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D:\data analytics\excel\projects\"/>
    </mc:Choice>
  </mc:AlternateContent>
  <xr:revisionPtr revIDLastSave="0" documentId="13_ncr:1_{9999C49D-54B6-4545-8F82-D3FF416132D0}" xr6:coauthVersionLast="47" xr6:coauthVersionMax="47" xr10:uidLastSave="{00000000-0000-0000-0000-000000000000}"/>
  <bookViews>
    <workbookView xWindow="-110" yWindow="-110" windowWidth="19420" windowHeight="11500" activeTab="1" xr2:uid="{F8420BDF-C08E-4FBB-891B-F574F63AC6D0}"/>
  </bookViews>
  <sheets>
    <sheet name="RAW DATA" sheetId="1" r:id="rId1"/>
    <sheet name="Dashboard" sheetId="2" r:id="rId2"/>
    <sheet name="KPI" sheetId="3" state="hidden" r:id="rId3"/>
    <sheet name="kpis" sheetId="4" r:id="rId4"/>
  </sheets>
  <definedNames>
    <definedName name="_xlchart.v2.0" hidden="1">kpis!$E$55:$E$57</definedName>
    <definedName name="_xlchart.v2.1" hidden="1">kpis!$F$55:$F$57</definedName>
    <definedName name="Slicer_Item_Type">#N/A</definedName>
    <definedName name="Slicer_Outlet_Location_Type">#N/A</definedName>
    <definedName name="Slicer_Outlet_Siz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7" i="4" l="1"/>
  <c r="F56" i="4"/>
  <c r="F55" i="4"/>
  <c r="E15" i="4"/>
  <c r="C9" i="4"/>
  <c r="C8" i="4"/>
  <c r="E14" i="4"/>
  <c r="C10" i="4"/>
  <c r="C7" i="4"/>
</calcChain>
</file>

<file path=xl/sharedStrings.xml><?xml version="1.0" encoding="utf-8"?>
<sst xmlns="http://schemas.openxmlformats.org/spreadsheetml/2006/main" count="59755" uniqueCount="1625">
  <si>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</si>
  <si>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</si>
  <si>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</si>
  <si>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</si>
  <si>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</si>
  <si>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</si>
  <si>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</si>
  <si>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</si>
  <si>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</si>
  <si>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</si>
  <si>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</si>
  <si>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</si>
  <si>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</si>
  <si>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</si>
  <si>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</si>
  <si>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</si>
  <si>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</si>
  <si>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</si>
  <si>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</si>
  <si>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</si>
  <si>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</si>
  <si>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</si>
  <si>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</si>
  <si>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</si>
  <si>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</si>
  <si>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</si>
  <si>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</si>
  <si>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</si>
  <si>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</si>
  <si>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</si>
  <si>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</si>
  <si>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</si>
  <si>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</si>
  <si>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</si>
  <si>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</si>
  <si>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</si>
  <si>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</si>
  <si>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</si>
  <si>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</si>
  <si>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</si>
  <si>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</si>
  <si>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</si>
  <si>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</si>
  <si>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</si>
  <si>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</si>
  <si>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</si>
  <si>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</si>
  <si>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</si>
  <si>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</si>
  <si>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</si>
  <si>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</si>
  <si>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</si>
  <si>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</si>
  <si>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</si>
  <si>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</si>
  <si>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</si>
  <si>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</si>
  <si>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</si>
  <si>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</si>
  <si>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</si>
  <si>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</si>
  <si>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</si>
  <si>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</si>
  <si>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</si>
  <si>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</si>
  <si>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</si>
  <si>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</si>
  <si>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</si>
  <si>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</si>
  <si>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</si>
  <si>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</si>
  <si>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</si>
  <si>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</si>
  <si>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</si>
  <si>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</si>
  <si>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</si>
  <si>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</si>
  <si>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</si>
  <si>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</si>
  <si>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</si>
  <si>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</si>
  <si>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</si>
  <si>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</si>
  <si>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</si>
  <si>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</si>
  <si>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</si>
  <si>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</si>
  <si>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</si>
  <si>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</si>
  <si>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</si>
  <si>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</si>
  <si>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</si>
  <si>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</si>
  <si>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</si>
  <si>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</si>
  <si>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</si>
  <si>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</si>
  <si>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</si>
  <si>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</si>
  <si>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</si>
  <si>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</si>
  <si>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</si>
  <si>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</si>
  <si>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</si>
  <si>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</si>
  <si>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</si>
  <si>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</si>
  <si>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</si>
  <si>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</si>
  <si>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</si>
  <si>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</si>
  <si>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</si>
  <si>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</si>
  <si>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</si>
  <si>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</si>
  <si>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</si>
  <si>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</si>
  <si>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</si>
  <si>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</si>
  <si>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</si>
  <si>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</si>
  <si>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</si>
  <si>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</si>
  <si>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</si>
  <si>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</si>
  <si>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</si>
  <si>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</si>
  <si>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</si>
  <si>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</si>
  <si>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</si>
  <si>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</si>
  <si>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</si>
  <si>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</si>
  <si>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</si>
  <si>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</si>
  <si>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</si>
  <si>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</si>
  <si>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</si>
  <si>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</si>
  <si>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</si>
  <si>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</si>
  <si>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</si>
  <si>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</si>
  <si>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</si>
  <si>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</si>
  <si>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</si>
  <si>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</si>
  <si>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</si>
  <si>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</si>
  <si>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</si>
  <si>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</si>
  <si>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</si>
  <si>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</si>
  <si>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</si>
  <si>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</si>
  <si>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</si>
  <si>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</si>
  <si>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</si>
  <si>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</si>
  <si>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</si>
  <si>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</si>
  <si>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</si>
  <si>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</si>
  <si>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</si>
  <si>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</si>
  <si>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</si>
  <si>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</si>
  <si>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</si>
  <si>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</si>
  <si>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</si>
  <si>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</si>
  <si>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</si>
  <si>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</si>
  <si>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</si>
  <si>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</si>
  <si>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</si>
  <si>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</si>
  <si>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</si>
  <si>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</si>
  <si>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</si>
  <si>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</si>
  <si>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</si>
  <si>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</si>
  <si>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</si>
  <si>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</si>
  <si>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</si>
  <si>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</si>
  <si>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</si>
  <si>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</si>
  <si>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</si>
  <si>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</si>
  <si>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</si>
  <si>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</si>
  <si>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</si>
  <si>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</si>
  <si>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</si>
  <si>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</si>
  <si>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</si>
  <si>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</si>
  <si>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</si>
  <si>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</si>
  <si>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</si>
  <si>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</si>
  <si>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</si>
  <si>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</si>
  <si>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</si>
  <si>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</si>
  <si>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</si>
  <si>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</si>
  <si>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</si>
  <si>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</si>
  <si>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</si>
  <si>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</si>
  <si>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</si>
  <si>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</si>
  <si>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</si>
  <si>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</si>
  <si>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</si>
  <si>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</si>
  <si>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</si>
  <si>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</si>
  <si>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</si>
  <si>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</si>
  <si>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</si>
  <si>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</si>
  <si>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</si>
  <si>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</si>
  <si>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</si>
  <si>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</si>
  <si>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</si>
  <si>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</si>
  <si>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</si>
  <si>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</si>
  <si>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</si>
  <si>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</si>
  <si>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</si>
  <si>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</si>
  <si>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</si>
  <si>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</si>
  <si>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</si>
  <si>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</si>
  <si>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</si>
  <si>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</si>
  <si>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</si>
  <si>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</si>
  <si>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</si>
  <si>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</si>
  <si>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</si>
  <si>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</si>
  <si>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</si>
  <si>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</si>
  <si>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</si>
  <si>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</si>
  <si>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</si>
  <si>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</si>
  <si>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</si>
  <si>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</si>
  <si>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</si>
  <si>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</si>
  <si>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</si>
  <si>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</si>
  <si>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</si>
  <si>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</si>
  <si>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</si>
  <si>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</si>
  <si>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</si>
  <si>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</si>
  <si>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</si>
  <si>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</si>
  <si>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</si>
  <si>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</si>
  <si>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</si>
  <si>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</si>
  <si>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</si>
  <si>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</si>
  <si>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</si>
  <si>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</si>
  <si>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</si>
  <si>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</si>
  <si>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</si>
  <si>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</si>
  <si>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</si>
  <si>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</si>
  <si>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</si>
  <si>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</si>
  <si>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</si>
  <si>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</si>
  <si>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</si>
  <si>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</si>
  <si>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</si>
  <si>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</si>
  <si>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</si>
  <si>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</si>
  <si>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</si>
  <si>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</si>
  <si>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</si>
  <si>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</si>
  <si>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</si>
  <si>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</si>
  <si>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</si>
  <si>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</si>
  <si>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</si>
  <si>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</si>
  <si>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</si>
  <si>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</si>
  <si>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</si>
  <si>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</si>
  <si>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</si>
  <si>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</si>
  <si>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</si>
  <si>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</si>
  <si>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</si>
  <si>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</si>
  <si>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</si>
  <si>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</si>
  <si>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</si>
  <si>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</si>
  <si>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</si>
  <si>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</si>
  <si>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</si>
  <si>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</si>
  <si>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</si>
  <si>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</si>
  <si>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</si>
  <si>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</si>
  <si>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</si>
  <si>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</si>
  <si>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</si>
  <si>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</si>
  <si>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</si>
  <si>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</si>
  <si>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</si>
  <si>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</si>
  <si>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</si>
  <si>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</si>
  <si>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</si>
  <si>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</si>
  <si>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</si>
  <si>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</si>
  <si>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</si>
  <si>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</si>
  <si>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</si>
  <si>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</si>
  <si>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</si>
  <si>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</si>
  <si>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</si>
  <si>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</si>
  <si>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</si>
  <si>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</si>
  <si>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</si>
  <si>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</si>
  <si>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</si>
  <si>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</si>
  <si>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</si>
  <si>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</si>
  <si>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</si>
  <si>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</si>
  <si>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</si>
  <si>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</si>
  <si>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</si>
  <si>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</si>
  <si>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</si>
  <si>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</si>
  <si>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</si>
  <si>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</si>
  <si>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</si>
  <si>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</si>
  <si>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</si>
  <si>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</si>
  <si>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</si>
  <si>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</si>
  <si>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</si>
  <si>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</si>
  <si>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</si>
  <si>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</si>
  <si>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</si>
  <si>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</si>
  <si>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</si>
  <si>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</si>
  <si>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</si>
  <si>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</si>
  <si>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</si>
  <si>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</si>
  <si>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</si>
  <si>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</si>
  <si>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</si>
  <si>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</si>
  <si>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</si>
  <si>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</si>
  <si>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</si>
  <si>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</si>
  <si>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</si>
  <si>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</si>
  <si>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</si>
  <si>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</si>
  <si>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</si>
  <si>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</si>
  <si>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</si>
  <si>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</si>
  <si>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</si>
  <si>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</si>
  <si>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</si>
  <si>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</si>
  <si>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</si>
  <si>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</si>
  <si>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</si>
  <si>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</si>
  <si>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</si>
  <si>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</si>
  <si>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</si>
  <si>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</si>
  <si>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</si>
  <si>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</si>
  <si>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</si>
  <si>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</si>
  <si>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</si>
  <si>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</si>
  <si>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</si>
  <si>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</si>
  <si>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</si>
  <si>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</si>
  <si>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</si>
  <si>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</si>
  <si>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</si>
  <si>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</si>
  <si>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</si>
  <si>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</si>
  <si>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</si>
  <si>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</si>
  <si>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</si>
  <si>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</si>
  <si>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</si>
  <si>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</si>
  <si>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</si>
  <si>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</si>
  <si>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</si>
  <si>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</si>
  <si>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</si>
  <si>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</si>
  <si>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</si>
  <si>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</si>
  <si>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</si>
  <si>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</si>
  <si>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</si>
  <si>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</si>
  <si>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</si>
  <si>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</si>
  <si>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</si>
  <si>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</si>
  <si>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</si>
  <si>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</si>
  <si>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</si>
  <si>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</si>
  <si>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</si>
  <si>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</si>
  <si>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</si>
  <si>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</si>
  <si>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</si>
  <si>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</si>
  <si>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</si>
  <si>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</si>
  <si>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</si>
  <si>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</si>
  <si>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</si>
  <si>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</si>
  <si>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</si>
  <si>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</si>
  <si>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</si>
  <si>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</si>
  <si>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</si>
  <si>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</si>
  <si>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</si>
  <si>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</si>
  <si>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</si>
  <si>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</si>
  <si>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</si>
  <si>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</si>
  <si>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</si>
  <si>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</si>
  <si>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</si>
  <si>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</si>
  <si>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</si>
  <si>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</si>
  <si>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</si>
  <si>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</si>
  <si>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</si>
  <si>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</si>
  <si>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</si>
  <si>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</si>
  <si>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</si>
  <si>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</si>
  <si>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</si>
  <si>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</si>
  <si>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</si>
  <si>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</si>
  <si>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</si>
  <si>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</si>
  <si>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</si>
  <si>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</si>
  <si>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</si>
  <si>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</si>
  <si>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</si>
  <si>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</si>
  <si>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</si>
  <si>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</si>
  <si>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</si>
  <si>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</si>
  <si>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</si>
  <si>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</si>
  <si>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</si>
  <si>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</si>
  <si>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</si>
  <si>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</si>
  <si>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</si>
  <si>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</si>
  <si>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</si>
  <si>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</si>
  <si>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</si>
  <si>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</si>
  <si>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</si>
  <si>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</si>
  <si>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</si>
  <si>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</si>
  <si>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</si>
  <si>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</si>
  <si>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</si>
  <si>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</si>
  <si>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</si>
  <si>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</si>
  <si>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</si>
  <si>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</si>
  <si>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</si>
  <si>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</si>
  <si>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</si>
  <si>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</si>
  <si>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</si>
  <si>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</si>
  <si>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</si>
  <si>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</si>
  <si>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</si>
  <si>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</si>
  <si>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</si>
  <si>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</si>
  <si>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</si>
  <si>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</si>
  <si>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</si>
  <si>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</si>
  <si>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</si>
  <si>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</si>
  <si>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</si>
  <si>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</si>
  <si>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</si>
  <si>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</si>
  <si>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</si>
  <si>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</si>
  <si>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</si>
  <si>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</si>
  <si>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</si>
  <si>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</si>
  <si>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</si>
  <si>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</si>
  <si>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</si>
  <si>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</si>
  <si>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</si>
  <si>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</si>
  <si>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</si>
  <si>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</si>
  <si>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</si>
  <si>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</si>
  <si>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</si>
  <si>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</si>
  <si>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</si>
  <si>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</si>
  <si>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</si>
  <si>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</si>
  <si>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</si>
  <si>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</si>
  <si>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</si>
  <si>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</si>
  <si>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</si>
  <si>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</si>
  <si>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</si>
  <si>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</si>
  <si>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</si>
  <si>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</si>
  <si>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</si>
  <si>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</si>
  <si>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</si>
  <si>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</si>
  <si>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</si>
  <si>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</si>
  <si>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</si>
  <si>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</si>
  <si>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</si>
  <si>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</si>
  <si>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</si>
  <si>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</si>
  <si>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</si>
  <si>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</si>
  <si>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</si>
  <si>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</si>
  <si>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</si>
  <si>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</si>
  <si>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</si>
  <si>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</si>
  <si>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</si>
  <si>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</si>
  <si>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</si>
  <si>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</si>
  <si>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</si>
  <si>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</si>
  <si>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</si>
  <si>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</si>
  <si>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</si>
  <si>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</si>
  <si>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</si>
  <si>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</si>
  <si>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</si>
  <si>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</si>
  <si>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</si>
  <si>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</si>
  <si>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</si>
  <si>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</si>
  <si>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</si>
  <si>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</si>
  <si>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</si>
  <si>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</si>
  <si>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</si>
  <si>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</si>
  <si>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</si>
  <si>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</si>
  <si>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</si>
  <si>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</si>
  <si>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</si>
  <si>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</si>
  <si>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</si>
  <si>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</si>
  <si>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</si>
  <si>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</si>
  <si>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</si>
  <si>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</si>
  <si>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</si>
  <si>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</si>
  <si>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</si>
  <si>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</si>
  <si>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</si>
  <si>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</si>
  <si>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</si>
  <si>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</si>
  <si>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</si>
  <si>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</si>
  <si>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</si>
  <si>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</si>
  <si>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</si>
  <si>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</si>
  <si>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</si>
  <si>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</si>
  <si>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</si>
  <si>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</si>
  <si>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</si>
  <si>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</si>
  <si>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</si>
  <si>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</si>
  <si>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</si>
  <si>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</si>
  <si>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</si>
  <si>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</si>
  <si>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</si>
  <si>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</si>
  <si>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</si>
  <si>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</si>
  <si>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</si>
  <si>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</si>
  <si>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</si>
  <si>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</si>
  <si>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</si>
  <si>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</si>
  <si>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</si>
  <si>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</si>
  <si>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</si>
  <si>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</si>
  <si>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</si>
  <si>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</si>
  <si>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</si>
  <si>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</si>
  <si>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</si>
  <si>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</si>
  <si>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</si>
  <si>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</si>
  <si>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</si>
  <si>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</si>
  <si>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</si>
  <si>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</si>
  <si>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</si>
  <si>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</si>
  <si>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</si>
  <si>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</si>
  <si>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</si>
  <si>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</si>
  <si>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</si>
  <si>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</si>
  <si>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</si>
  <si>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</si>
  <si>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</si>
  <si>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</si>
  <si>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</si>
  <si>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</si>
  <si>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</si>
  <si>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</si>
  <si>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</si>
  <si>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</si>
  <si>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</si>
  <si>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</si>
  <si>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</si>
  <si>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</si>
  <si>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</si>
  <si>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</si>
  <si>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</si>
  <si>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</si>
  <si>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</si>
  <si>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</si>
  <si>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</si>
  <si>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</si>
  <si>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</si>
  <si>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</si>
  <si>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</si>
  <si>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</si>
  <si>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</si>
  <si>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</si>
  <si>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</si>
  <si>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</si>
  <si>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</si>
  <si>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</si>
  <si>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</si>
  <si>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</si>
  <si>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</si>
  <si>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</si>
  <si>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</si>
  <si>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</si>
  <si>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</si>
  <si>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</si>
  <si>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</si>
  <si>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</si>
  <si>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</si>
  <si>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</si>
  <si>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</si>
  <si>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</si>
  <si>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</si>
  <si>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</si>
  <si>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</si>
  <si>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</si>
  <si>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</si>
  <si>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</si>
  <si>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</si>
  <si>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</si>
  <si>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</si>
  <si>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</si>
  <si>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</si>
  <si>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</si>
  <si>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</si>
  <si>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</si>
  <si>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</si>
  <si>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</si>
  <si>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</si>
  <si>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</si>
  <si>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</si>
  <si>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</si>
  <si>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</si>
  <si>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</si>
  <si>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</si>
  <si>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</si>
  <si>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</si>
  <si>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</si>
  <si>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</si>
  <si>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</si>
  <si>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</si>
  <si>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</si>
  <si>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</si>
  <si>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</si>
  <si>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</si>
  <si>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</si>
  <si>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</si>
  <si>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</si>
  <si>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</si>
  <si>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</si>
  <si>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</si>
  <si>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</si>
  <si>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</si>
  <si>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</si>
  <si>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</si>
  <si>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</si>
  <si>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</si>
  <si>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</si>
  <si>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</si>
  <si>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</si>
  <si>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</si>
  <si>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</si>
  <si>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</si>
  <si>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</si>
  <si>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</si>
  <si>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</si>
  <si>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</si>
  <si>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</si>
  <si>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</si>
  <si>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</si>
  <si>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</si>
  <si>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</si>
  <si>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</si>
  <si>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</si>
  <si>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</si>
  <si>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</si>
  <si>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</si>
  <si>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</si>
  <si>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</si>
  <si>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</si>
  <si>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</si>
  <si>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</si>
  <si>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</si>
  <si>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</si>
  <si>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</si>
  <si>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</si>
  <si>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</si>
  <si>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</si>
  <si>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</si>
  <si>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</si>
  <si>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</si>
  <si>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</si>
  <si>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</si>
  <si>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</si>
  <si>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</si>
  <si>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</si>
  <si>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</si>
  <si>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</si>
  <si>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</si>
  <si>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</si>
  <si>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</si>
  <si>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</si>
  <si>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</si>
  <si>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</si>
  <si>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</si>
  <si>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</si>
  <si>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</si>
  <si>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</si>
  <si>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</si>
  <si>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</si>
  <si>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</si>
  <si>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</si>
  <si>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</si>
  <si>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</si>
  <si>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</si>
  <si>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</si>
  <si>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</si>
  <si>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</si>
  <si>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</si>
  <si>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</si>
  <si>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</si>
  <si>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</si>
  <si>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</si>
  <si>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</si>
  <si>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</si>
  <si>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</si>
  <si>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</si>
  <si>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</si>
  <si>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</si>
  <si>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</si>
  <si>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</si>
  <si>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</si>
  <si>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</si>
  <si>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</si>
  <si>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</si>
  <si>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</si>
  <si>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</si>
  <si>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</si>
  <si>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</si>
  <si>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</si>
  <si>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</si>
  <si>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</si>
  <si>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</si>
  <si>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</si>
  <si>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</si>
  <si>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</si>
  <si>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</si>
  <si>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</si>
  <si>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</si>
  <si>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</si>
  <si>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</si>
  <si>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</si>
  <si>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</si>
  <si>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</si>
  <si>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</si>
  <si>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</si>
  <si>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</si>
  <si>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</si>
  <si>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</si>
  <si>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</si>
  <si>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</si>
  <si>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</si>
  <si>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</si>
  <si>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</si>
  <si>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</si>
  <si>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</si>
  <si>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</si>
  <si>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</si>
  <si>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</si>
  <si>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</si>
  <si>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</si>
  <si>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</si>
  <si>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</si>
  <si>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</si>
  <si>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</si>
  <si>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</si>
  <si>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</si>
  <si>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</si>
  <si>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</si>
  <si>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</si>
  <si>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</si>
  <si>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</si>
  <si>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</si>
  <si>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</si>
  <si>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</si>
  <si>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</si>
  <si>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</si>
  <si>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</si>
  <si>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</si>
  <si>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</si>
  <si>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</si>
  <si>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</si>
  <si>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</si>
  <si>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</si>
  <si>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</si>
  <si>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</si>
  <si>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</si>
  <si>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</si>
  <si>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</si>
  <si>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</si>
  <si>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</si>
  <si>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</si>
  <si>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</si>
  <si>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</si>
  <si>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</si>
  <si>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</si>
  <si>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</si>
  <si>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</si>
  <si>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</si>
  <si>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</si>
  <si>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</si>
  <si>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</si>
  <si>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</si>
  <si>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</si>
  <si>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</si>
  <si>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</si>
  <si>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</si>
  <si>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</si>
  <si>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</si>
  <si>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</si>
  <si>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</si>
  <si>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</si>
  <si>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</si>
  <si>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</si>
  <si>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</si>
  <si>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</si>
  <si>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</si>
  <si>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</si>
  <si>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</si>
  <si>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</si>
  <si>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</si>
  <si>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</si>
  <si>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</si>
  <si>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</si>
  <si>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</si>
  <si>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</si>
  <si>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</si>
  <si>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</si>
  <si>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</si>
  <si>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</si>
  <si>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</si>
  <si>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</si>
  <si>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</si>
  <si>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</si>
  <si>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</si>
  <si>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</si>
  <si>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</si>
  <si>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</si>
  <si>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</si>
  <si>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</si>
  <si>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</si>
  <si>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</si>
  <si>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</si>
  <si>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</si>
  <si>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</si>
  <si>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</si>
  <si>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</si>
  <si>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</si>
  <si>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</si>
  <si>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</si>
  <si>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</si>
  <si>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</si>
  <si>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</si>
  <si>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</si>
  <si>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</si>
  <si>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</si>
  <si>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</si>
  <si>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</si>
  <si>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</si>
  <si>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</si>
  <si>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</si>
  <si>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</si>
  <si>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</si>
  <si>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</si>
  <si>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</si>
  <si>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</si>
  <si>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</si>
  <si>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</si>
  <si>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</si>
  <si>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</si>
  <si>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</si>
  <si>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</si>
  <si>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</si>
  <si>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</si>
  <si>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</si>
  <si>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</si>
  <si>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</si>
  <si>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</si>
  <si>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</si>
  <si>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</si>
  <si>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</si>
  <si>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</si>
  <si>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</si>
  <si>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</si>
  <si>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</si>
  <si>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</si>
  <si>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</si>
  <si>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</si>
  <si>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</si>
  <si>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</si>
  <si>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</si>
  <si>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</si>
  <si>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</si>
  <si>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</si>
  <si>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</si>
  <si>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</si>
  <si>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</si>
  <si>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</si>
  <si>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</si>
  <si>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</si>
  <si>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</si>
  <si>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</si>
  <si>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</si>
  <si>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</si>
  <si>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</si>
  <si>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</si>
  <si>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</si>
  <si>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</si>
  <si>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</si>
  <si>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</si>
  <si>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</si>
  <si>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</si>
  <si>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</si>
  <si>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</si>
  <si>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</si>
  <si>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</si>
  <si>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</si>
  <si>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</si>
  <si>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</si>
  <si>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</si>
  <si>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</si>
  <si>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</si>
  <si>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</si>
  <si>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</si>
  <si>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</si>
  <si>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</si>
  <si>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</si>
  <si>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</si>
  <si>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</si>
  <si>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</si>
  <si>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</si>
  <si>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</si>
  <si>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</si>
  <si>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</si>
  <si>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</si>
  <si>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</si>
  <si>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</si>
  <si>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</si>
  <si>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</si>
  <si>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</si>
  <si>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</si>
  <si>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</si>
  <si>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</si>
  <si>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</si>
  <si>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</si>
  <si>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</si>
  <si>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</si>
  <si>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</si>
  <si>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</si>
  <si>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</si>
  <si>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</si>
  <si>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</si>
  <si>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</si>
  <si>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</si>
  <si>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</si>
  <si>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</si>
  <si>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</si>
  <si>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</si>
  <si>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</si>
  <si>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</si>
  <si>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</si>
  <si>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</si>
  <si>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</si>
  <si>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</si>
  <si>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</si>
  <si>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</si>
  <si>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</si>
  <si>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</si>
  <si>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</si>
  <si>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</si>
  <si>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</si>
  <si>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</si>
  <si>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</si>
  <si>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</si>
  <si>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</si>
  <si>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</si>
  <si>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</si>
  <si>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</si>
  <si>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</si>
  <si>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</si>
  <si>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</si>
  <si>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</si>
  <si>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</si>
  <si>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</si>
  <si>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</si>
  <si>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</si>
  <si>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</si>
  <si>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</si>
  <si>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</si>
  <si>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</si>
  <si>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</si>
  <si>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</si>
  <si>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</si>
  <si>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</si>
  <si>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</si>
  <si>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</si>
  <si>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</si>
  <si>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</si>
  <si>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</si>
  <si>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</si>
  <si>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</si>
  <si>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</si>
  <si>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</si>
  <si>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</si>
  <si>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</si>
  <si>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</si>
  <si>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</si>
  <si>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</si>
  <si>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</si>
  <si>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</si>
  <si>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</si>
  <si>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</si>
  <si>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</si>
  <si>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</si>
  <si>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</si>
  <si>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</si>
  <si>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</si>
  <si>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</si>
  <si>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</si>
  <si>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</si>
  <si>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</si>
  <si>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</si>
  <si>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</si>
  <si>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</si>
  <si>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</si>
  <si>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</si>
  <si>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</si>
  <si>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</si>
  <si>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</si>
  <si>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</si>
  <si>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</si>
  <si>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</si>
  <si>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</si>
  <si>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</si>
  <si>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</si>
  <si>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</si>
  <si>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</si>
  <si>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</si>
  <si>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</si>
  <si>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</si>
  <si>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</si>
  <si>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</si>
  <si>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</si>
  <si>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</si>
  <si>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</si>
  <si>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</si>
  <si>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</si>
  <si>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</si>
  <si>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</si>
  <si>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</si>
  <si>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</si>
  <si>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</si>
  <si>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</si>
  <si>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</si>
  <si>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</si>
  <si>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</si>
  <si>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</si>
  <si>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</si>
  <si>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</si>
  <si>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</si>
  <si>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</si>
  <si>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</si>
  <si>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</si>
  <si>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</si>
  <si>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</si>
  <si>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</si>
  <si>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</si>
  <si>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</si>
  <si>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</si>
  <si>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</si>
  <si>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</si>
  <si>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</si>
  <si>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</si>
  <si>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</si>
  <si>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</si>
  <si>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</si>
  <si>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</si>
  <si>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</si>
  <si>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</si>
  <si>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</si>
  <si>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</si>
  <si>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</si>
  <si>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</si>
  <si>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</si>
  <si>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</si>
  <si>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</si>
  <si>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</si>
  <si>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</si>
  <si>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</si>
  <si>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</si>
  <si>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</si>
  <si>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</si>
  <si>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</si>
  <si>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</si>
  <si>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</si>
  <si>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</si>
  <si>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</si>
  <si>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</si>
  <si>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</si>
  <si>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</si>
  <si>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</si>
  <si>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</si>
  <si>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</si>
  <si>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</si>
  <si>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</si>
  <si>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</si>
  <si>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</si>
  <si>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</si>
  <si>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</si>
  <si>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</si>
  <si>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</si>
  <si>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</si>
  <si>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</si>
  <si>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</si>
  <si>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</si>
  <si>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</si>
  <si>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</si>
  <si>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</si>
  <si>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</si>
  <si>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</si>
  <si>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</si>
  <si>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</si>
  <si>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</si>
  <si>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</si>
  <si>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</si>
  <si>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</si>
  <si>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</si>
  <si>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</si>
  <si>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</si>
  <si>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</si>
  <si>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</si>
  <si>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</si>
  <si>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</si>
  <si>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</si>
  <si>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</si>
  <si>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</si>
  <si>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</si>
  <si>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</si>
  <si>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</si>
  <si>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</si>
  <si>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</si>
  <si>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</si>
  <si>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</si>
  <si>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</si>
  <si>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</si>
  <si>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</si>
  <si>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</si>
  <si>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</si>
  <si>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</si>
  <si>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</si>
  <si>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</si>
  <si>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</si>
  <si>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</si>
  <si>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</si>
  <si>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</si>
  <si>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</si>
  <si>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</si>
  <si>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</si>
  <si>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</si>
  <si>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</si>
  <si>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</si>
  <si>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</si>
  <si>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</si>
  <si>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</si>
  <si>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</si>
  <si>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</si>
  <si>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</si>
  <si>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</si>
  <si>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</si>
  <si>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</si>
  <si>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</si>
  <si>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</si>
  <si>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</si>
  <si>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</si>
  <si>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</si>
  <si>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</si>
  <si>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</si>
  <si>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</si>
  <si>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</si>
  <si>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</si>
  <si>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</si>
  <si>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</si>
  <si>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</si>
  <si>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</si>
  <si>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</si>
  <si>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</si>
  <si>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</si>
  <si>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</si>
  <si>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</si>
  <si>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</si>
  <si>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</si>
  <si>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</si>
  <si>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</si>
  <si>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</si>
  <si>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</si>
  <si>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</si>
  <si>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</si>
  <si>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</si>
  <si>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</si>
  <si>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</si>
  <si>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</si>
  <si>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</si>
  <si>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</si>
  <si>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</si>
  <si>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</si>
  <si>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</si>
  <si>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</si>
  <si>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</si>
  <si>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</si>
  <si>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</si>
  <si>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</si>
  <si>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</si>
  <si>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</si>
  <si>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</si>
  <si>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</si>
  <si>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</si>
  <si>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</si>
  <si>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</si>
  <si>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</si>
  <si>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</si>
  <si>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</si>
  <si>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</si>
  <si>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</si>
  <si>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</si>
  <si>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</si>
  <si>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</si>
  <si>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</si>
  <si>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</si>
  <si>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</si>
  <si>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</si>
  <si>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</si>
  <si>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</si>
  <si>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</si>
  <si>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</si>
  <si>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</si>
  <si>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</si>
  <si>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</si>
  <si>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</si>
  <si>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</si>
  <si>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</si>
  <si>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</si>
  <si>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</si>
  <si>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</si>
  <si>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</si>
  <si>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</si>
  <si>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</si>
  <si>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</si>
  <si>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</si>
  <si>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</si>
  <si>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</si>
  <si>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</si>
  <si>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</si>
  <si>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</si>
  <si>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</si>
  <si>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</si>
  <si>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</si>
  <si>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</si>
  <si>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</si>
  <si>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</si>
  <si>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</si>
  <si>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</si>
  <si>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</si>
  <si>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</si>
  <si>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</si>
  <si>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</si>
  <si>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</si>
  <si>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</si>
  <si>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</si>
  <si>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</si>
  <si>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</si>
  <si>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</si>
  <si>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</si>
  <si>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</si>
  <si>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</si>
  <si>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</si>
  <si>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</si>
  <si>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</si>
  <si>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</si>
  <si>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</si>
  <si>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</si>
  <si>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</si>
  <si>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</si>
  <si>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</si>
  <si>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</si>
  <si>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</si>
  <si>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</si>
  <si>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</si>
  <si>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</si>
  <si>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</si>
  <si>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</si>
  <si>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</si>
  <si>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</si>
  <si>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</si>
  <si>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</si>
  <si>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</si>
  <si>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</si>
  <si>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</si>
  <si>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</si>
  <si>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</si>
  <si>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</si>
  <si>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</si>
  <si>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</si>
  <si>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</si>
  <si>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</si>
  <si>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</si>
  <si>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</si>
  <si>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</si>
  <si>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</si>
  <si>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</si>
  <si>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</si>
  <si>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</si>
  <si>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</si>
  <si>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</si>
  <si>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</si>
  <si>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</si>
  <si>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</si>
  <si>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</si>
  <si>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</si>
  <si>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</si>
  <si>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</si>
  <si>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</si>
  <si>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</si>
  <si>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</si>
  <si>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</si>
  <si>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</si>
  <si>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</si>
  <si>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</si>
  <si>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</si>
  <si>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</si>
  <si>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</si>
  <si>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</si>
  <si>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</si>
  <si>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</si>
  <si>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</si>
  <si>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</si>
  <si>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</si>
  <si>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</si>
  <si>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</si>
  <si>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</si>
  <si>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</si>
  <si>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</si>
  <si>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</si>
  <si>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</si>
  <si>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</si>
  <si>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</si>
  <si>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</si>
  <si>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</si>
  <si>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</si>
  <si>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</si>
  <si>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</si>
  <si>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</si>
  <si>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</si>
  <si>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</si>
  <si>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</si>
  <si>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</si>
  <si>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</si>
  <si>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</si>
  <si>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</si>
  <si>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</si>
  <si>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</si>
  <si>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</si>
  <si>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</si>
  <si>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</si>
  <si>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</si>
  <si>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</si>
  <si>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</si>
  <si>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</si>
  <si>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</si>
  <si>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</si>
  <si>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</si>
  <si>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</si>
  <si>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</si>
  <si>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</si>
  <si>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</si>
  <si>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</si>
  <si>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</si>
  <si>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</si>
  <si>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</si>
  <si>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</si>
  <si>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</si>
  <si>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</si>
  <si>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</si>
  <si>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</si>
  <si>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</si>
  <si>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</si>
  <si>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</si>
  <si>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</si>
  <si>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</si>
  <si>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</si>
  <si>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</si>
  <si>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</si>
  <si>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</si>
  <si>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</si>
  <si>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</si>
  <si>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</si>
  <si>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</si>
  <si>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</si>
  <si>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</si>
  <si>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</si>
  <si>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</si>
  <si>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</si>
  <si>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</si>
  <si>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</si>
  <si>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</si>
  <si>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</si>
  <si>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</si>
  <si>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</si>
  <si>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</si>
  <si>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</si>
  <si>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</si>
  <si>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</si>
  <si>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</si>
  <si>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</si>
  <si>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</si>
  <si>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</si>
  <si>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</si>
  <si>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</si>
  <si>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</si>
  <si>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</si>
  <si>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</si>
  <si>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</si>
  <si>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</si>
  <si>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</si>
  <si>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</si>
  <si>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</si>
  <si>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</si>
  <si>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</si>
  <si>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</si>
  <si>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</si>
  <si>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</si>
  <si>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</si>
  <si>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</si>
  <si>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</si>
  <si>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</si>
  <si>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</si>
  <si>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</si>
  <si>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</si>
  <si>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</si>
  <si>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</si>
  <si>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</si>
  <si>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</si>
  <si>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</si>
  <si>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</si>
  <si>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</si>
  <si>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</si>
  <si>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</si>
  <si>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</si>
  <si>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</si>
  <si>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</si>
  <si>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</si>
  <si>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</si>
  <si>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</si>
  <si>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</si>
  <si>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</si>
  <si>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</si>
  <si>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</si>
  <si>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</si>
  <si>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</si>
  <si>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</si>
  <si>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</si>
  <si>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</si>
  <si>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</si>
  <si>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</si>
  <si>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</si>
  <si>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</si>
  <si>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KPI requirement</t>
  </si>
  <si>
    <t>1. Total Sales</t>
  </si>
  <si>
    <t>3. Number of items</t>
  </si>
  <si>
    <t>4. Average ratings</t>
  </si>
  <si>
    <t>2. Average sales</t>
  </si>
  <si>
    <t>Sum of Sales</t>
  </si>
  <si>
    <t>Average of Sales2</t>
  </si>
  <si>
    <t>Count of Sales2</t>
  </si>
  <si>
    <t>Average of Rating</t>
  </si>
  <si>
    <t>Row Labels</t>
  </si>
  <si>
    <t>Column Labels</t>
  </si>
  <si>
    <t>Count of Outlet Establishment Year</t>
  </si>
  <si>
    <t>Count of Outlet Size</t>
  </si>
  <si>
    <t>Average of Sales</t>
  </si>
  <si>
    <t>Count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</si>
</sst>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0.0,,&quot;M&quot;"/>
    <numFmt numFmtId="166" formatCode="\$0.0"/>
    <numFmt numFmtId="167" formatCode="\$0.0,&quot;M&quot;"/>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0" xfId="0" applyAlignment="1">
      <alignment horizontal="left"/>
    </xf>
    <xf numFmtId="164" fontId="0" fillId="0" borderId="0" xfId="0" applyNumberFormat="1"/>
    <xf numFmtId="1" fontId="0" fillId="0" borderId="0" xfId="0" applyNumberFormat="1"/>
    <xf numFmtId="165" fontId="0" fillId="0" borderId="0" xfId="0" applyNumberFormat="1"/>
    <xf numFmtId="166" fontId="0" fillId="0" borderId="0" xfId="0" applyNumberFormat="1"/>
    <xf numFmtId="0" fontId="0" fillId="0" borderId="0" xfId="0" pivotButton="1"/>
    <xf numFmtId="167" fontId="0" fillId="0" borderId="0" xfId="0" applyNumberFormat="1"/>
    <xf numFmtId="0" fontId="0" fillId="0" borderId="0" xfId="0" applyAlignment="1">
      <alignment horizontal="left" indent="1"/>
    </xf>
    <xf numFmtId="0" fontId="16" fillId="0" borderId="10" xfId="0" applyFont="1" applyBorder="1" applyAlignment="1">
      <alignment horizontal="left"/>
    </xf>
    <xf numFmtId="0" fontId="16" fillId="0" borderId="10" xfId="0" applyFont="1" applyBorder="1"/>
    <xf numFmtId="0" fontId="16" fillId="33" borderId="10" xfId="0" applyFont="1" applyFill="1" applyBorder="1"/>
    <xf numFmtId="0" fontId="0" fillId="0" borderId="0" xfId="0" applyAlignment="1">
      <alignment horizontal="center"/>
    </xf>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 formatCode="0"/>
    </dxf>
    <dxf>
      <numFmt numFmtId="164" formatCode="0.0"/>
    </dxf>
    <dxf>
      <numFmt numFmtId="164" formatCode="0.0"/>
    </dxf>
    <dxf>
      <numFmt numFmtId="1" formatCode="0"/>
    </dxf>
    <dxf>
      <numFmt numFmtId="2" formatCode="0.00"/>
    </dxf>
    <dxf>
      <numFmt numFmtId="167" formatCode="\$0.0,&quot;M&quot;"/>
    </dxf>
    <dxf>
      <numFmt numFmtId="167" formatCode="\$0.0,&quot;M&quot;"/>
    </dxf>
    <dxf>
      <numFmt numFmtId="167" formatCode="\$0.0,&quot;M&quot;"/>
    </dxf>
    <dxf>
      <numFmt numFmtId="167" formatCode="\$0.0,&quot;M&quot;"/>
    </dxf>
    <dxf>
      <numFmt numFmtId="167" formatCode="\$0.0,&quot;M&quot;"/>
    </dxf>
    <dxf>
      <numFmt numFmtId="167" formatCode="\$0.0,&quot;M&quot;"/>
    </dxf>
    <dxf>
      <numFmt numFmtId="167" formatCode="\$0.0,&quot;M&quot;"/>
    </dxf>
    <dxf>
      <font>
        <b/>
        <i/>
        <color theme="0"/>
      </font>
      <fill>
        <patternFill>
          <bgColor rgb="FF7030A0"/>
        </patternFill>
      </fill>
    </dxf>
    <dxf>
      <font>
        <b/>
        <i/>
      </font>
      <fill>
        <patternFill>
          <bgColor rgb="FF7030A0"/>
        </patternFill>
      </fill>
    </dxf>
    <dxf>
      <fill>
        <patternFill>
          <bgColor rgb="FF7030A0"/>
        </patternFill>
      </fill>
    </dxf>
  </dxfs>
  <tableStyles count="3" defaultTableStyle="TableStyleMedium2" defaultPivotStyle="PivotStyleLight16">
    <tableStyle name="Slicer Style 1" pivot="0" table="0" count="3" xr9:uid="{C6D764AF-9ED8-48BD-BC39-38E399D668B5}">
      <tableStyleElement type="headerRow" dxfId="14"/>
    </tableStyle>
    <tableStyle name="Slicer Style 2 2" pivot="0" table="0" count="3" xr9:uid="{5B6CD7FA-2D68-4D4F-9F00-8596E074FF33}">
      <tableStyleElement type="wholeTable" dxfId="13"/>
    </tableStyle>
    <tableStyle name="Slicer Style 2 2 2" pivot="0" table="0" count="3" xr9:uid="{77793E34-96B2-41BB-A0B0-DC12707E30CC}">
      <tableStyleElement type="wholeTable" dxfId="12"/>
    </tableStyle>
  </tableStyles>
  <colors>
    <mruColors>
      <color rgb="FF820060"/>
      <color rgb="FF7119E7"/>
      <color rgb="FFC43C97"/>
      <color rgb="FFD60093"/>
      <color rgb="FFFFFFFF"/>
      <color rgb="FF6600FF"/>
      <color rgb="FFC40091"/>
      <color rgb="FFF4F4F0"/>
      <color rgb="FFFAFAFA"/>
      <color rgb="FFF3F3F1"/>
    </mruColors>
  </colors>
  <extLst>
    <ext xmlns:x14="http://schemas.microsoft.com/office/spreadsheetml/2009/9/main" uri="{46F421CA-312F-682f-3DD2-61675219B42D}">
      <x14:dxfs count="6">
        <dxf>
          <fill>
            <gradientFill degree="90">
              <stop position="0">
                <color rgb="FFC43C97"/>
              </stop>
              <stop position="1">
                <color rgb="FF7030A0"/>
              </stop>
            </gradientFill>
          </fill>
        </dxf>
        <dxf>
          <fill>
            <patternFill>
              <bgColor rgb="FFD60093"/>
            </patternFill>
          </fill>
        </dxf>
        <dxf>
          <fill>
            <gradientFill degree="90">
              <stop position="0">
                <color rgb="FFC43C97"/>
              </stop>
              <stop position="1">
                <color rgb="FF7030A0"/>
              </stop>
            </gradientFill>
          </fill>
        </dxf>
        <dxf>
          <fill>
            <patternFill>
              <bgColor rgb="FFD60093"/>
            </patternFill>
          </fill>
        </dxf>
        <dxf>
          <fill>
            <gradientFill degree="90">
              <stop position="0">
                <color rgb="FFC43C97"/>
              </stop>
              <stop position="1">
                <color rgb="FF7030A0"/>
              </stop>
            </gradientFill>
          </fill>
        </dxf>
        <dxf>
          <fill>
            <patternFill>
              <bgColor rgb="FFFFFFFF"/>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5"/>
            <x14:slicerStyleElement type="selectedItemWithData" dxfId="4"/>
          </x14:slicerStyleElements>
        </x14:slicerStyle>
        <x14:slicerStyle name="Slicer Style 2 2">
          <x14:slicerStyleElements>
            <x14:slicerStyleElement type="unselectedItemWithData" dxfId="3"/>
            <x14:slicerStyleElement type="selectedItemWithData" dxfId="2"/>
          </x14:slicerStyleElements>
        </x14:slicerStyle>
        <x14:slicerStyle name="Slicer Style 2 2 2">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438724389552525"/>
          <c:y val="8.5112390065496743E-2"/>
          <c:w val="0.73441699307313679"/>
          <c:h val="0.85315511458536075"/>
        </c:manualLayout>
      </c:layout>
      <c:doughnutChart>
        <c:varyColors val="1"/>
        <c:ser>
          <c:idx val="0"/>
          <c:order val="0"/>
          <c:dPt>
            <c:idx val="0"/>
            <c:bubble3D val="0"/>
            <c:spPr>
              <a:solidFill>
                <a:srgbClr val="7030A0"/>
              </a:solidFill>
              <a:ln w="19050">
                <a:solidFill>
                  <a:schemeClr val="lt1"/>
                </a:solidFill>
              </a:ln>
              <a:effectLst/>
            </c:spPr>
            <c:extLst>
              <c:ext xmlns:c16="http://schemas.microsoft.com/office/drawing/2014/chart" uri="{C3380CC4-5D6E-409C-BE32-E72D297353CC}">
                <c16:uniqueId val="{00000001-1CB8-4BFE-A2D9-1A6D0F7D69AE}"/>
              </c:ext>
            </c:extLst>
          </c:dPt>
          <c:dPt>
            <c:idx val="1"/>
            <c:bubble3D val="0"/>
            <c:spPr>
              <a:solidFill>
                <a:srgbClr val="C43C97"/>
              </a:solidFill>
              <a:ln w="19050">
                <a:solidFill>
                  <a:schemeClr val="lt1"/>
                </a:solidFill>
              </a:ln>
              <a:effectLst/>
            </c:spPr>
            <c:extLst>
              <c:ext xmlns:c16="http://schemas.microsoft.com/office/drawing/2014/chart" uri="{C3380CC4-5D6E-409C-BE32-E72D297353CC}">
                <c16:uniqueId val="{00000003-1CB8-4BFE-A2D9-1A6D0F7D69AE}"/>
              </c:ext>
            </c:extLst>
          </c:dPt>
          <c:dLbls>
            <c:dLbl>
              <c:idx val="0"/>
              <c:layout>
                <c:manualLayout>
                  <c:x val="0.11036054920644785"/>
                  <c:y val="0.1461277035234482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CB8-4BFE-A2D9-1A6D0F7D69AE}"/>
                </c:ext>
              </c:extLst>
            </c:dLbl>
            <c:dLbl>
              <c:idx val="1"/>
              <c:layout>
                <c:manualLayout>
                  <c:x val="-6.3888888888888939E-2"/>
                  <c:y val="-0.1435185185185185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CB8-4BFE-A2D9-1A6D0F7D69AE}"/>
                </c:ext>
              </c:extLst>
            </c:dLbl>
            <c:spPr>
              <a:solidFill>
                <a:sysClr val="window" lastClr="FFFFFF"/>
              </a:solidFill>
              <a:ln w="12700" cap="flat" cmpd="sng" algn="ctr">
                <a:solidFill>
                  <a:srgbClr val="ED7D31"/>
                </a:solidFill>
                <a:prstDash val="solid"/>
                <a:miter lim="800000"/>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kpis!$D$14:$D$15</c:f>
              <c:strCache>
                <c:ptCount val="2"/>
                <c:pt idx="0">
                  <c:v>Low Fat</c:v>
                </c:pt>
                <c:pt idx="1">
                  <c:v>Regular</c:v>
                </c:pt>
              </c:strCache>
            </c:strRef>
          </c:cat>
          <c:val>
            <c:numRef>
              <c:f>kpis!$E$14:$E$15</c:f>
              <c:numCache>
                <c:formatCode>\$0.0,"M"</c:formatCode>
                <c:ptCount val="2"/>
                <c:pt idx="0">
                  <c:v>821978.48246600211</c:v>
                </c:pt>
                <c:pt idx="1">
                  <c:v>446717.86307999934</c:v>
                </c:pt>
              </c:numCache>
            </c:numRef>
          </c:val>
          <c:extLst>
            <c:ext xmlns:c16="http://schemas.microsoft.com/office/drawing/2014/chart" uri="{C3380CC4-5D6E-409C-BE32-E72D297353CC}">
              <c16:uniqueId val="{00000004-1CB8-4BFE-A2D9-1A6D0F7D69AE}"/>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a:outerShdw blurRad="50800" dist="50800" dir="2700000" algn="tl" rotWithShape="0">
        <a:prstClr val="black">
          <a:alpha val="17000"/>
        </a:prstClr>
      </a:outerShdw>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Grocery Data Excel.xlsx]kpis!PivotTable4</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43C9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C43C97"/>
          </a:solidFill>
          <a:ln>
            <a:noFill/>
          </a:ln>
          <a:effectLst/>
        </c:spPr>
        <c:dLbl>
          <c:idx val="0"/>
          <c:layout>
            <c:manualLayout>
              <c:x val="0"/>
              <c:y val="1.3029315960912053E-2"/>
            </c:manualLayout>
          </c:layout>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415642885699607"/>
          <c:y val="7.1661237785016291E-2"/>
          <c:w val="0.60817158298119389"/>
          <c:h val="0.80537382338608321"/>
        </c:manualLayout>
      </c:layout>
      <c:barChart>
        <c:barDir val="bar"/>
        <c:grouping val="clustered"/>
        <c:varyColors val="0"/>
        <c:ser>
          <c:idx val="0"/>
          <c:order val="0"/>
          <c:tx>
            <c:strRef>
              <c:f>kpis!$B$19:$B$20</c:f>
              <c:strCache>
                <c:ptCount val="1"/>
                <c:pt idx="0">
                  <c:v>Regular</c:v>
                </c:pt>
              </c:strCache>
            </c:strRef>
          </c:tx>
          <c:spPr>
            <a:solidFill>
              <a:srgbClr val="C43C97"/>
            </a:solidFill>
            <a:ln>
              <a:noFill/>
            </a:ln>
            <a:effectLst/>
          </c:spPr>
          <c:invertIfNegative val="0"/>
          <c:dPt>
            <c:idx val="2"/>
            <c:invertIfNegative val="0"/>
            <c:bubble3D val="0"/>
            <c:spPr>
              <a:solidFill>
                <a:srgbClr val="C43C97"/>
              </a:solidFill>
              <a:ln>
                <a:noFill/>
              </a:ln>
              <a:effectLst/>
            </c:spPr>
            <c:extLst>
              <c:ext xmlns:c16="http://schemas.microsoft.com/office/drawing/2014/chart" uri="{C3380CC4-5D6E-409C-BE32-E72D297353CC}">
                <c16:uniqueId val="{00000002-A29B-43EB-B586-88DF09E9AD4E}"/>
              </c:ext>
            </c:extLst>
          </c:dPt>
          <c:dLbls>
            <c:dLbl>
              <c:idx val="2"/>
              <c:layout>
                <c:manualLayout>
                  <c:x val="0"/>
                  <c:y val="1.302931596091205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29B-43EB-B586-88DF09E9AD4E}"/>
                </c:ext>
              </c:extLst>
            </c:dLbl>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kpis!$A$21:$A$23</c:f>
              <c:strCache>
                <c:ptCount val="3"/>
                <c:pt idx="0">
                  <c:v>Tier 1</c:v>
                </c:pt>
                <c:pt idx="1">
                  <c:v>Tier 2</c:v>
                </c:pt>
                <c:pt idx="2">
                  <c:v>Tier 3</c:v>
                </c:pt>
              </c:strCache>
            </c:strRef>
          </c:cat>
          <c:val>
            <c:numRef>
              <c:f>kpis!$B$21:$B$23</c:f>
              <c:numCache>
                <c:formatCode>\$0.0,"M"</c:formatCode>
                <c:ptCount val="3"/>
                <c:pt idx="0">
                  <c:v>129436.25311999996</c:v>
                </c:pt>
                <c:pt idx="1">
                  <c:v>146268.66665999981</c:v>
                </c:pt>
                <c:pt idx="2">
                  <c:v>171012.94329999996</c:v>
                </c:pt>
              </c:numCache>
            </c:numRef>
          </c:val>
          <c:extLst>
            <c:ext xmlns:c16="http://schemas.microsoft.com/office/drawing/2014/chart" uri="{C3380CC4-5D6E-409C-BE32-E72D297353CC}">
              <c16:uniqueId val="{00000000-A29B-43EB-B586-88DF09E9AD4E}"/>
            </c:ext>
          </c:extLst>
        </c:ser>
        <c:ser>
          <c:idx val="1"/>
          <c:order val="1"/>
          <c:tx>
            <c:strRef>
              <c:f>kpis!$C$19:$C$20</c:f>
              <c:strCache>
                <c:ptCount val="1"/>
                <c:pt idx="0">
                  <c:v>Low Fat</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kpis!$A$21:$A$23</c:f>
              <c:strCache>
                <c:ptCount val="3"/>
                <c:pt idx="0">
                  <c:v>Tier 1</c:v>
                </c:pt>
                <c:pt idx="1">
                  <c:v>Tier 2</c:v>
                </c:pt>
                <c:pt idx="2">
                  <c:v>Tier 3</c:v>
                </c:pt>
              </c:strCache>
            </c:strRef>
          </c:cat>
          <c:val>
            <c:numRef>
              <c:f>kpis!$C$21:$C$23</c:f>
              <c:numCache>
                <c:formatCode>\$0.0,"M"</c:formatCode>
                <c:ptCount val="3"/>
                <c:pt idx="0">
                  <c:v>225733.20699999997</c:v>
                </c:pt>
                <c:pt idx="1">
                  <c:v>268581.1023059999</c:v>
                </c:pt>
                <c:pt idx="2">
                  <c:v>327664.1731600003</c:v>
                </c:pt>
              </c:numCache>
            </c:numRef>
          </c:val>
          <c:extLst>
            <c:ext xmlns:c16="http://schemas.microsoft.com/office/drawing/2014/chart" uri="{C3380CC4-5D6E-409C-BE32-E72D297353CC}">
              <c16:uniqueId val="{00000001-A29B-43EB-B586-88DF09E9AD4E}"/>
            </c:ext>
          </c:extLst>
        </c:ser>
        <c:dLbls>
          <c:dLblPos val="outEnd"/>
          <c:showLegendKey val="0"/>
          <c:showVal val="1"/>
          <c:showCatName val="0"/>
          <c:showSerName val="0"/>
          <c:showPercent val="0"/>
          <c:showBubbleSize val="0"/>
        </c:dLbls>
        <c:gapWidth val="182"/>
        <c:axId val="2134043103"/>
        <c:axId val="2134043583"/>
      </c:barChart>
      <c:catAx>
        <c:axId val="2134043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4043583"/>
        <c:crosses val="autoZero"/>
        <c:auto val="1"/>
        <c:lblAlgn val="ctr"/>
        <c:lblOffset val="100"/>
        <c:noMultiLvlLbl val="0"/>
      </c:catAx>
      <c:valAx>
        <c:axId val="2134043583"/>
        <c:scaling>
          <c:orientation val="minMax"/>
        </c:scaling>
        <c:delete val="1"/>
        <c:axPos val="b"/>
        <c:numFmt formatCode="\$0.0,&quot;M&quot;" sourceLinked="1"/>
        <c:majorTickMark val="none"/>
        <c:minorTickMark val="none"/>
        <c:tickLblPos val="nextTo"/>
        <c:crossAx val="2134043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a:outerShdw blurRad="50800" dist="50800" dir="2700000" algn="tl" rotWithShape="0">
        <a:prstClr val="black">
          <a:alpha val="17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Grocery Data Excel.xlsx]kpis!PivotTable10</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43C9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kpis!$B$26</c:f>
              <c:strCache>
                <c:ptCount val="1"/>
                <c:pt idx="0">
                  <c:v>Total</c:v>
                </c:pt>
              </c:strCache>
            </c:strRef>
          </c:tx>
          <c:spPr>
            <a:solidFill>
              <a:srgbClr val="C43C9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kpis!$A$27:$A$42</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kpis!$B$27:$B$42</c:f>
              <c:numCache>
                <c:formatCode>\$0.0,"M"</c:formatCode>
                <c:ptCount val="16"/>
                <c:pt idx="0">
                  <c:v>11731.960739999999</c:v>
                </c:pt>
                <c:pt idx="1">
                  <c:v>15594.976639999999</c:v>
                </c:pt>
                <c:pt idx="2">
                  <c:v>21890.822779999991</c:v>
                </c:pt>
                <c:pt idx="3">
                  <c:v>22446.125500000002</c:v>
                </c:pt>
                <c:pt idx="4">
                  <c:v>29243.265019999995</c:v>
                </c:pt>
                <c:pt idx="5">
                  <c:v>38998.255680000002</c:v>
                </c:pt>
                <c:pt idx="6">
                  <c:v>63872.805344</c:v>
                </c:pt>
                <c:pt idx="7">
                  <c:v>67610.649019999997</c:v>
                </c:pt>
                <c:pt idx="8">
                  <c:v>69873.104659999939</c:v>
                </c:pt>
                <c:pt idx="9">
                  <c:v>86233.60894000002</c:v>
                </c:pt>
                <c:pt idx="10">
                  <c:v>92371.492819999999</c:v>
                </c:pt>
                <c:pt idx="11">
                  <c:v>111014.6371399999</c:v>
                </c:pt>
                <c:pt idx="12">
                  <c:v>123892.68092200012</c:v>
                </c:pt>
                <c:pt idx="13">
                  <c:v>143423.82471999998</c:v>
                </c:pt>
                <c:pt idx="14">
                  <c:v>181307.71436000013</c:v>
                </c:pt>
                <c:pt idx="15">
                  <c:v>189190.42125999989</c:v>
                </c:pt>
              </c:numCache>
            </c:numRef>
          </c:val>
          <c:extLst>
            <c:ext xmlns:c16="http://schemas.microsoft.com/office/drawing/2014/chart" uri="{C3380CC4-5D6E-409C-BE32-E72D297353CC}">
              <c16:uniqueId val="{00000000-A529-4FC7-877F-3BA930EBF323}"/>
            </c:ext>
          </c:extLst>
        </c:ser>
        <c:dLbls>
          <c:dLblPos val="outEnd"/>
          <c:showLegendKey val="0"/>
          <c:showVal val="1"/>
          <c:showCatName val="0"/>
          <c:showSerName val="0"/>
          <c:showPercent val="0"/>
          <c:showBubbleSize val="0"/>
        </c:dLbls>
        <c:gapWidth val="38"/>
        <c:overlap val="4"/>
        <c:axId val="303549423"/>
        <c:axId val="304353487"/>
      </c:barChart>
      <c:catAx>
        <c:axId val="3035494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crossAx val="304353487"/>
        <c:crosses val="autoZero"/>
        <c:auto val="1"/>
        <c:lblAlgn val="ctr"/>
        <c:lblOffset val="100"/>
        <c:noMultiLvlLbl val="0"/>
      </c:catAx>
      <c:valAx>
        <c:axId val="304353487"/>
        <c:scaling>
          <c:orientation val="minMax"/>
        </c:scaling>
        <c:delete val="1"/>
        <c:axPos val="b"/>
        <c:numFmt formatCode="\$0.0,&quot;M&quot;" sourceLinked="1"/>
        <c:majorTickMark val="none"/>
        <c:minorTickMark val="none"/>
        <c:tickLblPos val="nextTo"/>
        <c:crossAx val="303549423"/>
        <c:crosses val="autoZero"/>
        <c:crossBetween val="between"/>
      </c:valAx>
      <c:spPr>
        <a:noFill/>
        <a:ln>
          <a:noFill/>
        </a:ln>
        <a:effectLst>
          <a:softEdge rad="50800"/>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Grocery Data Excel.xlsx]kpis!PivotTable11</c:name>
    <c:fmtId val="13"/>
  </c:pivotSource>
  <c:chart>
    <c:title>
      <c:tx>
        <c:rich>
          <a:bodyPr rot="0" spcFirstLastPara="1" vertOverflow="ellipsis" vert="horz" wrap="square" anchor="ctr" anchorCtr="1"/>
          <a:lstStyle/>
          <a:p>
            <a:pPr>
              <a:defRPr sz="1400" b="0" i="0" u="none" strike="noStrike" kern="1200" spc="0" baseline="0">
                <a:solidFill>
                  <a:schemeClr val="tx1"/>
                </a:solidFill>
                <a:latin typeface="Lato Black" panose="020F0502020204030203" pitchFamily="34" charset="0"/>
                <a:ea typeface="Lato Black" panose="020F0502020204030203" pitchFamily="34" charset="0"/>
                <a:cs typeface="Lato Black" panose="020F0502020204030203" pitchFamily="34" charset="0"/>
              </a:defRPr>
            </a:pPr>
            <a:r>
              <a:rPr lang="en-US">
                <a:solidFill>
                  <a:schemeClr val="tx1"/>
                </a:solidFill>
                <a:latin typeface="Lato Black" panose="020F0502020204030203" pitchFamily="34" charset="0"/>
                <a:ea typeface="Lato Black" panose="020F0502020204030203" pitchFamily="34" charset="0"/>
                <a:cs typeface="Lato Black" panose="020F0502020204030203" pitchFamily="34" charset="0"/>
              </a:rPr>
              <a:t>Outlet</a:t>
            </a:r>
            <a:r>
              <a:rPr lang="en-US" baseline="0">
                <a:solidFill>
                  <a:schemeClr val="tx1"/>
                </a:solidFill>
                <a:latin typeface="Lato Black" panose="020F0502020204030203" pitchFamily="34" charset="0"/>
                <a:ea typeface="Lato Black" panose="020F0502020204030203" pitchFamily="34" charset="0"/>
                <a:cs typeface="Lato Black" panose="020F0502020204030203" pitchFamily="34" charset="0"/>
              </a:rPr>
              <a:t> estd. by Year</a:t>
            </a:r>
            <a:endParaRPr lang="en-US">
              <a:solidFill>
                <a:schemeClr val="tx1"/>
              </a:solidFill>
              <a:latin typeface="Lato Black" panose="020F0502020204030203" pitchFamily="34" charset="0"/>
              <a:ea typeface="Lato Black" panose="020F0502020204030203" pitchFamily="34" charset="0"/>
              <a:cs typeface="Lato Black" panose="020F050202020403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Lato Black" panose="020F0502020204030203" pitchFamily="34" charset="0"/>
              <a:ea typeface="Lato Black" panose="020F0502020204030203" pitchFamily="34" charset="0"/>
              <a:cs typeface="Lato Black" panose="020F0502020204030203"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6.1111111111111088E-2"/>
              <c:y val="-0.1944444444444444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2.777777777777803E-3"/>
              <c:y val="-0.2592592592592592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5.5555555555555558E-3"/>
              <c:y val="-0.2592592592592592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0"/>
              <c:y val="-0.259259259259259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5.5555555555556572E-3"/>
              <c:y val="-0.2592592592592592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1.1111111111111112E-2"/>
              <c:y val="-0.2546296296296296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5.5555555555555558E-3"/>
              <c:y val="-0.37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2.777777777777676E-3"/>
              <c:y val="-0.26388888888888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5.5555555555555558E-3"/>
              <c:y val="-0.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2.7777777777777649E-3"/>
              <c:y val="-0.1944444444444444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2.777777777777803E-3"/>
              <c:y val="-0.2592592592592592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5.5555555555555558E-3"/>
              <c:y val="-0.2592592592592592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layout>
            <c:manualLayout>
              <c:x val="0"/>
              <c:y val="-0.259259259259259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layout>
            <c:manualLayout>
              <c:x val="-5.5555555555556572E-3"/>
              <c:y val="-0.2592592592592592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dLbl>
          <c:idx val="0"/>
          <c:layout>
            <c:manualLayout>
              <c:x val="-1.1111111111111112E-2"/>
              <c:y val="-0.2546296296296296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dLbl>
          <c:idx val="0"/>
          <c:layout>
            <c:manualLayout>
              <c:x val="-5.5555555555555558E-3"/>
              <c:y val="-0.37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dLbl>
          <c:idx val="0"/>
          <c:layout>
            <c:manualLayout>
              <c:x val="2.777777777777676E-3"/>
              <c:y val="-0.26388888888888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dLbl>
          <c:idx val="0"/>
          <c:layout>
            <c:manualLayout>
              <c:x val="-5.5555555555555558E-3"/>
              <c:y val="-0.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Lato Black" panose="020F0502020204030203" pitchFamily="34" charset="0"/>
                  <a:ea typeface="Lato Black" panose="020F0502020204030203" pitchFamily="34" charset="0"/>
                  <a:cs typeface="Lato Black" panose="020F050202020403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7030A0"/>
          </a:solidFill>
          <a:ln>
            <a:noFill/>
          </a:ln>
          <a:effectLst/>
        </c:spPr>
        <c:dLbl>
          <c:idx val="0"/>
          <c:layout>
            <c:manualLayout>
              <c:x val="2.7777777777777649E-3"/>
              <c:y val="-0.1944444444444444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Lato Black" panose="020F0502020204030203" pitchFamily="34" charset="0"/>
                  <a:ea typeface="Lato Black" panose="020F0502020204030203" pitchFamily="34" charset="0"/>
                  <a:cs typeface="Lato Black" panose="020F050202020403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7030A0"/>
          </a:solidFill>
          <a:ln>
            <a:noFill/>
          </a:ln>
          <a:effectLst/>
        </c:spPr>
        <c:dLbl>
          <c:idx val="0"/>
          <c:layout>
            <c:manualLayout>
              <c:x val="-2.777777777777803E-3"/>
              <c:y val="-0.2592592592592592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Lato Black" panose="020F0502020204030203" pitchFamily="34" charset="0"/>
                  <a:ea typeface="Lato Black" panose="020F0502020204030203" pitchFamily="34" charset="0"/>
                  <a:cs typeface="Lato Black" panose="020F050202020403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7030A0"/>
          </a:solidFill>
          <a:ln>
            <a:noFill/>
          </a:ln>
          <a:effectLst/>
        </c:spPr>
        <c:dLbl>
          <c:idx val="0"/>
          <c:layout>
            <c:manualLayout>
              <c:x val="-5.5555555555555558E-3"/>
              <c:y val="-0.2592592592592592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Lato Black" panose="020F0502020204030203" pitchFamily="34" charset="0"/>
                  <a:ea typeface="Lato Black" panose="020F0502020204030203" pitchFamily="34" charset="0"/>
                  <a:cs typeface="Lato Black" panose="020F050202020403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7030A0"/>
          </a:solidFill>
          <a:ln>
            <a:noFill/>
          </a:ln>
          <a:effectLst/>
        </c:spPr>
        <c:dLbl>
          <c:idx val="0"/>
          <c:layout>
            <c:manualLayout>
              <c:x val="0"/>
              <c:y val="-0.259259259259259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Lato Black" panose="020F0502020204030203" pitchFamily="34" charset="0"/>
                  <a:ea typeface="Lato Black" panose="020F0502020204030203" pitchFamily="34" charset="0"/>
                  <a:cs typeface="Lato Black" panose="020F050202020403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7030A0"/>
          </a:solidFill>
          <a:ln>
            <a:noFill/>
          </a:ln>
          <a:effectLst/>
        </c:spPr>
        <c:dLbl>
          <c:idx val="0"/>
          <c:layout>
            <c:manualLayout>
              <c:x val="-5.5555555555556572E-3"/>
              <c:y val="-0.2592592592592592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Lato Black" panose="020F0502020204030203" pitchFamily="34" charset="0"/>
                  <a:ea typeface="Lato Black" panose="020F0502020204030203" pitchFamily="34" charset="0"/>
                  <a:cs typeface="Lato Black" panose="020F050202020403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7030A0"/>
          </a:solidFill>
          <a:ln>
            <a:noFill/>
          </a:ln>
          <a:effectLst/>
        </c:spPr>
        <c:dLbl>
          <c:idx val="0"/>
          <c:layout>
            <c:manualLayout>
              <c:x val="-1.1111111111111112E-2"/>
              <c:y val="-0.2546296296296296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Lato Black" panose="020F0502020204030203" pitchFamily="34" charset="0"/>
                  <a:ea typeface="Lato Black" panose="020F0502020204030203" pitchFamily="34" charset="0"/>
                  <a:cs typeface="Lato Black" panose="020F050202020403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rgbClr val="7030A0"/>
          </a:solidFill>
          <a:ln>
            <a:noFill/>
          </a:ln>
          <a:effectLst/>
        </c:spPr>
        <c:dLbl>
          <c:idx val="0"/>
          <c:layout>
            <c:manualLayout>
              <c:x val="-5.5555555555555558E-3"/>
              <c:y val="-0.37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Lato Black" panose="020F0502020204030203" pitchFamily="34" charset="0"/>
                  <a:ea typeface="Lato Black" panose="020F0502020204030203" pitchFamily="34" charset="0"/>
                  <a:cs typeface="Lato Black" panose="020F050202020403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rgbClr val="7030A0"/>
          </a:solidFill>
          <a:ln>
            <a:noFill/>
          </a:ln>
          <a:effectLst/>
        </c:spPr>
        <c:dLbl>
          <c:idx val="0"/>
          <c:layout>
            <c:manualLayout>
              <c:x val="2.777777777777676E-3"/>
              <c:y val="-0.26388888888888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Lato Black" panose="020F0502020204030203" pitchFamily="34" charset="0"/>
                  <a:ea typeface="Lato Black" panose="020F0502020204030203" pitchFamily="34" charset="0"/>
                  <a:cs typeface="Lato Black" panose="020F050202020403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rgbClr val="7030A0"/>
          </a:solidFill>
          <a:ln>
            <a:noFill/>
          </a:ln>
          <a:effectLst/>
        </c:spPr>
        <c:dLbl>
          <c:idx val="0"/>
          <c:layout>
            <c:manualLayout>
              <c:x val="-5.5555555555555558E-3"/>
              <c:y val="-0.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Lato Black" panose="020F0502020204030203" pitchFamily="34" charset="0"/>
                  <a:ea typeface="Lato Black" panose="020F0502020204030203" pitchFamily="34" charset="0"/>
                  <a:cs typeface="Lato Black" panose="020F050202020403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kpis!$E$26</c:f>
              <c:strCache>
                <c:ptCount val="1"/>
                <c:pt idx="0">
                  <c:v>Total</c:v>
                </c:pt>
              </c:strCache>
            </c:strRef>
          </c:tx>
          <c:spPr>
            <a:solidFill>
              <a:srgbClr val="7030A0"/>
            </a:solidFill>
            <a:ln>
              <a:noFill/>
            </a:ln>
            <a:effectLst/>
          </c:spPr>
          <c:dPt>
            <c:idx val="0"/>
            <c:bubble3D val="0"/>
            <c:extLst>
              <c:ext xmlns:c16="http://schemas.microsoft.com/office/drawing/2014/chart" uri="{C3380CC4-5D6E-409C-BE32-E72D297353CC}">
                <c16:uniqueId val="{00000000-7964-48C9-81CA-EDF340708D89}"/>
              </c:ext>
            </c:extLst>
          </c:dPt>
          <c:dPt>
            <c:idx val="1"/>
            <c:bubble3D val="0"/>
            <c:extLst>
              <c:ext xmlns:c16="http://schemas.microsoft.com/office/drawing/2014/chart" uri="{C3380CC4-5D6E-409C-BE32-E72D297353CC}">
                <c16:uniqueId val="{00000001-7964-48C9-81CA-EDF340708D89}"/>
              </c:ext>
            </c:extLst>
          </c:dPt>
          <c:dPt>
            <c:idx val="2"/>
            <c:bubble3D val="0"/>
            <c:extLst>
              <c:ext xmlns:c16="http://schemas.microsoft.com/office/drawing/2014/chart" uri="{C3380CC4-5D6E-409C-BE32-E72D297353CC}">
                <c16:uniqueId val="{00000002-7964-48C9-81CA-EDF340708D89}"/>
              </c:ext>
            </c:extLst>
          </c:dPt>
          <c:dPt>
            <c:idx val="3"/>
            <c:bubble3D val="0"/>
            <c:extLst>
              <c:ext xmlns:c16="http://schemas.microsoft.com/office/drawing/2014/chart" uri="{C3380CC4-5D6E-409C-BE32-E72D297353CC}">
                <c16:uniqueId val="{00000003-7964-48C9-81CA-EDF340708D89}"/>
              </c:ext>
            </c:extLst>
          </c:dPt>
          <c:dPt>
            <c:idx val="4"/>
            <c:bubble3D val="0"/>
            <c:extLst>
              <c:ext xmlns:c16="http://schemas.microsoft.com/office/drawing/2014/chart" uri="{C3380CC4-5D6E-409C-BE32-E72D297353CC}">
                <c16:uniqueId val="{00000004-7964-48C9-81CA-EDF340708D89}"/>
              </c:ext>
            </c:extLst>
          </c:dPt>
          <c:dPt>
            <c:idx val="5"/>
            <c:bubble3D val="0"/>
            <c:extLst>
              <c:ext xmlns:c16="http://schemas.microsoft.com/office/drawing/2014/chart" uri="{C3380CC4-5D6E-409C-BE32-E72D297353CC}">
                <c16:uniqueId val="{00000005-7964-48C9-81CA-EDF340708D89}"/>
              </c:ext>
            </c:extLst>
          </c:dPt>
          <c:dPt>
            <c:idx val="6"/>
            <c:bubble3D val="0"/>
            <c:extLst>
              <c:ext xmlns:c16="http://schemas.microsoft.com/office/drawing/2014/chart" uri="{C3380CC4-5D6E-409C-BE32-E72D297353CC}">
                <c16:uniqueId val="{00000006-7964-48C9-81CA-EDF340708D89}"/>
              </c:ext>
            </c:extLst>
          </c:dPt>
          <c:dPt>
            <c:idx val="7"/>
            <c:bubble3D val="0"/>
            <c:extLst>
              <c:ext xmlns:c16="http://schemas.microsoft.com/office/drawing/2014/chart" uri="{C3380CC4-5D6E-409C-BE32-E72D297353CC}">
                <c16:uniqueId val="{00000007-7964-48C9-81CA-EDF340708D89}"/>
              </c:ext>
            </c:extLst>
          </c:dPt>
          <c:dPt>
            <c:idx val="8"/>
            <c:bubble3D val="0"/>
            <c:extLst>
              <c:ext xmlns:c16="http://schemas.microsoft.com/office/drawing/2014/chart" uri="{C3380CC4-5D6E-409C-BE32-E72D297353CC}">
                <c16:uniqueId val="{00000008-7964-48C9-81CA-EDF340708D89}"/>
              </c:ext>
            </c:extLst>
          </c:dPt>
          <c:dLbls>
            <c:dLbl>
              <c:idx val="0"/>
              <c:layout>
                <c:manualLayout>
                  <c:x val="2.7777777777777649E-3"/>
                  <c:y val="-0.1944444444444444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964-48C9-81CA-EDF340708D89}"/>
                </c:ext>
              </c:extLst>
            </c:dLbl>
            <c:dLbl>
              <c:idx val="1"/>
              <c:layout>
                <c:manualLayout>
                  <c:x val="-2.777777777777803E-3"/>
                  <c:y val="-0.2592592592592592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964-48C9-81CA-EDF340708D89}"/>
                </c:ext>
              </c:extLst>
            </c:dLbl>
            <c:dLbl>
              <c:idx val="2"/>
              <c:layout>
                <c:manualLayout>
                  <c:x val="-5.5555555555555558E-3"/>
                  <c:y val="-0.2592592592592592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964-48C9-81CA-EDF340708D89}"/>
                </c:ext>
              </c:extLst>
            </c:dLbl>
            <c:dLbl>
              <c:idx val="3"/>
              <c:layout>
                <c:manualLayout>
                  <c:x val="0"/>
                  <c:y val="-0.2592592592592593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964-48C9-81CA-EDF340708D89}"/>
                </c:ext>
              </c:extLst>
            </c:dLbl>
            <c:dLbl>
              <c:idx val="4"/>
              <c:layout>
                <c:manualLayout>
                  <c:x val="-5.5555555555556572E-3"/>
                  <c:y val="-0.2592592592592592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964-48C9-81CA-EDF340708D89}"/>
                </c:ext>
              </c:extLst>
            </c:dLbl>
            <c:dLbl>
              <c:idx val="5"/>
              <c:layout>
                <c:manualLayout>
                  <c:x val="-1.1111111111111112E-2"/>
                  <c:y val="-0.2546296296296296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964-48C9-81CA-EDF340708D89}"/>
                </c:ext>
              </c:extLst>
            </c:dLbl>
            <c:dLbl>
              <c:idx val="6"/>
              <c:layout>
                <c:manualLayout>
                  <c:x val="-5.5555555555555558E-3"/>
                  <c:y val="-0.37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964-48C9-81CA-EDF340708D89}"/>
                </c:ext>
              </c:extLst>
            </c:dLbl>
            <c:dLbl>
              <c:idx val="7"/>
              <c:layout>
                <c:manualLayout>
                  <c:x val="2.777777777777676E-3"/>
                  <c:y val="-0.263888888888888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964-48C9-81CA-EDF340708D89}"/>
                </c:ext>
              </c:extLst>
            </c:dLbl>
            <c:dLbl>
              <c:idx val="8"/>
              <c:layout>
                <c:manualLayout>
                  <c:x val="-5.5555555555555558E-3"/>
                  <c:y val="-0.2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964-48C9-81CA-EDF340708D8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Lato Black" panose="020F0502020204030203" pitchFamily="34" charset="0"/>
                    <a:ea typeface="Lato Black" panose="020F0502020204030203" pitchFamily="34" charset="0"/>
                    <a:cs typeface="Lato Black" panose="020F050202020403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kpis!$D$27:$D$35</c:f>
              <c:strCache>
                <c:ptCount val="9"/>
                <c:pt idx="0">
                  <c:v>2011</c:v>
                </c:pt>
                <c:pt idx="1">
                  <c:v>2013</c:v>
                </c:pt>
                <c:pt idx="2">
                  <c:v>2014</c:v>
                </c:pt>
                <c:pt idx="3">
                  <c:v>2015</c:v>
                </c:pt>
                <c:pt idx="4">
                  <c:v>2016</c:v>
                </c:pt>
                <c:pt idx="5">
                  <c:v>2017</c:v>
                </c:pt>
                <c:pt idx="6">
                  <c:v>2018</c:v>
                </c:pt>
                <c:pt idx="7">
                  <c:v>2020</c:v>
                </c:pt>
                <c:pt idx="8">
                  <c:v>2022</c:v>
                </c:pt>
              </c:strCache>
            </c:strRef>
          </c:cat>
          <c:val>
            <c:numRef>
              <c:f>kpis!$E$27:$E$35</c:f>
              <c:numCache>
                <c:formatCode>0</c:formatCode>
                <c:ptCount val="9"/>
                <c:pt idx="0">
                  <c:v>555</c:v>
                </c:pt>
                <c:pt idx="1">
                  <c:v>930</c:v>
                </c:pt>
                <c:pt idx="2">
                  <c:v>932</c:v>
                </c:pt>
                <c:pt idx="3">
                  <c:v>929</c:v>
                </c:pt>
                <c:pt idx="4">
                  <c:v>930</c:v>
                </c:pt>
                <c:pt idx="5">
                  <c:v>930</c:v>
                </c:pt>
                <c:pt idx="6">
                  <c:v>1463</c:v>
                </c:pt>
                <c:pt idx="7">
                  <c:v>926</c:v>
                </c:pt>
                <c:pt idx="8">
                  <c:v>928</c:v>
                </c:pt>
              </c:numCache>
            </c:numRef>
          </c:val>
          <c:extLst>
            <c:ext xmlns:c16="http://schemas.microsoft.com/office/drawing/2014/chart" uri="{C3380CC4-5D6E-409C-BE32-E72D297353CC}">
              <c16:uniqueId val="{00000009-7964-48C9-81CA-EDF340708D89}"/>
            </c:ext>
          </c:extLst>
        </c:ser>
        <c:dLbls>
          <c:showLegendKey val="0"/>
          <c:showVal val="0"/>
          <c:showCatName val="0"/>
          <c:showSerName val="0"/>
          <c:showPercent val="0"/>
          <c:showBubbleSize val="0"/>
        </c:dLbls>
        <c:axId val="47661423"/>
        <c:axId val="47660943"/>
      </c:areaChart>
      <c:catAx>
        <c:axId val="476614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7660943"/>
        <c:crosses val="autoZero"/>
        <c:auto val="1"/>
        <c:lblAlgn val="ctr"/>
        <c:lblOffset val="100"/>
        <c:noMultiLvlLbl val="0"/>
      </c:catAx>
      <c:valAx>
        <c:axId val="4766094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7661423"/>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Grocery Data Excel.xlsx]kpis!PivotTable3</c:name>
    <c:fmtId val="3"/>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latin typeface="Lato Black" panose="020F0502020204030203" pitchFamily="34" charset="0"/>
                <a:ea typeface="Lato Black" panose="020F0502020204030203" pitchFamily="34" charset="0"/>
                <a:cs typeface="Lato Black" panose="020F0502020204030203" pitchFamily="34" charset="0"/>
              </a:rPr>
              <a:t>Outlet size</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C43C97"/>
          </a:solidFill>
          <a:ln w="19050">
            <a:solidFill>
              <a:schemeClr val="lt1"/>
            </a:solidFill>
          </a:ln>
          <a:effectLst/>
        </c:spPr>
        <c:dLbl>
          <c:idx val="0"/>
          <c:layout>
            <c:manualLayout>
              <c:x val="3.3333333333333333E-2"/>
              <c:y val="2.314814814814814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7030A0"/>
          </a:solidFill>
          <a:ln w="19050">
            <a:solidFill>
              <a:schemeClr val="lt1"/>
            </a:solidFill>
          </a:ln>
          <a:effectLst/>
        </c:spPr>
        <c:dLbl>
          <c:idx val="0"/>
          <c:layout>
            <c:manualLayout>
              <c:x val="5.5555555555555552E-2"/>
              <c:y val="-4.629629629629629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rgbClr val="820060"/>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C43C97"/>
          </a:solidFill>
          <a:ln w="19050">
            <a:solidFill>
              <a:schemeClr val="lt1"/>
            </a:solidFill>
          </a:ln>
          <a:effectLst/>
        </c:spPr>
        <c:dLbl>
          <c:idx val="0"/>
          <c:layout>
            <c:manualLayout>
              <c:x val="3.3333333333333333E-2"/>
              <c:y val="2.314814814814814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rgbClr val="7030A0"/>
          </a:solidFill>
          <a:ln w="19050">
            <a:solidFill>
              <a:schemeClr val="lt1"/>
            </a:solidFill>
          </a:ln>
          <a:effectLst/>
        </c:spPr>
        <c:dLbl>
          <c:idx val="0"/>
          <c:layout>
            <c:manualLayout>
              <c:x val="5.5555555555555552E-2"/>
              <c:y val="-4.629629629629629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820060"/>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rgbClr val="C43C97"/>
          </a:solidFill>
          <a:ln w="19050">
            <a:solidFill>
              <a:schemeClr val="lt1"/>
            </a:solidFill>
          </a:ln>
          <a:effectLst/>
        </c:spPr>
        <c:dLbl>
          <c:idx val="0"/>
          <c:layout>
            <c:manualLayout>
              <c:x val="3.3333333333333333E-2"/>
              <c:y val="2.314814814814814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rgbClr val="7030A0"/>
          </a:solidFill>
          <a:ln w="19050">
            <a:solidFill>
              <a:schemeClr val="lt1"/>
            </a:solidFill>
          </a:ln>
          <a:effectLst/>
        </c:spPr>
        <c:dLbl>
          <c:idx val="0"/>
          <c:layout>
            <c:manualLayout>
              <c:x val="5.5555555555555552E-2"/>
              <c:y val="-4.629629629629629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rgbClr val="820060"/>
          </a:solidFill>
          <a:ln w="19050">
            <a:solidFill>
              <a:schemeClr val="lt1"/>
            </a:solidFill>
          </a:ln>
          <a:effectLst/>
        </c:spPr>
      </c:pivotFmt>
    </c:pivotFmts>
    <c:plotArea>
      <c:layout/>
      <c:pieChart>
        <c:varyColors val="1"/>
        <c:ser>
          <c:idx val="0"/>
          <c:order val="0"/>
          <c:tx>
            <c:strRef>
              <c:f>kpis!$B$50</c:f>
              <c:strCache>
                <c:ptCount val="1"/>
                <c:pt idx="0">
                  <c:v>Total</c:v>
                </c:pt>
              </c:strCache>
            </c:strRef>
          </c:tx>
          <c:dPt>
            <c:idx val="0"/>
            <c:bubble3D val="0"/>
            <c:spPr>
              <a:solidFill>
                <a:srgbClr val="C43C97"/>
              </a:solidFill>
              <a:ln w="19050">
                <a:solidFill>
                  <a:schemeClr val="lt1"/>
                </a:solidFill>
              </a:ln>
              <a:effectLst/>
            </c:spPr>
            <c:extLst>
              <c:ext xmlns:c16="http://schemas.microsoft.com/office/drawing/2014/chart" uri="{C3380CC4-5D6E-409C-BE32-E72D297353CC}">
                <c16:uniqueId val="{00000001-F8FE-4D68-83F0-FBB9342F4289}"/>
              </c:ext>
            </c:extLst>
          </c:dPt>
          <c:dPt>
            <c:idx val="1"/>
            <c:bubble3D val="0"/>
            <c:spPr>
              <a:solidFill>
                <a:srgbClr val="7030A0"/>
              </a:solidFill>
              <a:ln w="19050">
                <a:solidFill>
                  <a:schemeClr val="lt1"/>
                </a:solidFill>
              </a:ln>
              <a:effectLst/>
            </c:spPr>
            <c:extLst>
              <c:ext xmlns:c16="http://schemas.microsoft.com/office/drawing/2014/chart" uri="{C3380CC4-5D6E-409C-BE32-E72D297353CC}">
                <c16:uniqueId val="{00000003-F8FE-4D68-83F0-FBB9342F4289}"/>
              </c:ext>
            </c:extLst>
          </c:dPt>
          <c:dPt>
            <c:idx val="2"/>
            <c:bubble3D val="0"/>
            <c:spPr>
              <a:solidFill>
                <a:srgbClr val="820060"/>
              </a:solidFill>
              <a:ln w="19050">
                <a:solidFill>
                  <a:schemeClr val="lt1"/>
                </a:solidFill>
              </a:ln>
              <a:effectLst/>
            </c:spPr>
            <c:extLst>
              <c:ext xmlns:c16="http://schemas.microsoft.com/office/drawing/2014/chart" uri="{C3380CC4-5D6E-409C-BE32-E72D297353CC}">
                <c16:uniqueId val="{00000005-F8FE-4D68-83F0-FBB9342F4289}"/>
              </c:ext>
            </c:extLst>
          </c:dPt>
          <c:dLbls>
            <c:dLbl>
              <c:idx val="0"/>
              <c:layout>
                <c:manualLayout>
                  <c:x val="3.3333333333333333E-2"/>
                  <c:y val="2.314814814814814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8FE-4D68-83F0-FBB9342F4289}"/>
                </c:ext>
              </c:extLst>
            </c:dLbl>
            <c:dLbl>
              <c:idx val="1"/>
              <c:layout>
                <c:manualLayout>
                  <c:x val="5.5555555555555552E-2"/>
                  <c:y val="-4.629629629629629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8FE-4D68-83F0-FBB9342F4289}"/>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kpis!$A$51:$A$53</c:f>
              <c:strCache>
                <c:ptCount val="3"/>
                <c:pt idx="0">
                  <c:v>High</c:v>
                </c:pt>
                <c:pt idx="1">
                  <c:v>Medium</c:v>
                </c:pt>
                <c:pt idx="2">
                  <c:v>Small</c:v>
                </c:pt>
              </c:strCache>
            </c:strRef>
          </c:cat>
          <c:val>
            <c:numRef>
              <c:f>kpis!$B$51:$B$53</c:f>
              <c:numCache>
                <c:formatCode>General</c:formatCode>
                <c:ptCount val="3"/>
                <c:pt idx="0">
                  <c:v>1753</c:v>
                </c:pt>
                <c:pt idx="1">
                  <c:v>3631</c:v>
                </c:pt>
                <c:pt idx="2">
                  <c:v>3139</c:v>
                </c:pt>
              </c:numCache>
            </c:numRef>
          </c:val>
          <c:extLst>
            <c:ext xmlns:c16="http://schemas.microsoft.com/office/drawing/2014/chart" uri="{C3380CC4-5D6E-409C-BE32-E72D297353CC}">
              <c16:uniqueId val="{00000006-F8FE-4D68-83F0-FBB9342F4289}"/>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Grocery Data Excel.xlsx]kpis!PivotTable14</c:name>
    <c:fmtId val="7"/>
  </c:pivotSource>
  <c:chart>
    <c:autoTitleDeleted val="1"/>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030A0"/>
          </a:solidFill>
          <a:ln>
            <a:noFill/>
          </a:ln>
          <a:effectLst/>
        </c:spPr>
        <c:dLbl>
          <c:idx val="0"/>
          <c:layout>
            <c:manualLayout>
              <c:x val="0"/>
              <c:y val="-1.1208524465540712E-16"/>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3570433059263142"/>
          <c:y val="6.7251923684230802E-2"/>
          <c:w val="0.47609781801467155"/>
          <c:h val="0.86549615263153845"/>
        </c:manualLayout>
      </c:layout>
      <c:barChart>
        <c:barDir val="bar"/>
        <c:grouping val="clustered"/>
        <c:varyColors val="0"/>
        <c:ser>
          <c:idx val="0"/>
          <c:order val="0"/>
          <c:tx>
            <c:strRef>
              <c:f>kpis!$B$62</c:f>
              <c:strCache>
                <c:ptCount val="1"/>
                <c:pt idx="0">
                  <c:v>Total</c:v>
                </c:pt>
              </c:strCache>
            </c:strRef>
          </c:tx>
          <c:spPr>
            <a:solidFill>
              <a:srgbClr val="7030A0"/>
            </a:solidFill>
            <a:ln>
              <a:noFill/>
            </a:ln>
            <a:effectLst/>
          </c:spPr>
          <c:invertIfNegative val="0"/>
          <c:dPt>
            <c:idx val="0"/>
            <c:invertIfNegative val="0"/>
            <c:bubble3D val="0"/>
            <c:spPr>
              <a:solidFill>
                <a:srgbClr val="7030A0"/>
              </a:solidFill>
              <a:ln>
                <a:noFill/>
              </a:ln>
              <a:effectLst/>
            </c:spPr>
            <c:extLst>
              <c:ext xmlns:c16="http://schemas.microsoft.com/office/drawing/2014/chart" uri="{C3380CC4-5D6E-409C-BE32-E72D297353CC}">
                <c16:uniqueId val="{00000001-1DB4-4FD8-A8D7-4FCE311A7280}"/>
              </c:ext>
            </c:extLst>
          </c:dPt>
          <c:dLbls>
            <c:dLbl>
              <c:idx val="0"/>
              <c:layout>
                <c:manualLayout>
                  <c:x val="0"/>
                  <c:y val="-1.1208524465540712E-1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DB4-4FD8-A8D7-4FCE311A7280}"/>
                </c:ext>
              </c:extLst>
            </c:dLbl>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kpis!$A$63:$A$66</c:f>
              <c:strCache>
                <c:ptCount val="4"/>
                <c:pt idx="0">
                  <c:v>Supermarket Type1</c:v>
                </c:pt>
                <c:pt idx="1">
                  <c:v>Grocery Store</c:v>
                </c:pt>
                <c:pt idx="2">
                  <c:v>Supermarket Type2</c:v>
                </c:pt>
                <c:pt idx="3">
                  <c:v>Supermarket Type3</c:v>
                </c:pt>
              </c:strCache>
            </c:strRef>
          </c:cat>
          <c:val>
            <c:numRef>
              <c:f>kpis!$B$63:$B$66</c:f>
              <c:numCache>
                <c:formatCode>\$0.0,"M"</c:formatCode>
                <c:ptCount val="4"/>
                <c:pt idx="0">
                  <c:v>830329.60344600189</c:v>
                </c:pt>
                <c:pt idx="1">
                  <c:v>161555.93411999999</c:v>
                </c:pt>
                <c:pt idx="2">
                  <c:v>139178.14288000003</c:v>
                </c:pt>
                <c:pt idx="3">
                  <c:v>137632.66509999998</c:v>
                </c:pt>
              </c:numCache>
            </c:numRef>
          </c:val>
          <c:extLst>
            <c:ext xmlns:c16="http://schemas.microsoft.com/office/drawing/2014/chart" uri="{C3380CC4-5D6E-409C-BE32-E72D297353CC}">
              <c16:uniqueId val="{00000000-1DB4-4FD8-A8D7-4FCE311A7280}"/>
            </c:ext>
          </c:extLst>
        </c:ser>
        <c:dLbls>
          <c:dLblPos val="outEnd"/>
          <c:showLegendKey val="0"/>
          <c:showVal val="1"/>
          <c:showCatName val="0"/>
          <c:showSerName val="0"/>
          <c:showPercent val="0"/>
          <c:showBubbleSize val="0"/>
        </c:dLbls>
        <c:gapWidth val="182"/>
        <c:axId val="584417264"/>
        <c:axId val="584419664"/>
      </c:barChart>
      <c:catAx>
        <c:axId val="584417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584419664"/>
        <c:crosses val="autoZero"/>
        <c:auto val="1"/>
        <c:lblAlgn val="ctr"/>
        <c:lblOffset val="100"/>
        <c:noMultiLvlLbl val="0"/>
      </c:catAx>
      <c:valAx>
        <c:axId val="584419664"/>
        <c:scaling>
          <c:orientation val="minMax"/>
        </c:scaling>
        <c:delete val="1"/>
        <c:axPos val="b"/>
        <c:numFmt formatCode="\$0.0,&quot;M&quot;" sourceLinked="1"/>
        <c:majorTickMark val="none"/>
        <c:minorTickMark val="none"/>
        <c:tickLblPos val="nextTo"/>
        <c:crossAx val="5844172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Grocery Data Excel.xlsx]kpis!PivotTable15</c:name>
    <c:fmtId val="8"/>
  </c:pivotSource>
  <c:chart>
    <c:autoTitleDeleted val="1"/>
    <c:pivotFmts>
      <c:pivotFmt>
        <c:idx val="0"/>
        <c:spPr>
          <a:solidFill>
            <a:srgbClr val="820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20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820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kpis!$B$69</c:f>
              <c:strCache>
                <c:ptCount val="1"/>
                <c:pt idx="0">
                  <c:v>Total</c:v>
                </c:pt>
              </c:strCache>
            </c:strRef>
          </c:tx>
          <c:spPr>
            <a:solidFill>
              <a:srgbClr val="820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kpis!$A$70:$A$73</c:f>
              <c:strCache>
                <c:ptCount val="4"/>
                <c:pt idx="0">
                  <c:v>Supermarket Type2</c:v>
                </c:pt>
                <c:pt idx="1">
                  <c:v>Grocery Store</c:v>
                </c:pt>
                <c:pt idx="2">
                  <c:v>Supermarket Type1</c:v>
                </c:pt>
                <c:pt idx="3">
                  <c:v>Supermarket Type3</c:v>
                </c:pt>
              </c:strCache>
            </c:strRef>
          </c:cat>
          <c:val>
            <c:numRef>
              <c:f>kpis!$B$70:$B$73</c:f>
              <c:numCache>
                <c:formatCode>0.0</c:formatCode>
                <c:ptCount val="4"/>
                <c:pt idx="0">
                  <c:v>149.97644706896554</c:v>
                </c:pt>
                <c:pt idx="1">
                  <c:v>149.17445440443211</c:v>
                </c:pt>
                <c:pt idx="2">
                  <c:v>148.88463393329781</c:v>
                </c:pt>
                <c:pt idx="3">
                  <c:v>147.20071133689837</c:v>
                </c:pt>
              </c:numCache>
            </c:numRef>
          </c:val>
          <c:extLst>
            <c:ext xmlns:c16="http://schemas.microsoft.com/office/drawing/2014/chart" uri="{C3380CC4-5D6E-409C-BE32-E72D297353CC}">
              <c16:uniqueId val="{00000000-DAD4-4D01-AD19-FBF1662E81A4}"/>
            </c:ext>
          </c:extLst>
        </c:ser>
        <c:dLbls>
          <c:dLblPos val="outEnd"/>
          <c:showLegendKey val="0"/>
          <c:showVal val="1"/>
          <c:showCatName val="0"/>
          <c:showSerName val="0"/>
          <c:showPercent val="0"/>
          <c:showBubbleSize val="0"/>
        </c:dLbls>
        <c:gapWidth val="182"/>
        <c:axId val="865857856"/>
        <c:axId val="865865536"/>
      </c:barChart>
      <c:catAx>
        <c:axId val="865857856"/>
        <c:scaling>
          <c:orientation val="minMax"/>
        </c:scaling>
        <c:delete val="1"/>
        <c:axPos val="l"/>
        <c:numFmt formatCode="General" sourceLinked="1"/>
        <c:majorTickMark val="none"/>
        <c:minorTickMark val="none"/>
        <c:tickLblPos val="nextTo"/>
        <c:crossAx val="865865536"/>
        <c:crosses val="autoZero"/>
        <c:auto val="1"/>
        <c:lblAlgn val="ctr"/>
        <c:lblOffset val="100"/>
        <c:noMultiLvlLbl val="0"/>
      </c:catAx>
      <c:valAx>
        <c:axId val="865865536"/>
        <c:scaling>
          <c:orientation val="minMax"/>
        </c:scaling>
        <c:delete val="1"/>
        <c:axPos val="b"/>
        <c:numFmt formatCode="0.0" sourceLinked="1"/>
        <c:majorTickMark val="none"/>
        <c:minorTickMark val="none"/>
        <c:tickLblPos val="nextTo"/>
        <c:crossAx val="86585785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Grocery Data Excel.xlsx]kpis!PivotTable16</c:name>
    <c:fmtId val="9"/>
  </c:pivotSource>
  <c:chart>
    <c:autoTitleDeleted val="1"/>
    <c:pivotFmts>
      <c:pivotFmt>
        <c:idx val="0"/>
        <c:spPr>
          <a:solidFill>
            <a:srgbClr val="C43C9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43C9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43C9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619543650793648E-2"/>
          <c:y val="6.6676212294768999E-2"/>
          <c:w val="0.78516718018943288"/>
          <c:h val="0.866647575410462"/>
        </c:manualLayout>
      </c:layout>
      <c:barChart>
        <c:barDir val="bar"/>
        <c:grouping val="clustered"/>
        <c:varyColors val="0"/>
        <c:ser>
          <c:idx val="0"/>
          <c:order val="0"/>
          <c:tx>
            <c:strRef>
              <c:f>kpis!$B$76</c:f>
              <c:strCache>
                <c:ptCount val="1"/>
                <c:pt idx="0">
                  <c:v>Total</c:v>
                </c:pt>
              </c:strCache>
            </c:strRef>
          </c:tx>
          <c:spPr>
            <a:solidFill>
              <a:srgbClr val="C43C9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kpis!$A$77:$A$80</c:f>
              <c:strCache>
                <c:ptCount val="4"/>
                <c:pt idx="0">
                  <c:v>Supermarket Type1</c:v>
                </c:pt>
                <c:pt idx="1">
                  <c:v>Grocery Store</c:v>
                </c:pt>
                <c:pt idx="2">
                  <c:v>Supermarket Type3</c:v>
                </c:pt>
                <c:pt idx="3">
                  <c:v>Supermarket Type2</c:v>
                </c:pt>
              </c:strCache>
            </c:strRef>
          </c:cat>
          <c:val>
            <c:numRef>
              <c:f>kpis!$B$77:$B$80</c:f>
              <c:numCache>
                <c:formatCode>General</c:formatCode>
                <c:ptCount val="4"/>
                <c:pt idx="0">
                  <c:v>5577</c:v>
                </c:pt>
                <c:pt idx="1">
                  <c:v>1083</c:v>
                </c:pt>
                <c:pt idx="2">
                  <c:v>935</c:v>
                </c:pt>
                <c:pt idx="3">
                  <c:v>928</c:v>
                </c:pt>
              </c:numCache>
            </c:numRef>
          </c:val>
          <c:extLst>
            <c:ext xmlns:c16="http://schemas.microsoft.com/office/drawing/2014/chart" uri="{C3380CC4-5D6E-409C-BE32-E72D297353CC}">
              <c16:uniqueId val="{00000000-BCBA-4354-ACBA-C20EBF539BDD}"/>
            </c:ext>
          </c:extLst>
        </c:ser>
        <c:dLbls>
          <c:dLblPos val="outEnd"/>
          <c:showLegendKey val="0"/>
          <c:showVal val="1"/>
          <c:showCatName val="0"/>
          <c:showSerName val="0"/>
          <c:showPercent val="0"/>
          <c:showBubbleSize val="0"/>
        </c:dLbls>
        <c:gapWidth val="182"/>
        <c:axId val="920477632"/>
        <c:axId val="920478592"/>
      </c:barChart>
      <c:catAx>
        <c:axId val="920477632"/>
        <c:scaling>
          <c:orientation val="minMax"/>
        </c:scaling>
        <c:delete val="1"/>
        <c:axPos val="l"/>
        <c:numFmt formatCode="General" sourceLinked="1"/>
        <c:majorTickMark val="none"/>
        <c:minorTickMark val="none"/>
        <c:tickLblPos val="nextTo"/>
        <c:crossAx val="920478592"/>
        <c:crosses val="autoZero"/>
        <c:auto val="1"/>
        <c:lblAlgn val="ctr"/>
        <c:lblOffset val="100"/>
        <c:noMultiLvlLbl val="0"/>
      </c:catAx>
      <c:valAx>
        <c:axId val="920478592"/>
        <c:scaling>
          <c:orientation val="minMax"/>
        </c:scaling>
        <c:delete val="1"/>
        <c:axPos val="b"/>
        <c:numFmt formatCode="General" sourceLinked="1"/>
        <c:majorTickMark val="none"/>
        <c:minorTickMark val="none"/>
        <c:tickLblPos val="nextTo"/>
        <c:crossAx val="9204776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plotArea>
      <cx:plotAreaRegion>
        <cx:series layoutId="funnel" uniqueId="{5B38F470-AB41-4AF7-AF17-AF929F54FE99}">
          <cx:dataPt idx="0">
            <cx:spPr>
              <a:solidFill>
                <a:srgbClr val="C43C97"/>
              </a:solidFill>
            </cx:spPr>
          </cx:dataPt>
          <cx:dataPt idx="1">
            <cx:spPr>
              <a:solidFill>
                <a:srgbClr val="820060"/>
              </a:solidFill>
            </cx:spPr>
          </cx:dataPt>
          <cx:dataPt idx="2">
            <cx:spPr>
              <a:solidFill>
                <a:srgbClr val="7119E7"/>
              </a:solidFill>
            </cx:spPr>
          </cx:dataPt>
          <cx:dataLabels>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a:latin typeface="Lato Black" panose="020F0502020204030203" pitchFamily="34" charset="0"/>
                <a:ea typeface="Lato Black" panose="020F0502020204030203" pitchFamily="34" charset="0"/>
                <a:cs typeface="Lato Black" panose="020F0502020204030203" pitchFamily="34" charset="0"/>
              </a:defRPr>
            </a:pPr>
            <a:endParaRPr lang="en-US" sz="900" b="0" i="0" u="none" strike="noStrike" baseline="0">
              <a:solidFill>
                <a:sysClr val="windowText" lastClr="000000">
                  <a:lumMod val="65000"/>
                  <a:lumOff val="35000"/>
                </a:sysClr>
              </a:solidFill>
              <a:latin typeface="Lato Black" panose="020F0502020204030203" pitchFamily="34" charset="0"/>
              <a:ea typeface="Lato Black" panose="020F0502020204030203" pitchFamily="34" charset="0"/>
              <a:cs typeface="Lato Black" panose="020F0502020204030203"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13" Type="http://schemas.openxmlformats.org/officeDocument/2006/relationships/chart" Target="../charts/chart7.xml"/><Relationship Id="rId3" Type="http://schemas.openxmlformats.org/officeDocument/2006/relationships/image" Target="../media/image3.png"/><Relationship Id="rId7" Type="http://schemas.openxmlformats.org/officeDocument/2006/relationships/chart" Target="../charts/chart2.xml"/><Relationship Id="rId12" Type="http://schemas.openxmlformats.org/officeDocument/2006/relationships/chart" Target="../charts/chart6.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xml"/><Relationship Id="rId11" Type="http://schemas.microsoft.com/office/2014/relationships/chartEx" Target="../charts/chartEx1.xml"/><Relationship Id="rId5" Type="http://schemas.openxmlformats.org/officeDocument/2006/relationships/image" Target="../media/image5.png"/><Relationship Id="rId15" Type="http://schemas.openxmlformats.org/officeDocument/2006/relationships/image" Target="../media/image6.png"/><Relationship Id="rId10" Type="http://schemas.openxmlformats.org/officeDocument/2006/relationships/chart" Target="../charts/chart5.xml"/><Relationship Id="rId4" Type="http://schemas.openxmlformats.org/officeDocument/2006/relationships/image" Target="../media/image4.png"/><Relationship Id="rId9" Type="http://schemas.openxmlformats.org/officeDocument/2006/relationships/chart" Target="../charts/chart4.xml"/><Relationship Id="rId1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317496</xdr:colOff>
      <xdr:row>0</xdr:row>
      <xdr:rowOff>192614</xdr:rowOff>
    </xdr:from>
    <xdr:to>
      <xdr:col>27</xdr:col>
      <xdr:colOff>391582</xdr:colOff>
      <xdr:row>38</xdr:row>
      <xdr:rowOff>116416</xdr:rowOff>
    </xdr:to>
    <xdr:sp macro="" textlink="">
      <xdr:nvSpPr>
        <xdr:cNvPr id="2" name="Rectangle 1">
          <a:extLst>
            <a:ext uri="{FF2B5EF4-FFF2-40B4-BE49-F238E27FC236}">
              <a16:creationId xmlns:a16="http://schemas.microsoft.com/office/drawing/2014/main" id="{1379E542-BBBC-7FB9-E6FC-B788FA7886E2}"/>
            </a:ext>
          </a:extLst>
        </xdr:cNvPr>
        <xdr:cNvSpPr/>
      </xdr:nvSpPr>
      <xdr:spPr>
        <a:xfrm>
          <a:off x="2942163" y="192614"/>
          <a:ext cx="15165919" cy="7564969"/>
        </a:xfrm>
        <a:prstGeom prst="rect">
          <a:avLst/>
        </a:prstGeom>
        <a:noFill/>
        <a:ln>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582083</xdr:colOff>
      <xdr:row>2</xdr:row>
      <xdr:rowOff>3</xdr:rowOff>
    </xdr:from>
    <xdr:to>
      <xdr:col>8</xdr:col>
      <xdr:colOff>423334</xdr:colOff>
      <xdr:row>37</xdr:row>
      <xdr:rowOff>137584</xdr:rowOff>
    </xdr:to>
    <xdr:sp macro="" textlink="">
      <xdr:nvSpPr>
        <xdr:cNvPr id="3" name="Rectangle: Top Corners Rounded 2">
          <a:extLst>
            <a:ext uri="{FF2B5EF4-FFF2-40B4-BE49-F238E27FC236}">
              <a16:creationId xmlns:a16="http://schemas.microsoft.com/office/drawing/2014/main" id="{05E975C7-10DE-C6B0-FF4A-963E7B479114}"/>
            </a:ext>
          </a:extLst>
        </xdr:cNvPr>
        <xdr:cNvSpPr/>
      </xdr:nvSpPr>
      <xdr:spPr>
        <a:xfrm rot="5400000">
          <a:off x="851960" y="2756960"/>
          <a:ext cx="7175497" cy="2465917"/>
        </a:xfrm>
        <a:prstGeom prst="round2SameRect">
          <a:avLst/>
        </a:prstGeom>
        <a:solidFill>
          <a:srgbClr val="7030A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63499</xdr:colOff>
      <xdr:row>1</xdr:row>
      <xdr:rowOff>169334</xdr:rowOff>
    </xdr:from>
    <xdr:to>
      <xdr:col>13</xdr:col>
      <xdr:colOff>95250</xdr:colOff>
      <xdr:row>7</xdr:row>
      <xdr:rowOff>169334</xdr:rowOff>
    </xdr:to>
    <xdr:sp macro="" textlink="">
      <xdr:nvSpPr>
        <xdr:cNvPr id="5" name="Rectangle: Rounded Corners 4">
          <a:extLst>
            <a:ext uri="{FF2B5EF4-FFF2-40B4-BE49-F238E27FC236}">
              <a16:creationId xmlns:a16="http://schemas.microsoft.com/office/drawing/2014/main" id="{2C1906BA-E8CA-02B9-5890-77B85F81FDD0}"/>
            </a:ext>
          </a:extLst>
        </xdr:cNvPr>
        <xdr:cNvSpPr/>
      </xdr:nvSpPr>
      <xdr:spPr>
        <a:xfrm>
          <a:off x="5968999" y="370417"/>
          <a:ext cx="2656418" cy="1206500"/>
        </a:xfrm>
        <a:prstGeom prst="roundRect">
          <a:avLst>
            <a:gd name="adj" fmla="val 4253"/>
          </a:avLst>
        </a:prstGeom>
        <a:gradFill flip="none" rotWithShape="1">
          <a:gsLst>
            <a:gs pos="0">
              <a:srgbClr val="7030A0"/>
            </a:gs>
            <a:gs pos="82000">
              <a:srgbClr val="981850"/>
            </a:gs>
            <a:gs pos="100000">
              <a:srgbClr val="C00000"/>
            </a:gs>
          </a:gsLst>
          <a:lin ang="10800000" scaled="1"/>
          <a:tileRect/>
        </a:gra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67734</xdr:colOff>
      <xdr:row>8</xdr:row>
      <xdr:rowOff>99478</xdr:rowOff>
    </xdr:from>
    <xdr:to>
      <xdr:col>13</xdr:col>
      <xdr:colOff>99485</xdr:colOff>
      <xdr:row>14</xdr:row>
      <xdr:rowOff>99478</xdr:rowOff>
    </xdr:to>
    <xdr:sp macro="" textlink="">
      <xdr:nvSpPr>
        <xdr:cNvPr id="10" name="Rectangle: Rounded Corners 9">
          <a:extLst>
            <a:ext uri="{FF2B5EF4-FFF2-40B4-BE49-F238E27FC236}">
              <a16:creationId xmlns:a16="http://schemas.microsoft.com/office/drawing/2014/main" id="{5F2CEE04-F803-437F-A346-C9517BE00BC8}"/>
            </a:ext>
          </a:extLst>
        </xdr:cNvPr>
        <xdr:cNvSpPr/>
      </xdr:nvSpPr>
      <xdr:spPr>
        <a:xfrm>
          <a:off x="5973234" y="1708145"/>
          <a:ext cx="2656418" cy="1206500"/>
        </a:xfrm>
        <a:prstGeom prst="roundRect">
          <a:avLst>
            <a:gd name="adj" fmla="val 4253"/>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205310</xdr:colOff>
      <xdr:row>2</xdr:row>
      <xdr:rowOff>4233</xdr:rowOff>
    </xdr:from>
    <xdr:to>
      <xdr:col>17</xdr:col>
      <xdr:colOff>237062</xdr:colOff>
      <xdr:row>8</xdr:row>
      <xdr:rowOff>4233</xdr:rowOff>
    </xdr:to>
    <xdr:sp macro="" textlink="">
      <xdr:nvSpPr>
        <xdr:cNvPr id="11" name="Rectangle: Rounded Corners 10">
          <a:extLst>
            <a:ext uri="{FF2B5EF4-FFF2-40B4-BE49-F238E27FC236}">
              <a16:creationId xmlns:a16="http://schemas.microsoft.com/office/drawing/2014/main" id="{65976026-4965-45CA-916A-29CDEDC0FBC4}"/>
            </a:ext>
          </a:extLst>
        </xdr:cNvPr>
        <xdr:cNvSpPr/>
      </xdr:nvSpPr>
      <xdr:spPr>
        <a:xfrm>
          <a:off x="8735477" y="406400"/>
          <a:ext cx="2656418" cy="1206500"/>
        </a:xfrm>
        <a:prstGeom prst="roundRect">
          <a:avLst>
            <a:gd name="adj" fmla="val 4253"/>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209545</xdr:colOff>
      <xdr:row>8</xdr:row>
      <xdr:rowOff>103711</xdr:rowOff>
    </xdr:from>
    <xdr:to>
      <xdr:col>17</xdr:col>
      <xdr:colOff>241297</xdr:colOff>
      <xdr:row>14</xdr:row>
      <xdr:rowOff>103711</xdr:rowOff>
    </xdr:to>
    <xdr:sp macro="" textlink="">
      <xdr:nvSpPr>
        <xdr:cNvPr id="12" name="Rectangle: Rounded Corners 11">
          <a:extLst>
            <a:ext uri="{FF2B5EF4-FFF2-40B4-BE49-F238E27FC236}">
              <a16:creationId xmlns:a16="http://schemas.microsoft.com/office/drawing/2014/main" id="{6118EAE4-A345-4805-B2B2-1935C43D667C}"/>
            </a:ext>
          </a:extLst>
        </xdr:cNvPr>
        <xdr:cNvSpPr/>
      </xdr:nvSpPr>
      <xdr:spPr>
        <a:xfrm>
          <a:off x="8739712" y="1712378"/>
          <a:ext cx="2656418" cy="1206500"/>
        </a:xfrm>
        <a:prstGeom prst="roundRect">
          <a:avLst>
            <a:gd name="adj" fmla="val 4253"/>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61388</xdr:colOff>
      <xdr:row>15</xdr:row>
      <xdr:rowOff>137584</xdr:rowOff>
    </xdr:from>
    <xdr:to>
      <xdr:col>17</xdr:col>
      <xdr:colOff>275166</xdr:colOff>
      <xdr:row>37</xdr:row>
      <xdr:rowOff>120649</xdr:rowOff>
    </xdr:to>
    <xdr:sp macro="" textlink="">
      <xdr:nvSpPr>
        <xdr:cNvPr id="13" name="Rectangle: Rounded Corners 12">
          <a:extLst>
            <a:ext uri="{FF2B5EF4-FFF2-40B4-BE49-F238E27FC236}">
              <a16:creationId xmlns:a16="http://schemas.microsoft.com/office/drawing/2014/main" id="{EC83E727-F75D-4EBF-B88D-3BCA434A6EC0}"/>
            </a:ext>
          </a:extLst>
        </xdr:cNvPr>
        <xdr:cNvSpPr/>
      </xdr:nvSpPr>
      <xdr:spPr>
        <a:xfrm>
          <a:off x="5966888" y="3153834"/>
          <a:ext cx="5463111" cy="4406898"/>
        </a:xfrm>
        <a:prstGeom prst="roundRect">
          <a:avLst>
            <a:gd name="adj" fmla="val 4253"/>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508000</xdr:colOff>
      <xdr:row>1</xdr:row>
      <xdr:rowOff>190500</xdr:rowOff>
    </xdr:from>
    <xdr:to>
      <xdr:col>27</xdr:col>
      <xdr:colOff>211667</xdr:colOff>
      <xdr:row>37</xdr:row>
      <xdr:rowOff>114301</xdr:rowOff>
    </xdr:to>
    <xdr:sp macro="" textlink="">
      <xdr:nvSpPr>
        <xdr:cNvPr id="14" name="Rectangle: Rounded Corners 13">
          <a:extLst>
            <a:ext uri="{FF2B5EF4-FFF2-40B4-BE49-F238E27FC236}">
              <a16:creationId xmlns:a16="http://schemas.microsoft.com/office/drawing/2014/main" id="{3F9C8EDF-C1B8-4F51-A2BD-D2B9C2146B7E}"/>
            </a:ext>
          </a:extLst>
        </xdr:cNvPr>
        <xdr:cNvSpPr/>
      </xdr:nvSpPr>
      <xdr:spPr>
        <a:xfrm>
          <a:off x="11662833" y="391583"/>
          <a:ext cx="6265334" cy="7162801"/>
        </a:xfrm>
        <a:prstGeom prst="roundRect">
          <a:avLst>
            <a:gd name="adj" fmla="val 4253"/>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5</xdr:col>
      <xdr:colOff>179917</xdr:colOff>
      <xdr:row>3</xdr:row>
      <xdr:rowOff>14813</xdr:rowOff>
    </xdr:from>
    <xdr:to>
      <xdr:col>8</xdr:col>
      <xdr:colOff>202817</xdr:colOff>
      <xdr:row>6</xdr:row>
      <xdr:rowOff>67729</xdr:rowOff>
    </xdr:to>
    <xdr:pic>
      <xdr:nvPicPr>
        <xdr:cNvPr id="18" name="Picture 17">
          <a:extLst>
            <a:ext uri="{FF2B5EF4-FFF2-40B4-BE49-F238E27FC236}">
              <a16:creationId xmlns:a16="http://schemas.microsoft.com/office/drawing/2014/main" id="{E9BFA26B-7E75-F85B-433A-DFA9D3E81B8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60750" y="618063"/>
          <a:ext cx="1991400" cy="656166"/>
        </a:xfrm>
        <a:prstGeom prst="rect">
          <a:avLst/>
        </a:prstGeom>
      </xdr:spPr>
    </xdr:pic>
    <xdr:clientData/>
  </xdr:twoCellAnchor>
  <xdr:twoCellAnchor editAs="oneCell">
    <xdr:from>
      <xdr:col>12</xdr:col>
      <xdr:colOff>211665</xdr:colOff>
      <xdr:row>2</xdr:row>
      <xdr:rowOff>116417</xdr:rowOff>
    </xdr:from>
    <xdr:to>
      <xdr:col>12</xdr:col>
      <xdr:colOff>645582</xdr:colOff>
      <xdr:row>4</xdr:row>
      <xdr:rowOff>148168</xdr:rowOff>
    </xdr:to>
    <xdr:pic>
      <xdr:nvPicPr>
        <xdr:cNvPr id="20" name="Picture 19">
          <a:extLst>
            <a:ext uri="{FF2B5EF4-FFF2-40B4-BE49-F238E27FC236}">
              <a16:creationId xmlns:a16="http://schemas.microsoft.com/office/drawing/2014/main" id="{0A11EEE8-483D-9875-046D-8479B8F2394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085665" y="518584"/>
          <a:ext cx="433917" cy="433917"/>
        </a:xfrm>
        <a:prstGeom prst="rect">
          <a:avLst/>
        </a:prstGeom>
      </xdr:spPr>
    </xdr:pic>
    <xdr:clientData/>
  </xdr:twoCellAnchor>
  <xdr:twoCellAnchor editAs="oneCell">
    <xdr:from>
      <xdr:col>12</xdr:col>
      <xdr:colOff>211667</xdr:colOff>
      <xdr:row>9</xdr:row>
      <xdr:rowOff>78317</xdr:rowOff>
    </xdr:from>
    <xdr:to>
      <xdr:col>12</xdr:col>
      <xdr:colOff>647267</xdr:colOff>
      <xdr:row>11</xdr:row>
      <xdr:rowOff>111750</xdr:rowOff>
    </xdr:to>
    <xdr:pic>
      <xdr:nvPicPr>
        <xdr:cNvPr id="31" name="Picture 30">
          <a:extLst>
            <a:ext uri="{FF2B5EF4-FFF2-40B4-BE49-F238E27FC236}">
              <a16:creationId xmlns:a16="http://schemas.microsoft.com/office/drawing/2014/main" id="{6334ADF9-E0ED-AB5D-9056-2E913030941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085667" y="1888067"/>
          <a:ext cx="435600" cy="435600"/>
        </a:xfrm>
        <a:prstGeom prst="rect">
          <a:avLst/>
        </a:prstGeom>
      </xdr:spPr>
    </xdr:pic>
    <xdr:clientData/>
  </xdr:twoCellAnchor>
  <xdr:twoCellAnchor>
    <xdr:from>
      <xdr:col>10</xdr:col>
      <xdr:colOff>95249</xdr:colOff>
      <xdr:row>5</xdr:row>
      <xdr:rowOff>158750</xdr:rowOff>
    </xdr:from>
    <xdr:to>
      <xdr:col>12</xdr:col>
      <xdr:colOff>179916</xdr:colOff>
      <xdr:row>7</xdr:row>
      <xdr:rowOff>31750</xdr:rowOff>
    </xdr:to>
    <xdr:sp macro="" textlink="">
      <xdr:nvSpPr>
        <xdr:cNvPr id="32" name="TextBox 31">
          <a:extLst>
            <a:ext uri="{FF2B5EF4-FFF2-40B4-BE49-F238E27FC236}">
              <a16:creationId xmlns:a16="http://schemas.microsoft.com/office/drawing/2014/main" id="{C7D982F7-EAE2-D66F-C5BF-8C02168FB8B6}"/>
            </a:ext>
          </a:extLst>
        </xdr:cNvPr>
        <xdr:cNvSpPr txBox="1"/>
      </xdr:nvSpPr>
      <xdr:spPr>
        <a:xfrm>
          <a:off x="6656916" y="1164167"/>
          <a:ext cx="1397000" cy="275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Lato Black" panose="020F0502020204030203" pitchFamily="34" charset="0"/>
              <a:ea typeface="Lato Black" panose="020F0502020204030203" pitchFamily="34" charset="0"/>
              <a:cs typeface="Lato Black" panose="020F0502020204030203" pitchFamily="34" charset="0"/>
            </a:rPr>
            <a:t>TOTAL</a:t>
          </a:r>
          <a:r>
            <a:rPr lang="en-IN" sz="1100" baseline="0">
              <a:latin typeface="Lato Black" panose="020F0502020204030203" pitchFamily="34" charset="0"/>
              <a:ea typeface="Lato Black" panose="020F0502020204030203" pitchFamily="34" charset="0"/>
              <a:cs typeface="Lato Black" panose="020F0502020204030203" pitchFamily="34" charset="0"/>
            </a:rPr>
            <a:t> SALES</a:t>
          </a:r>
          <a:endParaRPr lang="en-IN" sz="1100">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9</xdr:col>
      <xdr:colOff>592667</xdr:colOff>
      <xdr:row>2</xdr:row>
      <xdr:rowOff>137583</xdr:rowOff>
    </xdr:from>
    <xdr:to>
      <xdr:col>12</xdr:col>
      <xdr:colOff>21167</xdr:colOff>
      <xdr:row>5</xdr:row>
      <xdr:rowOff>84666</xdr:rowOff>
    </xdr:to>
    <xdr:sp macro="" textlink="kpis!C7">
      <xdr:nvSpPr>
        <xdr:cNvPr id="33" name="TextBox 32">
          <a:extLst>
            <a:ext uri="{FF2B5EF4-FFF2-40B4-BE49-F238E27FC236}">
              <a16:creationId xmlns:a16="http://schemas.microsoft.com/office/drawing/2014/main" id="{338FF72D-7A3E-D391-81CD-91F2E2E59997}"/>
            </a:ext>
          </a:extLst>
        </xdr:cNvPr>
        <xdr:cNvSpPr txBox="1"/>
      </xdr:nvSpPr>
      <xdr:spPr>
        <a:xfrm>
          <a:off x="6498167" y="539750"/>
          <a:ext cx="1397000" cy="5503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C2D9918-07EF-42CE-ABC8-F7568D88062D}" type="TxLink">
            <a:rPr lang="en-US" sz="2800" b="0" i="0" u="none" strike="noStrike">
              <a:solidFill>
                <a:srgbClr val="000000"/>
              </a:solidFill>
              <a:latin typeface="Lato Black" panose="020F0502020204030203" pitchFamily="34" charset="0"/>
              <a:ea typeface="Lato Black" panose="020F0502020204030203" pitchFamily="34" charset="0"/>
              <a:cs typeface="Lato Black" panose="020F0502020204030203" pitchFamily="34" charset="0"/>
            </a:rPr>
            <a:pPr/>
            <a:t>$1.3M</a:t>
          </a:fld>
          <a:endParaRPr lang="en-IN" sz="2400">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9</xdr:col>
      <xdr:colOff>565150</xdr:colOff>
      <xdr:row>12</xdr:row>
      <xdr:rowOff>99488</xdr:rowOff>
    </xdr:from>
    <xdr:to>
      <xdr:col>11</xdr:col>
      <xdr:colOff>649817</xdr:colOff>
      <xdr:row>13</xdr:row>
      <xdr:rowOff>173571</xdr:rowOff>
    </xdr:to>
    <xdr:sp macro="" textlink="">
      <xdr:nvSpPr>
        <xdr:cNvPr id="34" name="TextBox 33">
          <a:extLst>
            <a:ext uri="{FF2B5EF4-FFF2-40B4-BE49-F238E27FC236}">
              <a16:creationId xmlns:a16="http://schemas.microsoft.com/office/drawing/2014/main" id="{887AE477-E12F-4B1A-91EC-5D8A01D4D855}"/>
            </a:ext>
          </a:extLst>
        </xdr:cNvPr>
        <xdr:cNvSpPr txBox="1"/>
      </xdr:nvSpPr>
      <xdr:spPr>
        <a:xfrm>
          <a:off x="6470650" y="2512488"/>
          <a:ext cx="1397000" cy="275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Lato Black" panose="020F0502020204030203" pitchFamily="34" charset="0"/>
              <a:ea typeface="Lato Black" panose="020F0502020204030203" pitchFamily="34" charset="0"/>
              <a:cs typeface="Lato Black" panose="020F0502020204030203" pitchFamily="34" charset="0"/>
            </a:rPr>
            <a:t>AVERAGE </a:t>
          </a:r>
          <a:r>
            <a:rPr lang="en-IN" sz="1100" baseline="0">
              <a:latin typeface="Lato Black" panose="020F0502020204030203" pitchFamily="34" charset="0"/>
              <a:ea typeface="Lato Black" panose="020F0502020204030203" pitchFamily="34" charset="0"/>
              <a:cs typeface="Lato Black" panose="020F0502020204030203" pitchFamily="34" charset="0"/>
            </a:rPr>
            <a:t> SALES</a:t>
          </a:r>
          <a:endParaRPr lang="en-IN" sz="1100">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9</xdr:col>
      <xdr:colOff>639237</xdr:colOff>
      <xdr:row>9</xdr:row>
      <xdr:rowOff>120647</xdr:rowOff>
    </xdr:from>
    <xdr:to>
      <xdr:col>12</xdr:col>
      <xdr:colOff>67737</xdr:colOff>
      <xdr:row>12</xdr:row>
      <xdr:rowOff>67730</xdr:rowOff>
    </xdr:to>
    <xdr:sp macro="" textlink="kpis!C8">
      <xdr:nvSpPr>
        <xdr:cNvPr id="35" name="TextBox 34">
          <a:extLst>
            <a:ext uri="{FF2B5EF4-FFF2-40B4-BE49-F238E27FC236}">
              <a16:creationId xmlns:a16="http://schemas.microsoft.com/office/drawing/2014/main" id="{4B9DBEE3-E02E-4253-A430-F89DDA32E186}"/>
            </a:ext>
          </a:extLst>
        </xdr:cNvPr>
        <xdr:cNvSpPr txBox="1"/>
      </xdr:nvSpPr>
      <xdr:spPr>
        <a:xfrm>
          <a:off x="6544737" y="1930397"/>
          <a:ext cx="1397000" cy="5503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853C184-DDD2-4330-9FA3-15B9197B3E54}" type="TxLink">
            <a:rPr lang="en-US" sz="2400" b="0" i="0" u="none" strike="noStrike">
              <a:solidFill>
                <a:srgbClr val="000000"/>
              </a:solidFill>
              <a:latin typeface="Lato Black" panose="020F0502020204030203" pitchFamily="34" charset="0"/>
              <a:ea typeface="Lato Black" panose="020F0502020204030203" pitchFamily="34" charset="0"/>
              <a:cs typeface="Lato Black" panose="020F0502020204030203" pitchFamily="34" charset="0"/>
            </a:rPr>
            <a:pPr/>
            <a:t>$148.9</a:t>
          </a:fld>
          <a:endParaRPr lang="en-IN" sz="4400">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14</xdr:col>
      <xdr:colOff>93128</xdr:colOff>
      <xdr:row>5</xdr:row>
      <xdr:rowOff>156638</xdr:rowOff>
    </xdr:from>
    <xdr:to>
      <xdr:col>16</xdr:col>
      <xdr:colOff>177794</xdr:colOff>
      <xdr:row>7</xdr:row>
      <xdr:rowOff>29638</xdr:rowOff>
    </xdr:to>
    <xdr:sp macro="" textlink="">
      <xdr:nvSpPr>
        <xdr:cNvPr id="36" name="TextBox 35">
          <a:extLst>
            <a:ext uri="{FF2B5EF4-FFF2-40B4-BE49-F238E27FC236}">
              <a16:creationId xmlns:a16="http://schemas.microsoft.com/office/drawing/2014/main" id="{3E6C06B0-54DE-49F9-A88A-0600ACEF0414}"/>
            </a:ext>
          </a:extLst>
        </xdr:cNvPr>
        <xdr:cNvSpPr txBox="1"/>
      </xdr:nvSpPr>
      <xdr:spPr>
        <a:xfrm>
          <a:off x="9279461" y="1162055"/>
          <a:ext cx="1397000" cy="275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Lato Black" panose="020F0502020204030203" pitchFamily="34" charset="0"/>
              <a:ea typeface="Lato Black" panose="020F0502020204030203" pitchFamily="34" charset="0"/>
              <a:cs typeface="Lato Black" panose="020F0502020204030203" pitchFamily="34" charset="0"/>
            </a:rPr>
            <a:t>NO. OF ITEMS</a:t>
          </a:r>
        </a:p>
      </xdr:txBody>
    </xdr:sp>
    <xdr:clientData/>
  </xdr:twoCellAnchor>
  <xdr:twoCellAnchor>
    <xdr:from>
      <xdr:col>13</xdr:col>
      <xdr:colOff>596894</xdr:colOff>
      <xdr:row>2</xdr:row>
      <xdr:rowOff>194732</xdr:rowOff>
    </xdr:from>
    <xdr:to>
      <xdr:col>16</xdr:col>
      <xdr:colOff>25394</xdr:colOff>
      <xdr:row>5</xdr:row>
      <xdr:rowOff>141815</xdr:rowOff>
    </xdr:to>
    <xdr:sp macro="" textlink="kpis!C9">
      <xdr:nvSpPr>
        <xdr:cNvPr id="37" name="TextBox 36">
          <a:extLst>
            <a:ext uri="{FF2B5EF4-FFF2-40B4-BE49-F238E27FC236}">
              <a16:creationId xmlns:a16="http://schemas.microsoft.com/office/drawing/2014/main" id="{1E7CCB4D-25B4-4761-A961-0DBC5897B07E}"/>
            </a:ext>
          </a:extLst>
        </xdr:cNvPr>
        <xdr:cNvSpPr txBox="1"/>
      </xdr:nvSpPr>
      <xdr:spPr>
        <a:xfrm>
          <a:off x="9127061" y="596899"/>
          <a:ext cx="1397000" cy="5503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7B84DC8-DFE8-434A-A041-C16C9F041F51}" type="TxLink">
            <a:rPr lang="en-US" sz="2400" b="0" i="0" u="none" strike="noStrike">
              <a:solidFill>
                <a:srgbClr val="000000"/>
              </a:solidFill>
              <a:latin typeface="Lato Black" panose="020F0502020204030203" pitchFamily="34" charset="0"/>
              <a:ea typeface="Lato Black" panose="020F0502020204030203" pitchFamily="34" charset="0"/>
              <a:cs typeface="Lato Black" panose="020F0502020204030203" pitchFamily="34" charset="0"/>
            </a:rPr>
            <a:pPr algn="ctr"/>
            <a:t>8523</a:t>
          </a:fld>
          <a:endParaRPr lang="en-IN" sz="2400">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editAs="oneCell">
    <xdr:from>
      <xdr:col>16</xdr:col>
      <xdr:colOff>285750</xdr:colOff>
      <xdr:row>2</xdr:row>
      <xdr:rowOff>190499</xdr:rowOff>
    </xdr:from>
    <xdr:to>
      <xdr:col>17</xdr:col>
      <xdr:colOff>65184</xdr:colOff>
      <xdr:row>5</xdr:row>
      <xdr:rowOff>22849</xdr:rowOff>
    </xdr:to>
    <xdr:pic>
      <xdr:nvPicPr>
        <xdr:cNvPr id="39" name="Picture 38">
          <a:extLst>
            <a:ext uri="{FF2B5EF4-FFF2-40B4-BE49-F238E27FC236}">
              <a16:creationId xmlns:a16="http://schemas.microsoft.com/office/drawing/2014/main" id="{7B6A0436-4E6D-CC4F-CD14-1DBD97E216B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0784417" y="592666"/>
          <a:ext cx="435600" cy="435600"/>
        </a:xfrm>
        <a:prstGeom prst="rect">
          <a:avLst/>
        </a:prstGeom>
      </xdr:spPr>
    </xdr:pic>
    <xdr:clientData/>
  </xdr:twoCellAnchor>
  <xdr:twoCellAnchor editAs="oneCell">
    <xdr:from>
      <xdr:col>16</xdr:col>
      <xdr:colOff>296334</xdr:colOff>
      <xdr:row>9</xdr:row>
      <xdr:rowOff>84666</xdr:rowOff>
    </xdr:from>
    <xdr:to>
      <xdr:col>17</xdr:col>
      <xdr:colOff>75768</xdr:colOff>
      <xdr:row>11</xdr:row>
      <xdr:rowOff>118099</xdr:rowOff>
    </xdr:to>
    <xdr:pic>
      <xdr:nvPicPr>
        <xdr:cNvPr id="41" name="Picture 40">
          <a:extLst>
            <a:ext uri="{FF2B5EF4-FFF2-40B4-BE49-F238E27FC236}">
              <a16:creationId xmlns:a16="http://schemas.microsoft.com/office/drawing/2014/main" id="{F94DC545-DE5D-1D75-319C-B3B82363F4CC}"/>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0795001" y="1894416"/>
          <a:ext cx="435600" cy="435600"/>
        </a:xfrm>
        <a:prstGeom prst="rect">
          <a:avLst/>
        </a:prstGeom>
      </xdr:spPr>
    </xdr:pic>
    <xdr:clientData/>
  </xdr:twoCellAnchor>
  <xdr:twoCellAnchor>
    <xdr:from>
      <xdr:col>13</xdr:col>
      <xdr:colOff>632878</xdr:colOff>
      <xdr:row>12</xdr:row>
      <xdr:rowOff>89967</xdr:rowOff>
    </xdr:from>
    <xdr:to>
      <xdr:col>16</xdr:col>
      <xdr:colOff>211667</xdr:colOff>
      <xdr:row>13</xdr:row>
      <xdr:rowOff>179918</xdr:rowOff>
    </xdr:to>
    <xdr:sp macro="" textlink="">
      <xdr:nvSpPr>
        <xdr:cNvPr id="42" name="TextBox 41">
          <a:extLst>
            <a:ext uri="{FF2B5EF4-FFF2-40B4-BE49-F238E27FC236}">
              <a16:creationId xmlns:a16="http://schemas.microsoft.com/office/drawing/2014/main" id="{B9A9DAC8-C350-4E4D-A8B9-DE515FF0F340}"/>
            </a:ext>
          </a:extLst>
        </xdr:cNvPr>
        <xdr:cNvSpPr txBox="1"/>
      </xdr:nvSpPr>
      <xdr:spPr>
        <a:xfrm>
          <a:off x="9163045" y="2502967"/>
          <a:ext cx="1547289" cy="2910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Lato Black" panose="020F0502020204030203" pitchFamily="34" charset="0"/>
              <a:ea typeface="Lato Black" panose="020F0502020204030203" pitchFamily="34" charset="0"/>
              <a:cs typeface="Lato Black" panose="020F0502020204030203" pitchFamily="34" charset="0"/>
            </a:rPr>
            <a:t>AVERAGE </a:t>
          </a:r>
          <a:r>
            <a:rPr lang="en-IN" sz="1100" baseline="0">
              <a:latin typeface="Lato Black" panose="020F0502020204030203" pitchFamily="34" charset="0"/>
              <a:ea typeface="Lato Black" panose="020F0502020204030203" pitchFamily="34" charset="0"/>
              <a:cs typeface="Lato Black" panose="020F0502020204030203" pitchFamily="34" charset="0"/>
            </a:rPr>
            <a:t> RATINGS</a:t>
          </a:r>
          <a:endParaRPr lang="en-IN" sz="1100">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13</xdr:col>
      <xdr:colOff>611713</xdr:colOff>
      <xdr:row>9</xdr:row>
      <xdr:rowOff>146044</xdr:rowOff>
    </xdr:from>
    <xdr:to>
      <xdr:col>16</xdr:col>
      <xdr:colOff>40213</xdr:colOff>
      <xdr:row>12</xdr:row>
      <xdr:rowOff>93127</xdr:rowOff>
    </xdr:to>
    <xdr:sp macro="" textlink="kpis!C10">
      <xdr:nvSpPr>
        <xdr:cNvPr id="43" name="TextBox 42">
          <a:extLst>
            <a:ext uri="{FF2B5EF4-FFF2-40B4-BE49-F238E27FC236}">
              <a16:creationId xmlns:a16="http://schemas.microsoft.com/office/drawing/2014/main" id="{01D70685-D44F-4A4B-A627-D89CEB9F4C28}"/>
            </a:ext>
          </a:extLst>
        </xdr:cNvPr>
        <xdr:cNvSpPr txBox="1"/>
      </xdr:nvSpPr>
      <xdr:spPr>
        <a:xfrm>
          <a:off x="9141880" y="1955794"/>
          <a:ext cx="1397000" cy="5503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4371085-1DB1-4053-8C52-FC8E37E2D572}" type="TxLink">
            <a:rPr lang="en-US" sz="2800" b="0" i="0" u="none" strike="noStrike">
              <a:solidFill>
                <a:srgbClr val="000000"/>
              </a:solidFill>
              <a:latin typeface="Lato Black" panose="020F0502020204030203" pitchFamily="34" charset="0"/>
              <a:ea typeface="Lato Black" panose="020F0502020204030203" pitchFamily="34" charset="0"/>
              <a:cs typeface="Lato Black" panose="020F0502020204030203" pitchFamily="34" charset="0"/>
            </a:rPr>
            <a:pPr algn="ctr"/>
            <a:t>4.0</a:t>
          </a:fld>
          <a:endParaRPr lang="en-IN" sz="2400">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editAs="oneCell">
    <xdr:from>
      <xdr:col>12</xdr:col>
      <xdr:colOff>258233</xdr:colOff>
      <xdr:row>6</xdr:row>
      <xdr:rowOff>28132</xdr:rowOff>
    </xdr:from>
    <xdr:to>
      <xdr:col>12</xdr:col>
      <xdr:colOff>603250</xdr:colOff>
      <xdr:row>6</xdr:row>
      <xdr:rowOff>141815</xdr:rowOff>
    </xdr:to>
    <xdr:pic>
      <xdr:nvPicPr>
        <xdr:cNvPr id="44" name="Picture 43">
          <a:extLst>
            <a:ext uri="{FF2B5EF4-FFF2-40B4-BE49-F238E27FC236}">
              <a16:creationId xmlns:a16="http://schemas.microsoft.com/office/drawing/2014/main" id="{D6A5C2D3-9C60-44C2-95FF-D22D86F8E5A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32233" y="1234632"/>
          <a:ext cx="345017" cy="113683"/>
        </a:xfrm>
        <a:prstGeom prst="rect">
          <a:avLst/>
        </a:prstGeom>
      </xdr:spPr>
    </xdr:pic>
    <xdr:clientData/>
  </xdr:twoCellAnchor>
  <xdr:twoCellAnchor editAs="oneCell">
    <xdr:from>
      <xdr:col>12</xdr:col>
      <xdr:colOff>251884</xdr:colOff>
      <xdr:row>12</xdr:row>
      <xdr:rowOff>159361</xdr:rowOff>
    </xdr:from>
    <xdr:to>
      <xdr:col>12</xdr:col>
      <xdr:colOff>596901</xdr:colOff>
      <xdr:row>13</xdr:row>
      <xdr:rowOff>71961</xdr:rowOff>
    </xdr:to>
    <xdr:pic>
      <xdr:nvPicPr>
        <xdr:cNvPr id="45" name="Picture 44">
          <a:extLst>
            <a:ext uri="{FF2B5EF4-FFF2-40B4-BE49-F238E27FC236}">
              <a16:creationId xmlns:a16="http://schemas.microsoft.com/office/drawing/2014/main" id="{6CD24045-29CB-4342-9398-E2D5720C0BC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25884" y="2572361"/>
          <a:ext cx="345017" cy="113683"/>
        </a:xfrm>
        <a:prstGeom prst="rect">
          <a:avLst/>
        </a:prstGeom>
      </xdr:spPr>
    </xdr:pic>
    <xdr:clientData/>
  </xdr:twoCellAnchor>
  <xdr:twoCellAnchor editAs="oneCell">
    <xdr:from>
      <xdr:col>16</xdr:col>
      <xdr:colOff>351367</xdr:colOff>
      <xdr:row>12</xdr:row>
      <xdr:rowOff>153011</xdr:rowOff>
    </xdr:from>
    <xdr:to>
      <xdr:col>17</xdr:col>
      <xdr:colOff>40218</xdr:colOff>
      <xdr:row>13</xdr:row>
      <xdr:rowOff>65611</xdr:rowOff>
    </xdr:to>
    <xdr:pic>
      <xdr:nvPicPr>
        <xdr:cNvPr id="46" name="Picture 45">
          <a:extLst>
            <a:ext uri="{FF2B5EF4-FFF2-40B4-BE49-F238E27FC236}">
              <a16:creationId xmlns:a16="http://schemas.microsoft.com/office/drawing/2014/main" id="{0911C725-D633-4AFF-8E87-1CA46CD7A20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50034" y="2566011"/>
          <a:ext cx="345017" cy="113683"/>
        </a:xfrm>
        <a:prstGeom prst="rect">
          <a:avLst/>
        </a:prstGeom>
      </xdr:spPr>
    </xdr:pic>
    <xdr:clientData/>
  </xdr:twoCellAnchor>
  <xdr:twoCellAnchor editAs="oneCell">
    <xdr:from>
      <xdr:col>16</xdr:col>
      <xdr:colOff>355600</xdr:colOff>
      <xdr:row>6</xdr:row>
      <xdr:rowOff>30244</xdr:rowOff>
    </xdr:from>
    <xdr:to>
      <xdr:col>17</xdr:col>
      <xdr:colOff>44451</xdr:colOff>
      <xdr:row>6</xdr:row>
      <xdr:rowOff>143927</xdr:rowOff>
    </xdr:to>
    <xdr:pic>
      <xdr:nvPicPr>
        <xdr:cNvPr id="47" name="Picture 46">
          <a:extLst>
            <a:ext uri="{FF2B5EF4-FFF2-40B4-BE49-F238E27FC236}">
              <a16:creationId xmlns:a16="http://schemas.microsoft.com/office/drawing/2014/main" id="{B1E849FC-CD5A-4FE3-A820-BD6F57313C4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54267" y="1236744"/>
          <a:ext cx="345017" cy="113683"/>
        </a:xfrm>
        <a:prstGeom prst="rect">
          <a:avLst/>
        </a:prstGeom>
      </xdr:spPr>
    </xdr:pic>
    <xdr:clientData/>
  </xdr:twoCellAnchor>
  <xdr:twoCellAnchor>
    <xdr:from>
      <xdr:col>4</xdr:col>
      <xdr:colOff>582083</xdr:colOff>
      <xdr:row>33</xdr:row>
      <xdr:rowOff>116416</xdr:rowOff>
    </xdr:from>
    <xdr:to>
      <xdr:col>8</xdr:col>
      <xdr:colOff>423333</xdr:colOff>
      <xdr:row>34</xdr:row>
      <xdr:rowOff>141816</xdr:rowOff>
    </xdr:to>
    <xdr:sp macro="" textlink="">
      <xdr:nvSpPr>
        <xdr:cNvPr id="48" name="Rectangle 47">
          <a:extLst>
            <a:ext uri="{FF2B5EF4-FFF2-40B4-BE49-F238E27FC236}">
              <a16:creationId xmlns:a16="http://schemas.microsoft.com/office/drawing/2014/main" id="{43893C4A-950B-5347-FB8D-54ADA0BBF217}"/>
            </a:ext>
          </a:extLst>
        </xdr:cNvPr>
        <xdr:cNvSpPr/>
      </xdr:nvSpPr>
      <xdr:spPr>
        <a:xfrm>
          <a:off x="3206750" y="6752166"/>
          <a:ext cx="2465916" cy="226483"/>
        </a:xfrm>
        <a:prstGeom prst="rect">
          <a:avLst/>
        </a:prstGeom>
        <a:solidFill>
          <a:srgbClr val="C43C97"/>
        </a:solid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95248</xdr:colOff>
      <xdr:row>33</xdr:row>
      <xdr:rowOff>84667</xdr:rowOff>
    </xdr:from>
    <xdr:to>
      <xdr:col>8</xdr:col>
      <xdr:colOff>423331</xdr:colOff>
      <xdr:row>34</xdr:row>
      <xdr:rowOff>74084</xdr:rowOff>
    </xdr:to>
    <xdr:sp macro="" textlink="">
      <xdr:nvSpPr>
        <xdr:cNvPr id="49" name="TextBox 48">
          <a:extLst>
            <a:ext uri="{FF2B5EF4-FFF2-40B4-BE49-F238E27FC236}">
              <a16:creationId xmlns:a16="http://schemas.microsoft.com/office/drawing/2014/main" id="{F7C75FD6-E0AF-37C4-BCA5-C1B392D2852F}"/>
            </a:ext>
          </a:extLst>
        </xdr:cNvPr>
        <xdr:cNvSpPr txBox="1"/>
      </xdr:nvSpPr>
      <xdr:spPr>
        <a:xfrm>
          <a:off x="3376081" y="6720417"/>
          <a:ext cx="2296583"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latin typeface="Lato Black" panose="020F0502020204030203" pitchFamily="34" charset="0"/>
              <a:ea typeface="Lato Black" panose="020F0502020204030203" pitchFamily="34" charset="0"/>
              <a:cs typeface="Lato Black" panose="020F0502020204030203" pitchFamily="34" charset="0"/>
            </a:rPr>
            <a:t>Created by Subhodip Sarkar</a:t>
          </a:r>
        </a:p>
      </xdr:txBody>
    </xdr:sp>
    <xdr:clientData/>
  </xdr:twoCellAnchor>
  <xdr:twoCellAnchor>
    <xdr:from>
      <xdr:col>9</xdr:col>
      <xdr:colOff>169335</xdr:colOff>
      <xdr:row>17</xdr:row>
      <xdr:rowOff>95250</xdr:rowOff>
    </xdr:from>
    <xdr:to>
      <xdr:col>12</xdr:col>
      <xdr:colOff>254001</xdr:colOff>
      <xdr:row>25</xdr:row>
      <xdr:rowOff>84666</xdr:rowOff>
    </xdr:to>
    <xdr:graphicFrame macro="">
      <xdr:nvGraphicFramePr>
        <xdr:cNvPr id="50" name="Chart 49">
          <a:extLst>
            <a:ext uri="{FF2B5EF4-FFF2-40B4-BE49-F238E27FC236}">
              <a16:creationId xmlns:a16="http://schemas.microsoft.com/office/drawing/2014/main" id="{99F46C6C-3E50-4351-8798-8D8D8C1087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179919</xdr:colOff>
      <xdr:row>27</xdr:row>
      <xdr:rowOff>14814</xdr:rowOff>
    </xdr:from>
    <xdr:to>
      <xdr:col>12</xdr:col>
      <xdr:colOff>264583</xdr:colOff>
      <xdr:row>36</xdr:row>
      <xdr:rowOff>160864</xdr:rowOff>
    </xdr:to>
    <xdr:graphicFrame macro="">
      <xdr:nvGraphicFramePr>
        <xdr:cNvPr id="52" name="Chart 51">
          <a:extLst>
            <a:ext uri="{FF2B5EF4-FFF2-40B4-BE49-F238E27FC236}">
              <a16:creationId xmlns:a16="http://schemas.microsoft.com/office/drawing/2014/main" id="{072877C0-CE38-45E5-BCA9-13031A8977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28</xdr:col>
      <xdr:colOff>296333</xdr:colOff>
      <xdr:row>15</xdr:row>
      <xdr:rowOff>52917</xdr:rowOff>
    </xdr:from>
    <xdr:ext cx="184731" cy="264560"/>
    <xdr:sp macro="" textlink="">
      <xdr:nvSpPr>
        <xdr:cNvPr id="53" name="TextBox 52">
          <a:extLst>
            <a:ext uri="{FF2B5EF4-FFF2-40B4-BE49-F238E27FC236}">
              <a16:creationId xmlns:a16="http://schemas.microsoft.com/office/drawing/2014/main" id="{FD6D0DE8-4CC2-4408-205B-A489DC62A61F}"/>
            </a:ext>
          </a:extLst>
        </xdr:cNvPr>
        <xdr:cNvSpPr txBox="1"/>
      </xdr:nvSpPr>
      <xdr:spPr>
        <a:xfrm>
          <a:off x="18669000" y="306916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9</xdr:col>
      <xdr:colOff>347135</xdr:colOff>
      <xdr:row>25</xdr:row>
      <xdr:rowOff>169334</xdr:rowOff>
    </xdr:from>
    <xdr:to>
      <xdr:col>12</xdr:col>
      <xdr:colOff>42335</xdr:colOff>
      <xdr:row>27</xdr:row>
      <xdr:rowOff>29638</xdr:rowOff>
    </xdr:to>
    <xdr:sp macro="" textlink="">
      <xdr:nvSpPr>
        <xdr:cNvPr id="54" name="TextBox 53">
          <a:extLst>
            <a:ext uri="{FF2B5EF4-FFF2-40B4-BE49-F238E27FC236}">
              <a16:creationId xmlns:a16="http://schemas.microsoft.com/office/drawing/2014/main" id="{FF644CFE-8696-4D2F-9C49-5E57095512EA}"/>
            </a:ext>
          </a:extLst>
        </xdr:cNvPr>
        <xdr:cNvSpPr txBox="1"/>
      </xdr:nvSpPr>
      <xdr:spPr>
        <a:xfrm>
          <a:off x="6252635" y="5196417"/>
          <a:ext cx="1663700" cy="2624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tx1"/>
              </a:solidFill>
              <a:latin typeface="Lato Black" panose="020F0502020204030203" pitchFamily="34" charset="0"/>
              <a:ea typeface="Lato Black" panose="020F0502020204030203" pitchFamily="34" charset="0"/>
              <a:cs typeface="Lato Black" panose="020F0502020204030203" pitchFamily="34" charset="0"/>
            </a:rPr>
            <a:t>Fat content</a:t>
          </a:r>
          <a:r>
            <a:rPr lang="en-IN" sz="1100" baseline="0">
              <a:solidFill>
                <a:schemeClr val="tx1"/>
              </a:solidFill>
              <a:latin typeface="Lato Black" panose="020F0502020204030203" pitchFamily="34" charset="0"/>
              <a:ea typeface="Lato Black" panose="020F0502020204030203" pitchFamily="34" charset="0"/>
              <a:cs typeface="Lato Black" panose="020F0502020204030203" pitchFamily="34" charset="0"/>
            </a:rPr>
            <a:t>  by outlet</a:t>
          </a:r>
          <a:endParaRPr lang="en-IN" sz="1100">
            <a:solidFill>
              <a:schemeClr val="tx1"/>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10</xdr:col>
      <xdr:colOff>12706</xdr:colOff>
      <xdr:row>16</xdr:row>
      <xdr:rowOff>4236</xdr:rowOff>
    </xdr:from>
    <xdr:to>
      <xdr:col>12</xdr:col>
      <xdr:colOff>364073</xdr:colOff>
      <xdr:row>17</xdr:row>
      <xdr:rowOff>65623</xdr:rowOff>
    </xdr:to>
    <xdr:sp macro="" textlink="">
      <xdr:nvSpPr>
        <xdr:cNvPr id="55" name="TextBox 54">
          <a:extLst>
            <a:ext uri="{FF2B5EF4-FFF2-40B4-BE49-F238E27FC236}">
              <a16:creationId xmlns:a16="http://schemas.microsoft.com/office/drawing/2014/main" id="{0EBC4165-7768-4FCF-A914-900197E2A5F2}"/>
            </a:ext>
          </a:extLst>
        </xdr:cNvPr>
        <xdr:cNvSpPr txBox="1"/>
      </xdr:nvSpPr>
      <xdr:spPr>
        <a:xfrm>
          <a:off x="6574373" y="3221569"/>
          <a:ext cx="1663700" cy="2624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tx1"/>
              </a:solidFill>
              <a:latin typeface="Lato Black" panose="020F0502020204030203" pitchFamily="34" charset="0"/>
              <a:ea typeface="Lato Black" panose="020F0502020204030203" pitchFamily="34" charset="0"/>
              <a:cs typeface="Lato Black" panose="020F0502020204030203" pitchFamily="34" charset="0"/>
            </a:rPr>
            <a:t>Fat content</a:t>
          </a:r>
          <a:r>
            <a:rPr lang="en-IN" sz="1100" baseline="0">
              <a:solidFill>
                <a:schemeClr val="tx1"/>
              </a:solidFill>
              <a:latin typeface="Lato Black" panose="020F0502020204030203" pitchFamily="34" charset="0"/>
              <a:ea typeface="Lato Black" panose="020F0502020204030203" pitchFamily="34" charset="0"/>
              <a:cs typeface="Lato Black" panose="020F0502020204030203" pitchFamily="34" charset="0"/>
            </a:rPr>
            <a:t> </a:t>
          </a:r>
          <a:endParaRPr lang="en-IN" sz="1100">
            <a:solidFill>
              <a:schemeClr val="tx1"/>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12</xdr:col>
      <xdr:colOff>421222</xdr:colOff>
      <xdr:row>17</xdr:row>
      <xdr:rowOff>95249</xdr:rowOff>
    </xdr:from>
    <xdr:to>
      <xdr:col>17</xdr:col>
      <xdr:colOff>127000</xdr:colOff>
      <xdr:row>36</xdr:row>
      <xdr:rowOff>148165</xdr:rowOff>
    </xdr:to>
    <xdr:graphicFrame macro="">
      <xdr:nvGraphicFramePr>
        <xdr:cNvPr id="56" name="Chart 55">
          <a:extLst>
            <a:ext uri="{FF2B5EF4-FFF2-40B4-BE49-F238E27FC236}">
              <a16:creationId xmlns:a16="http://schemas.microsoft.com/office/drawing/2014/main" id="{108CAA6F-1DD1-470A-9487-96DCD37EAC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599023</xdr:colOff>
      <xdr:row>15</xdr:row>
      <xdr:rowOff>198973</xdr:rowOff>
    </xdr:from>
    <xdr:to>
      <xdr:col>16</xdr:col>
      <xdr:colOff>294223</xdr:colOff>
      <xdr:row>17</xdr:row>
      <xdr:rowOff>59277</xdr:rowOff>
    </xdr:to>
    <xdr:sp macro="" textlink="">
      <xdr:nvSpPr>
        <xdr:cNvPr id="57" name="TextBox 56">
          <a:extLst>
            <a:ext uri="{FF2B5EF4-FFF2-40B4-BE49-F238E27FC236}">
              <a16:creationId xmlns:a16="http://schemas.microsoft.com/office/drawing/2014/main" id="{C0524927-2BD5-43B0-B1D9-AEC7CBD08309}"/>
            </a:ext>
          </a:extLst>
        </xdr:cNvPr>
        <xdr:cNvSpPr txBox="1"/>
      </xdr:nvSpPr>
      <xdr:spPr>
        <a:xfrm>
          <a:off x="9129190" y="3215223"/>
          <a:ext cx="1663700" cy="2624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aseline="0">
              <a:solidFill>
                <a:schemeClr val="tx1"/>
              </a:solidFill>
              <a:latin typeface="Lato Black" panose="020F0502020204030203" pitchFamily="34" charset="0"/>
              <a:ea typeface="Lato Black" panose="020F0502020204030203" pitchFamily="34" charset="0"/>
              <a:cs typeface="Lato Black" panose="020F0502020204030203" pitchFamily="34" charset="0"/>
            </a:rPr>
            <a:t>Item types </a:t>
          </a:r>
          <a:endParaRPr lang="en-IN" sz="1100">
            <a:solidFill>
              <a:schemeClr val="tx1"/>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5</xdr:col>
      <xdr:colOff>95251</xdr:colOff>
      <xdr:row>6</xdr:row>
      <xdr:rowOff>25398</xdr:rowOff>
    </xdr:from>
    <xdr:to>
      <xdr:col>8</xdr:col>
      <xdr:colOff>455084</xdr:colOff>
      <xdr:row>7</xdr:row>
      <xdr:rowOff>84665</xdr:rowOff>
    </xdr:to>
    <xdr:sp macro="" textlink="">
      <xdr:nvSpPr>
        <xdr:cNvPr id="58" name="TextBox 57">
          <a:extLst>
            <a:ext uri="{FF2B5EF4-FFF2-40B4-BE49-F238E27FC236}">
              <a16:creationId xmlns:a16="http://schemas.microsoft.com/office/drawing/2014/main" id="{2D0FE4A1-56D3-297A-7395-88658100257D}"/>
            </a:ext>
          </a:extLst>
        </xdr:cNvPr>
        <xdr:cNvSpPr txBox="1"/>
      </xdr:nvSpPr>
      <xdr:spPr>
        <a:xfrm>
          <a:off x="3376084" y="1231898"/>
          <a:ext cx="2328333"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300" b="1">
              <a:solidFill>
                <a:schemeClr val="bg1"/>
              </a:solidFill>
            </a:rPr>
            <a:t>10 Minutes Grocery Delivery</a:t>
          </a:r>
        </a:p>
      </xdr:txBody>
    </xdr:sp>
    <xdr:clientData/>
  </xdr:twoCellAnchor>
  <xdr:twoCellAnchor>
    <xdr:from>
      <xdr:col>18</xdr:col>
      <xdr:colOff>21166</xdr:colOff>
      <xdr:row>2</xdr:row>
      <xdr:rowOff>105833</xdr:rowOff>
    </xdr:from>
    <xdr:to>
      <xdr:col>26</xdr:col>
      <xdr:colOff>592667</xdr:colOff>
      <xdr:row>13</xdr:row>
      <xdr:rowOff>21167</xdr:rowOff>
    </xdr:to>
    <xdr:graphicFrame macro="">
      <xdr:nvGraphicFramePr>
        <xdr:cNvPr id="59" name="Chart 58">
          <a:extLst>
            <a:ext uri="{FF2B5EF4-FFF2-40B4-BE49-F238E27FC236}">
              <a16:creationId xmlns:a16="http://schemas.microsoft.com/office/drawing/2014/main" id="{27D89BCE-B3E3-41D2-8C4A-04527BAD37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18</xdr:col>
      <xdr:colOff>285750</xdr:colOff>
      <xdr:row>14</xdr:row>
      <xdr:rowOff>16935</xdr:rowOff>
    </xdr:from>
    <xdr:to>
      <xdr:col>21</xdr:col>
      <xdr:colOff>518639</xdr:colOff>
      <xdr:row>23</xdr:row>
      <xdr:rowOff>139701</xdr:rowOff>
    </xdr:to>
    <xdr:graphicFrame macro="">
      <xdr:nvGraphicFramePr>
        <xdr:cNvPr id="4" name="Chart 3">
          <a:extLst>
            <a:ext uri="{FF2B5EF4-FFF2-40B4-BE49-F238E27FC236}">
              <a16:creationId xmlns:a16="http://schemas.microsoft.com/office/drawing/2014/main" id="{D4AE902C-C0EF-4F6F-B9E4-9C19E34A6F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22</xdr:col>
      <xdr:colOff>550333</xdr:colOff>
      <xdr:row>14</xdr:row>
      <xdr:rowOff>122766</xdr:rowOff>
    </xdr:from>
    <xdr:to>
      <xdr:col>26</xdr:col>
      <xdr:colOff>592667</xdr:colOff>
      <xdr:row>23</xdr:row>
      <xdr:rowOff>16933</xdr:rowOff>
    </xdr:to>
    <mc:AlternateContent xmlns:mc="http://schemas.openxmlformats.org/markup-compatibility/2006">
      <mc:Choice xmlns:cx2="http://schemas.microsoft.com/office/drawing/2015/10/21/chartex" Requires="cx2">
        <xdr:graphicFrame macro="">
          <xdr:nvGraphicFramePr>
            <xdr:cNvPr id="6" name="Chart 5">
              <a:extLst>
                <a:ext uri="{FF2B5EF4-FFF2-40B4-BE49-F238E27FC236}">
                  <a16:creationId xmlns:a16="http://schemas.microsoft.com/office/drawing/2014/main" id="{E539D844-32DB-4AF9-80FE-54EF96ECF6C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15079133" y="2878666"/>
              <a:ext cx="2683934" cy="166581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40216</xdr:colOff>
      <xdr:row>24</xdr:row>
      <xdr:rowOff>44450</xdr:rowOff>
    </xdr:from>
    <xdr:to>
      <xdr:col>26</xdr:col>
      <xdr:colOff>357717</xdr:colOff>
      <xdr:row>24</xdr:row>
      <xdr:rowOff>44450</xdr:rowOff>
    </xdr:to>
    <xdr:cxnSp macro="">
      <xdr:nvCxnSpPr>
        <xdr:cNvPr id="8" name="Straight Connector 7">
          <a:extLst>
            <a:ext uri="{FF2B5EF4-FFF2-40B4-BE49-F238E27FC236}">
              <a16:creationId xmlns:a16="http://schemas.microsoft.com/office/drawing/2014/main" id="{451C63D3-9278-2E88-F212-E6095CC374C6}"/>
            </a:ext>
          </a:extLst>
        </xdr:cNvPr>
        <xdr:cNvCxnSpPr/>
      </xdr:nvCxnSpPr>
      <xdr:spPr>
        <a:xfrm>
          <a:off x="12587816" y="4768850"/>
          <a:ext cx="4940301" cy="0"/>
        </a:xfrm>
        <a:prstGeom prst="line">
          <a:avLst/>
        </a:prstGeom>
        <a:ln>
          <a:solidFill>
            <a:schemeClr val="bg1">
              <a:lumMod val="75000"/>
            </a:schemeClr>
          </a:solidFill>
        </a:ln>
      </xdr:spPr>
      <xdr:style>
        <a:lnRef idx="3">
          <a:schemeClr val="dk1"/>
        </a:lnRef>
        <a:fillRef idx="0">
          <a:schemeClr val="dk1"/>
        </a:fillRef>
        <a:effectRef idx="2">
          <a:schemeClr val="dk1"/>
        </a:effectRef>
        <a:fontRef idx="minor">
          <a:schemeClr val="tx1"/>
        </a:fontRef>
      </xdr:style>
    </xdr:cxnSp>
    <xdr:clientData/>
  </xdr:twoCellAnchor>
  <xdr:twoCellAnchor>
    <xdr:from>
      <xdr:col>22</xdr:col>
      <xdr:colOff>222250</xdr:colOff>
      <xdr:row>13</xdr:row>
      <xdr:rowOff>177800</xdr:rowOff>
    </xdr:from>
    <xdr:to>
      <xdr:col>22</xdr:col>
      <xdr:colOff>230716</xdr:colOff>
      <xdr:row>24</xdr:row>
      <xdr:rowOff>50800</xdr:rowOff>
    </xdr:to>
    <xdr:cxnSp macro="">
      <xdr:nvCxnSpPr>
        <xdr:cNvPr id="15" name="Straight Connector 14">
          <a:extLst>
            <a:ext uri="{FF2B5EF4-FFF2-40B4-BE49-F238E27FC236}">
              <a16:creationId xmlns:a16="http://schemas.microsoft.com/office/drawing/2014/main" id="{0F9E1DB4-B97C-8B2D-D742-F0E06B393ED8}"/>
            </a:ext>
          </a:extLst>
        </xdr:cNvPr>
        <xdr:cNvCxnSpPr/>
      </xdr:nvCxnSpPr>
      <xdr:spPr>
        <a:xfrm>
          <a:off x="14751050" y="2736850"/>
          <a:ext cx="8466" cy="2038350"/>
        </a:xfrm>
        <a:prstGeom prst="line">
          <a:avLst/>
        </a:prstGeom>
        <a:ln>
          <a:solidFill>
            <a:schemeClr val="bg1">
              <a:lumMod val="75000"/>
            </a:schemeClr>
          </a:solidFill>
        </a:ln>
      </xdr:spPr>
      <xdr:style>
        <a:lnRef idx="3">
          <a:schemeClr val="dk1"/>
        </a:lnRef>
        <a:fillRef idx="0">
          <a:schemeClr val="dk1"/>
        </a:fillRef>
        <a:effectRef idx="2">
          <a:schemeClr val="dk1"/>
        </a:effectRef>
        <a:fontRef idx="minor">
          <a:schemeClr val="tx1"/>
        </a:fontRef>
      </xdr:style>
    </xdr:cxnSp>
    <xdr:clientData/>
  </xdr:twoCellAnchor>
  <xdr:twoCellAnchor>
    <xdr:from>
      <xdr:col>18</xdr:col>
      <xdr:colOff>21166</xdr:colOff>
      <xdr:row>25</xdr:row>
      <xdr:rowOff>97367</xdr:rowOff>
    </xdr:from>
    <xdr:to>
      <xdr:col>21</xdr:col>
      <xdr:colOff>346807</xdr:colOff>
      <xdr:row>36</xdr:row>
      <xdr:rowOff>25400</xdr:rowOff>
    </xdr:to>
    <xdr:graphicFrame macro="">
      <xdr:nvGraphicFramePr>
        <xdr:cNvPr id="17" name="Chart 16">
          <a:extLst>
            <a:ext uri="{FF2B5EF4-FFF2-40B4-BE49-F238E27FC236}">
              <a16:creationId xmlns:a16="http://schemas.microsoft.com/office/drawing/2014/main" id="{FF1CDCC0-B9DF-4AEB-89BE-AF9C2D9A25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21</xdr:col>
      <xdr:colOff>355577</xdr:colOff>
      <xdr:row>25</xdr:row>
      <xdr:rowOff>80341</xdr:rowOff>
    </xdr:from>
    <xdr:to>
      <xdr:col>23</xdr:col>
      <xdr:colOff>647700</xdr:colOff>
      <xdr:row>36</xdr:row>
      <xdr:rowOff>10191</xdr:rowOff>
    </xdr:to>
    <xdr:graphicFrame macro="">
      <xdr:nvGraphicFramePr>
        <xdr:cNvPr id="19" name="Chart 18">
          <a:extLst>
            <a:ext uri="{FF2B5EF4-FFF2-40B4-BE49-F238E27FC236}">
              <a16:creationId xmlns:a16="http://schemas.microsoft.com/office/drawing/2014/main" id="{8A8FF185-1232-4C56-8138-4F087DD4AE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24</xdr:col>
      <xdr:colOff>38100</xdr:colOff>
      <xdr:row>25</xdr:row>
      <xdr:rowOff>82550</xdr:rowOff>
    </xdr:from>
    <xdr:to>
      <xdr:col>26</xdr:col>
      <xdr:colOff>469900</xdr:colOff>
      <xdr:row>36</xdr:row>
      <xdr:rowOff>12400</xdr:rowOff>
    </xdr:to>
    <xdr:graphicFrame macro="">
      <xdr:nvGraphicFramePr>
        <xdr:cNvPr id="22" name="Chart 21">
          <a:extLst>
            <a:ext uri="{FF2B5EF4-FFF2-40B4-BE49-F238E27FC236}">
              <a16:creationId xmlns:a16="http://schemas.microsoft.com/office/drawing/2014/main" id="{90E1FEF5-D0FF-40A7-97B6-1B03F34D55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21</xdr:col>
      <xdr:colOff>194740</xdr:colOff>
      <xdr:row>24</xdr:row>
      <xdr:rowOff>133357</xdr:rowOff>
    </xdr:from>
    <xdr:to>
      <xdr:col>23</xdr:col>
      <xdr:colOff>550340</xdr:colOff>
      <xdr:row>25</xdr:row>
      <xdr:rowOff>194745</xdr:rowOff>
    </xdr:to>
    <xdr:sp macro="" textlink="">
      <xdr:nvSpPr>
        <xdr:cNvPr id="24" name="TextBox 23">
          <a:extLst>
            <a:ext uri="{FF2B5EF4-FFF2-40B4-BE49-F238E27FC236}">
              <a16:creationId xmlns:a16="http://schemas.microsoft.com/office/drawing/2014/main" id="{7063E365-F1CC-41FB-8563-4198201436B8}"/>
            </a:ext>
          </a:extLst>
        </xdr:cNvPr>
        <xdr:cNvSpPr txBox="1"/>
      </xdr:nvSpPr>
      <xdr:spPr>
        <a:xfrm>
          <a:off x="13974240" y="4959357"/>
          <a:ext cx="1667933" cy="2624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aseline="0">
              <a:solidFill>
                <a:schemeClr val="tx1"/>
              </a:solidFill>
              <a:latin typeface="Lato Black" panose="020F0502020204030203" pitchFamily="34" charset="0"/>
              <a:ea typeface="Lato Black" panose="020F0502020204030203" pitchFamily="34" charset="0"/>
              <a:cs typeface="Lato Black" panose="020F0502020204030203" pitchFamily="34" charset="0"/>
            </a:rPr>
            <a:t>Outlet  types and sales</a:t>
          </a:r>
          <a:endParaRPr lang="en-IN" sz="1100">
            <a:solidFill>
              <a:schemeClr val="tx1"/>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18</xdr:col>
      <xdr:colOff>436040</xdr:colOff>
      <xdr:row>35</xdr:row>
      <xdr:rowOff>97373</xdr:rowOff>
    </xdr:from>
    <xdr:to>
      <xdr:col>21</xdr:col>
      <xdr:colOff>131240</xdr:colOff>
      <xdr:row>36</xdr:row>
      <xdr:rowOff>154527</xdr:rowOff>
    </xdr:to>
    <xdr:sp macro="" textlink="">
      <xdr:nvSpPr>
        <xdr:cNvPr id="28" name="TextBox 27">
          <a:extLst>
            <a:ext uri="{FF2B5EF4-FFF2-40B4-BE49-F238E27FC236}">
              <a16:creationId xmlns:a16="http://schemas.microsoft.com/office/drawing/2014/main" id="{1EBBC4DE-1DA9-41C1-93D9-A9EA10E94C78}"/>
            </a:ext>
          </a:extLst>
        </xdr:cNvPr>
        <xdr:cNvSpPr txBox="1"/>
      </xdr:nvSpPr>
      <xdr:spPr>
        <a:xfrm>
          <a:off x="12323240" y="6987123"/>
          <a:ext cx="1676400" cy="254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baseline="0">
              <a:solidFill>
                <a:schemeClr val="tx1"/>
              </a:solidFill>
              <a:latin typeface="Lato Black" panose="020F0502020204030203" pitchFamily="34" charset="0"/>
              <a:ea typeface="Lato Black" panose="020F0502020204030203" pitchFamily="34" charset="0"/>
              <a:cs typeface="Lato Black" panose="020F0502020204030203" pitchFamily="34" charset="0"/>
            </a:rPr>
            <a:t>Total sales</a:t>
          </a:r>
          <a:endParaRPr lang="en-IN" sz="800">
            <a:solidFill>
              <a:schemeClr val="tx1"/>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21</xdr:col>
      <xdr:colOff>486840</xdr:colOff>
      <xdr:row>35</xdr:row>
      <xdr:rowOff>84673</xdr:rowOff>
    </xdr:from>
    <xdr:to>
      <xdr:col>24</xdr:col>
      <xdr:colOff>182040</xdr:colOff>
      <xdr:row>36</xdr:row>
      <xdr:rowOff>141827</xdr:rowOff>
    </xdr:to>
    <xdr:sp macro="" textlink="">
      <xdr:nvSpPr>
        <xdr:cNvPr id="29" name="TextBox 28">
          <a:extLst>
            <a:ext uri="{FF2B5EF4-FFF2-40B4-BE49-F238E27FC236}">
              <a16:creationId xmlns:a16="http://schemas.microsoft.com/office/drawing/2014/main" id="{F54A689F-38C5-47E3-BE11-A77560D823FA}"/>
            </a:ext>
          </a:extLst>
        </xdr:cNvPr>
        <xdr:cNvSpPr txBox="1"/>
      </xdr:nvSpPr>
      <xdr:spPr>
        <a:xfrm>
          <a:off x="14355240" y="6974423"/>
          <a:ext cx="1676400" cy="254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baseline="0">
              <a:solidFill>
                <a:schemeClr val="tx1"/>
              </a:solidFill>
              <a:latin typeface="Lato Black" panose="020F0502020204030203" pitchFamily="34" charset="0"/>
              <a:ea typeface="Lato Black" panose="020F0502020204030203" pitchFamily="34" charset="0"/>
              <a:cs typeface="Lato Black" panose="020F0502020204030203" pitchFamily="34" charset="0"/>
            </a:rPr>
            <a:t>Average sales</a:t>
          </a:r>
          <a:endParaRPr lang="en-IN" sz="800">
            <a:solidFill>
              <a:schemeClr val="tx1"/>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24</xdr:col>
      <xdr:colOff>436040</xdr:colOff>
      <xdr:row>35</xdr:row>
      <xdr:rowOff>52923</xdr:rowOff>
    </xdr:from>
    <xdr:to>
      <xdr:col>27</xdr:col>
      <xdr:colOff>131240</xdr:colOff>
      <xdr:row>36</xdr:row>
      <xdr:rowOff>110077</xdr:rowOff>
    </xdr:to>
    <xdr:sp macro="" textlink="">
      <xdr:nvSpPr>
        <xdr:cNvPr id="30" name="TextBox 29">
          <a:extLst>
            <a:ext uri="{FF2B5EF4-FFF2-40B4-BE49-F238E27FC236}">
              <a16:creationId xmlns:a16="http://schemas.microsoft.com/office/drawing/2014/main" id="{56309BD3-83AD-4CC4-B1F3-5BC243894A25}"/>
            </a:ext>
          </a:extLst>
        </xdr:cNvPr>
        <xdr:cNvSpPr txBox="1"/>
      </xdr:nvSpPr>
      <xdr:spPr>
        <a:xfrm>
          <a:off x="16285640" y="6942673"/>
          <a:ext cx="1676400" cy="254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baseline="0">
              <a:solidFill>
                <a:schemeClr val="tx1"/>
              </a:solidFill>
              <a:latin typeface="Lato Black" panose="020F0502020204030203" pitchFamily="34" charset="0"/>
              <a:ea typeface="Lato Black" panose="020F0502020204030203" pitchFamily="34" charset="0"/>
              <a:cs typeface="Lato Black" panose="020F0502020204030203" pitchFamily="34" charset="0"/>
            </a:rPr>
            <a:t>Sales count</a:t>
          </a:r>
          <a:endParaRPr lang="en-IN" sz="800">
            <a:solidFill>
              <a:schemeClr val="tx1"/>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editAs="oneCell">
    <xdr:from>
      <xdr:col>5</xdr:col>
      <xdr:colOff>116416</xdr:colOff>
      <xdr:row>8</xdr:row>
      <xdr:rowOff>190495</xdr:rowOff>
    </xdr:from>
    <xdr:to>
      <xdr:col>5</xdr:col>
      <xdr:colOff>530416</xdr:colOff>
      <xdr:row>11</xdr:row>
      <xdr:rowOff>1245</xdr:rowOff>
    </xdr:to>
    <xdr:pic>
      <xdr:nvPicPr>
        <xdr:cNvPr id="40" name="Picture 39">
          <a:extLst>
            <a:ext uri="{FF2B5EF4-FFF2-40B4-BE49-F238E27FC236}">
              <a16:creationId xmlns:a16="http://schemas.microsoft.com/office/drawing/2014/main" id="{474618D0-C924-14DC-5B1E-E540AB2E26C4}"/>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3397249" y="1799162"/>
          <a:ext cx="414000" cy="414000"/>
        </a:xfrm>
        <a:prstGeom prst="rect">
          <a:avLst/>
        </a:prstGeom>
      </xdr:spPr>
    </xdr:pic>
    <xdr:clientData/>
  </xdr:twoCellAnchor>
  <xdr:twoCellAnchor>
    <xdr:from>
      <xdr:col>5</xdr:col>
      <xdr:colOff>579969</xdr:colOff>
      <xdr:row>9</xdr:row>
      <xdr:rowOff>50800</xdr:rowOff>
    </xdr:from>
    <xdr:to>
      <xdr:col>8</xdr:col>
      <xdr:colOff>8469</xdr:colOff>
      <xdr:row>10</xdr:row>
      <xdr:rowOff>124883</xdr:rowOff>
    </xdr:to>
    <xdr:sp macro="" textlink="">
      <xdr:nvSpPr>
        <xdr:cNvPr id="51" name="TextBox 50">
          <a:extLst>
            <a:ext uri="{FF2B5EF4-FFF2-40B4-BE49-F238E27FC236}">
              <a16:creationId xmlns:a16="http://schemas.microsoft.com/office/drawing/2014/main" id="{B2D29B5D-BA62-430B-AA40-6BC4DDB59646}"/>
            </a:ext>
          </a:extLst>
        </xdr:cNvPr>
        <xdr:cNvSpPr txBox="1"/>
      </xdr:nvSpPr>
      <xdr:spPr>
        <a:xfrm>
          <a:off x="3860802" y="1860550"/>
          <a:ext cx="1397000" cy="275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chemeClr val="bg1"/>
              </a:solidFill>
              <a:latin typeface="Lato Black" panose="020F0502020204030203" pitchFamily="34" charset="0"/>
              <a:ea typeface="Lato Black" panose="020F0502020204030203" pitchFamily="34" charset="0"/>
              <a:cs typeface="Lato Black" panose="020F0502020204030203" pitchFamily="34" charset="0"/>
            </a:rPr>
            <a:t>FILTER</a:t>
          </a:r>
          <a:r>
            <a:rPr lang="en-IN" sz="1400" baseline="0">
              <a:solidFill>
                <a:schemeClr val="bg1"/>
              </a:solidFill>
              <a:latin typeface="Lato Black" panose="020F0502020204030203" pitchFamily="34" charset="0"/>
              <a:ea typeface="Lato Black" panose="020F0502020204030203" pitchFamily="34" charset="0"/>
              <a:cs typeface="Lato Black" panose="020F0502020204030203" pitchFamily="34" charset="0"/>
            </a:rPr>
            <a:t> PANEL</a:t>
          </a:r>
          <a:endParaRPr lang="en-IN" sz="1400">
            <a:solidFill>
              <a:schemeClr val="bg1"/>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editAs="oneCell">
    <xdr:from>
      <xdr:col>5</xdr:col>
      <xdr:colOff>95249</xdr:colOff>
      <xdr:row>11</xdr:row>
      <xdr:rowOff>116412</xdr:rowOff>
    </xdr:from>
    <xdr:to>
      <xdr:col>8</xdr:col>
      <xdr:colOff>179916</xdr:colOff>
      <xdr:row>17</xdr:row>
      <xdr:rowOff>148162</xdr:rowOff>
    </xdr:to>
    <mc:AlternateContent xmlns:mc="http://schemas.openxmlformats.org/markup-compatibility/2006" xmlns:a14="http://schemas.microsoft.com/office/drawing/2010/main">
      <mc:Choice Requires="a14">
        <xdr:graphicFrame macro="">
          <xdr:nvGraphicFramePr>
            <xdr:cNvPr id="60" name="Outlet Location Type">
              <a:extLst>
                <a:ext uri="{FF2B5EF4-FFF2-40B4-BE49-F238E27FC236}">
                  <a16:creationId xmlns:a16="http://schemas.microsoft.com/office/drawing/2014/main" id="{920F145C-9714-4B6F-8452-ECB0F7774DDD}"/>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3376082" y="2328329"/>
              <a:ext cx="2053167" cy="1238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95250</xdr:colOff>
      <xdr:row>18</xdr:row>
      <xdr:rowOff>152392</xdr:rowOff>
    </xdr:from>
    <xdr:to>
      <xdr:col>8</xdr:col>
      <xdr:colOff>178750</xdr:colOff>
      <xdr:row>24</xdr:row>
      <xdr:rowOff>190642</xdr:rowOff>
    </xdr:to>
    <mc:AlternateContent xmlns:mc="http://schemas.openxmlformats.org/markup-compatibility/2006" xmlns:a14="http://schemas.microsoft.com/office/drawing/2010/main">
      <mc:Choice Requires="a14">
        <xdr:graphicFrame macro="">
          <xdr:nvGraphicFramePr>
            <xdr:cNvPr id="61" name="Item Type">
              <a:extLst>
                <a:ext uri="{FF2B5EF4-FFF2-40B4-BE49-F238E27FC236}">
                  <a16:creationId xmlns:a16="http://schemas.microsoft.com/office/drawing/2014/main" id="{737CCAF8-D371-4473-85F2-B241D1E6AEE1}"/>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3376083" y="3771892"/>
              <a:ext cx="2052000" cy="1244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95251</xdr:colOff>
      <xdr:row>25</xdr:row>
      <xdr:rowOff>110059</xdr:rowOff>
    </xdr:from>
    <xdr:to>
      <xdr:col>8</xdr:col>
      <xdr:colOff>178751</xdr:colOff>
      <xdr:row>31</xdr:row>
      <xdr:rowOff>148309</xdr:rowOff>
    </xdr:to>
    <mc:AlternateContent xmlns:mc="http://schemas.openxmlformats.org/markup-compatibility/2006" xmlns:a14="http://schemas.microsoft.com/office/drawing/2010/main">
      <mc:Choice Requires="a14">
        <xdr:graphicFrame macro="">
          <xdr:nvGraphicFramePr>
            <xdr:cNvPr id="62" name="Outlet Size 1">
              <a:extLst>
                <a:ext uri="{FF2B5EF4-FFF2-40B4-BE49-F238E27FC236}">
                  <a16:creationId xmlns:a16="http://schemas.microsoft.com/office/drawing/2014/main" id="{F5751EE1-6997-4C01-B376-4C8F7E3C5BDA}"/>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3376084" y="5137142"/>
              <a:ext cx="2052000" cy="1244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BHODIP SARKAR" refreshedDate="45909.450646064812" createdVersion="8" refreshedVersion="8" minRefreshableVersion="3" recordCount="8523" xr:uid="{311625E9-4FF8-47FC-94BC-13DFDB001613}">
  <cacheSource type="worksheet">
    <worksheetSource name="Table1"/>
  </cacheSource>
  <cacheFields count="12">
    <cacheField name="Item Fat Content" numFmtId="0">
      <sharedItems count="2">
        <s v="Regular"/>
        <s v="Low Fat"/>
      </sharedItems>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3"/>
        <n v="2022"/>
        <n v="2016"/>
        <n v="2014"/>
        <n v="2015"/>
        <n v="2020"/>
        <n v="2011"/>
        <n v="2018"/>
        <n v="2017"/>
      </sharedItems>
    </cacheField>
    <cacheField name="Outlet Identifier" numFmtId="0">
      <sharedItems/>
    </cacheField>
    <cacheField name="Outlet Location Type" numFmtId="0">
      <sharedItems count="4">
        <s v="Tier 1"/>
        <s v="Tier 3"/>
        <s v="Tier 2"/>
        <s v=" " u="1"/>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1102.9793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4137017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s v="FDX32"/>
    <x v="0"/>
    <x v="0"/>
    <s v="OUT049"/>
    <x v="0"/>
    <x v="0"/>
    <x v="0"/>
    <n v="0.10001350000000001"/>
    <n v="15.1"/>
    <n v="145.4786"/>
    <n v="5"/>
  </r>
  <r>
    <x v="1"/>
    <s v="NCB42"/>
    <x v="1"/>
    <x v="1"/>
    <s v="OUT018"/>
    <x v="0"/>
    <x v="0"/>
    <x v="1"/>
    <n v="8.5960510000000004E-3"/>
    <n v="11.8"/>
    <n v="115.3492"/>
    <n v="5"/>
  </r>
  <r>
    <x v="0"/>
    <s v="FDR28"/>
    <x v="2"/>
    <x v="2"/>
    <s v="OUT046"/>
    <x v="0"/>
    <x v="1"/>
    <x v="0"/>
    <n v="2.5896485E-2"/>
    <n v="13.85"/>
    <n v="165.02099999999999"/>
    <n v="5"/>
  </r>
  <r>
    <x v="0"/>
    <s v="FDL50"/>
    <x v="3"/>
    <x v="3"/>
    <s v="OUT013"/>
    <x v="1"/>
    <x v="2"/>
    <x v="0"/>
    <n v="4.2277866999999997E-2"/>
    <n v="12.15"/>
    <n v="126.5046"/>
    <n v="5"/>
  </r>
  <r>
    <x v="1"/>
    <s v="DRI25"/>
    <x v="4"/>
    <x v="4"/>
    <s v="OUT045"/>
    <x v="2"/>
    <x v="1"/>
    <x v="0"/>
    <n v="3.3970195000000002E-2"/>
    <n v="19.600000000000001"/>
    <n v="55.1614"/>
    <n v="5"/>
  </r>
  <r>
    <x v="1"/>
    <s v="FDS52"/>
    <x v="2"/>
    <x v="5"/>
    <s v="OUT017"/>
    <x v="2"/>
    <x v="1"/>
    <x v="0"/>
    <n v="5.5054809999999996E-3"/>
    <n v="8.89"/>
    <n v="102.4016"/>
    <n v="5"/>
  </r>
  <r>
    <x v="1"/>
    <s v="NCU05"/>
    <x v="1"/>
    <x v="6"/>
    <s v="OUT010"/>
    <x v="1"/>
    <x v="1"/>
    <x v="2"/>
    <n v="9.8312420999999997E-2"/>
    <n v="11.8"/>
    <n v="81.461799999999997"/>
    <n v="5"/>
  </r>
  <r>
    <x v="1"/>
    <s v="NCD30"/>
    <x v="5"/>
    <x v="4"/>
    <s v="OUT045"/>
    <x v="2"/>
    <x v="1"/>
    <x v="0"/>
    <n v="2.6903713999999999E-2"/>
    <n v="19.7"/>
    <n v="102.07259999999999"/>
    <n v="5"/>
  </r>
  <r>
    <x v="1"/>
    <s v="FDW20"/>
    <x v="0"/>
    <x v="3"/>
    <s v="OUT013"/>
    <x v="1"/>
    <x v="2"/>
    <x v="0"/>
    <n v="2.4129332E-2"/>
    <n v="20.75"/>
    <n v="124.173"/>
    <n v="5"/>
  </r>
  <r>
    <x v="1"/>
    <s v="FDX25"/>
    <x v="3"/>
    <x v="7"/>
    <s v="OUT027"/>
    <x v="1"/>
    <x v="0"/>
    <x v="3"/>
    <n v="0.101561568"/>
    <m/>
    <n v="181.92920000000001"/>
    <n v="5"/>
  </r>
  <r>
    <x v="1"/>
    <s v="FDX21"/>
    <x v="6"/>
    <x v="7"/>
    <s v="OUT027"/>
    <x v="1"/>
    <x v="0"/>
    <x v="3"/>
    <n v="8.4554568999999996E-2"/>
    <m/>
    <n v="109.8912"/>
    <n v="5"/>
  </r>
  <r>
    <x v="1"/>
    <s v="NCU41"/>
    <x v="1"/>
    <x v="8"/>
    <s v="OUT035"/>
    <x v="2"/>
    <x v="1"/>
    <x v="0"/>
    <n v="5.2044976E-2"/>
    <n v="18.850000000000001"/>
    <n v="192.18459999999999"/>
    <n v="5"/>
  </r>
  <r>
    <x v="1"/>
    <s v="FDL20"/>
    <x v="0"/>
    <x v="1"/>
    <s v="OUT018"/>
    <x v="1"/>
    <x v="0"/>
    <x v="1"/>
    <n v="0.12893766100000001"/>
    <n v="17.100000000000001"/>
    <n v="112.3886"/>
    <n v="5"/>
  </r>
  <r>
    <x v="1"/>
    <s v="NCR54"/>
    <x v="5"/>
    <x v="3"/>
    <s v="OUT013"/>
    <x v="1"/>
    <x v="2"/>
    <x v="0"/>
    <n v="9.0486828000000005E-2"/>
    <n v="16.350000000000001"/>
    <n v="195.21100000000001"/>
    <n v="5"/>
  </r>
  <r>
    <x v="1"/>
    <s v="FDH19"/>
    <x v="7"/>
    <x v="7"/>
    <s v="OUT027"/>
    <x v="1"/>
    <x v="0"/>
    <x v="3"/>
    <n v="3.2928239999999998E-2"/>
    <m/>
    <n v="173.1738"/>
    <n v="5"/>
  </r>
  <r>
    <x v="0"/>
    <s v="FDB57"/>
    <x v="0"/>
    <x v="8"/>
    <s v="OUT035"/>
    <x v="2"/>
    <x v="1"/>
    <x v="0"/>
    <n v="1.8801549000000001E-2"/>
    <n v="20.25"/>
    <n v="222.1772"/>
    <n v="5"/>
  </r>
  <r>
    <x v="1"/>
    <s v="FDO23"/>
    <x v="8"/>
    <x v="1"/>
    <s v="OUT018"/>
    <x v="1"/>
    <x v="0"/>
    <x v="1"/>
    <n v="0.14702383399999999"/>
    <n v="17.850000000000001"/>
    <n v="93.743600000000001"/>
    <n v="5"/>
  </r>
  <r>
    <x v="1"/>
    <s v="NCB07"/>
    <x v="5"/>
    <x v="0"/>
    <s v="OUT049"/>
    <x v="0"/>
    <x v="0"/>
    <x v="0"/>
    <n v="7.7628053000000002E-2"/>
    <n v="19.2"/>
    <n v="197.61099999999999"/>
    <n v="5"/>
  </r>
  <r>
    <x v="1"/>
    <s v="FDJ56"/>
    <x v="0"/>
    <x v="7"/>
    <s v="OUT027"/>
    <x v="1"/>
    <x v="0"/>
    <x v="3"/>
    <n v="0.18251488099999999"/>
    <m/>
    <n v="98.77"/>
    <n v="5"/>
  </r>
  <r>
    <x v="1"/>
    <s v="DRN47"/>
    <x v="9"/>
    <x v="1"/>
    <s v="OUT018"/>
    <x v="1"/>
    <x v="0"/>
    <x v="1"/>
    <n v="1.6895292999999999E-2"/>
    <n v="12.1"/>
    <n v="178.566"/>
    <n v="5"/>
  </r>
  <r>
    <x v="0"/>
    <s v="FDZ07"/>
    <x v="0"/>
    <x v="7"/>
    <s v="OUT027"/>
    <x v="1"/>
    <x v="0"/>
    <x v="3"/>
    <n v="0"/>
    <m/>
    <n v="60.2194"/>
    <n v="5"/>
  </r>
  <r>
    <x v="1"/>
    <s v="NCK31"/>
    <x v="10"/>
    <x v="7"/>
    <s v="OUT027"/>
    <x v="1"/>
    <x v="0"/>
    <x v="3"/>
    <n v="2.6916794000000001E-2"/>
    <m/>
    <n v="50.10266"/>
    <n v="5"/>
  </r>
  <r>
    <x v="1"/>
    <s v="FDJ41"/>
    <x v="2"/>
    <x v="1"/>
    <s v="OUT018"/>
    <x v="1"/>
    <x v="0"/>
    <x v="1"/>
    <n v="2.2976496999999999E-2"/>
    <n v="6.85"/>
    <n v="261.65940000000001"/>
    <n v="5"/>
  </r>
  <r>
    <x v="1"/>
    <s v="DRI51"/>
    <x v="11"/>
    <x v="1"/>
    <s v="OUT018"/>
    <x v="1"/>
    <x v="0"/>
    <x v="1"/>
    <n v="4.2413704000000003E-2"/>
    <n v="17.25"/>
    <n v="173.1764"/>
    <n v="5"/>
  </r>
  <r>
    <x v="0"/>
    <s v="FDC40"/>
    <x v="11"/>
    <x v="5"/>
    <s v="OUT017"/>
    <x v="2"/>
    <x v="0"/>
    <x v="0"/>
    <n v="6.5431917000000006E-2"/>
    <n v="16"/>
    <n v="76.198599999999999"/>
    <n v="5"/>
  </r>
  <r>
    <x v="1"/>
    <s v="FDB53"/>
    <x v="2"/>
    <x v="5"/>
    <s v="OUT017"/>
    <x v="2"/>
    <x v="0"/>
    <x v="0"/>
    <n v="0.140241213"/>
    <n v="13.35"/>
    <n v="150.23920000000001"/>
    <n v="5"/>
  </r>
  <r>
    <x v="1"/>
    <s v="FDA16"/>
    <x v="2"/>
    <x v="8"/>
    <s v="OUT035"/>
    <x v="2"/>
    <x v="1"/>
    <x v="0"/>
    <n v="3.3935576000000002E-2"/>
    <n v="6.6950000000000003"/>
    <n v="221.94560000000001"/>
    <n v="5"/>
  </r>
  <r>
    <x v="0"/>
    <s v="FDO19"/>
    <x v="0"/>
    <x v="7"/>
    <s v="OUT027"/>
    <x v="1"/>
    <x v="0"/>
    <x v="3"/>
    <n v="1.6516275E-2"/>
    <m/>
    <n v="47.403399999999998"/>
    <n v="5"/>
  </r>
  <r>
    <x v="1"/>
    <s v="FDO04"/>
    <x v="2"/>
    <x v="2"/>
    <s v="OUT046"/>
    <x v="0"/>
    <x v="1"/>
    <x v="0"/>
    <n v="2.6537206000000001E-2"/>
    <n v="16.600000000000001"/>
    <n v="57.261400000000002"/>
    <n v="5"/>
  </r>
  <r>
    <x v="0"/>
    <s v="FDL25"/>
    <x v="12"/>
    <x v="0"/>
    <s v="OUT049"/>
    <x v="0"/>
    <x v="0"/>
    <x v="0"/>
    <n v="0.131128467"/>
    <n v="6.92"/>
    <n v="93.180400000000006"/>
    <n v="5"/>
  </r>
  <r>
    <x v="1"/>
    <s v="NCJ30"/>
    <x v="5"/>
    <x v="2"/>
    <s v="OUT046"/>
    <x v="0"/>
    <x v="1"/>
    <x v="0"/>
    <n v="8.0640478000000002E-2"/>
    <n v="5.82"/>
    <n v="167.779"/>
    <n v="5"/>
  </r>
  <r>
    <x v="1"/>
    <s v="NCQ41"/>
    <x v="1"/>
    <x v="3"/>
    <s v="OUT013"/>
    <x v="1"/>
    <x v="2"/>
    <x v="0"/>
    <n v="1.9464180000000001E-2"/>
    <n v="14.8"/>
    <n v="1102.3794"/>
    <n v="5"/>
  </r>
  <r>
    <x v="1"/>
    <s v="DRJ35"/>
    <x v="9"/>
    <x v="3"/>
    <s v="OUT013"/>
    <x v="1"/>
    <x v="2"/>
    <x v="0"/>
    <n v="4.6545785999999999E-2"/>
    <n v="10.1"/>
    <n v="59.9878"/>
    <n v="5"/>
  </r>
  <r>
    <x v="1"/>
    <s v="NCE31"/>
    <x v="5"/>
    <x v="3"/>
    <s v="OUT013"/>
    <x v="1"/>
    <x v="2"/>
    <x v="0"/>
    <n v="0.18468975600000001"/>
    <n v="7.67"/>
    <n v="35.421599999999998"/>
    <n v="5"/>
  </r>
  <r>
    <x v="1"/>
    <s v="FDY09"/>
    <x v="6"/>
    <x v="5"/>
    <s v="OUT017"/>
    <x v="2"/>
    <x v="0"/>
    <x v="0"/>
    <n v="2.5342692E-2"/>
    <n v="15.6"/>
    <n v="174.30539999999999"/>
    <n v="5"/>
  </r>
  <r>
    <x v="1"/>
    <s v="FDZ04"/>
    <x v="2"/>
    <x v="3"/>
    <s v="OUT013"/>
    <x v="1"/>
    <x v="2"/>
    <x v="0"/>
    <n v="3.7923509000000001E-2"/>
    <n v="9.31"/>
    <n v="61.651000000000003"/>
    <n v="5"/>
  </r>
  <r>
    <x v="1"/>
    <s v="FDY07"/>
    <x v="0"/>
    <x v="4"/>
    <s v="OUT045"/>
    <x v="2"/>
    <x v="0"/>
    <x v="0"/>
    <n v="0.121848436"/>
    <n v="11.8"/>
    <n v="46.840200000000003"/>
    <n v="5"/>
  </r>
  <r>
    <x v="0"/>
    <s v="FDO45"/>
    <x v="6"/>
    <x v="4"/>
    <s v="OUT045"/>
    <x v="2"/>
    <x v="0"/>
    <x v="0"/>
    <n v="3.8029746000000003E-2"/>
    <n v="13.15"/>
    <n v="88.685599999999994"/>
    <n v="5"/>
  </r>
  <r>
    <x v="1"/>
    <s v="FDB09"/>
    <x v="0"/>
    <x v="0"/>
    <s v="OUT049"/>
    <x v="0"/>
    <x v="0"/>
    <x v="0"/>
    <n v="5.7485328000000002E-2"/>
    <n v="16.25"/>
    <n v="126.2046"/>
    <n v="5"/>
  </r>
  <r>
    <x v="0"/>
    <s v="FDP51"/>
    <x v="7"/>
    <x v="2"/>
    <s v="OUT046"/>
    <x v="0"/>
    <x v="1"/>
    <x v="0"/>
    <n v="8.5274987999999996E-2"/>
    <n v="13.85"/>
    <n v="119.61239999999999"/>
    <n v="5"/>
  </r>
  <r>
    <x v="0"/>
    <s v="FDT50"/>
    <x v="11"/>
    <x v="3"/>
    <s v="OUT013"/>
    <x v="1"/>
    <x v="2"/>
    <x v="0"/>
    <n v="0.108148913"/>
    <n v="6.75"/>
    <n v="95.675200000000004"/>
    <n v="5"/>
  </r>
  <r>
    <x v="0"/>
    <s v="FDQ08"/>
    <x v="0"/>
    <x v="7"/>
    <s v="OUT027"/>
    <x v="1"/>
    <x v="0"/>
    <x v="3"/>
    <n v="1.8838680999999999E-2"/>
    <m/>
    <n v="62.953600000000002"/>
    <n v="5"/>
  </r>
  <r>
    <x v="1"/>
    <s v="DRL11"/>
    <x v="9"/>
    <x v="4"/>
    <s v="OUT045"/>
    <x v="2"/>
    <x v="0"/>
    <x v="0"/>
    <n v="4.8115542999999997E-2"/>
    <n v="10.5"/>
    <n v="159.09460000000001"/>
    <n v="5"/>
  </r>
  <r>
    <x v="1"/>
    <s v="FDT34"/>
    <x v="6"/>
    <x v="0"/>
    <s v="OUT049"/>
    <x v="0"/>
    <x v="0"/>
    <x v="0"/>
    <n v="0.17462134300000001"/>
    <n v="9.3000000000000007"/>
    <n v="104.21024"/>
    <n v="5"/>
  </r>
  <r>
    <x v="0"/>
    <s v="FDP01"/>
    <x v="12"/>
    <x v="6"/>
    <s v="OUT010"/>
    <x v="1"/>
    <x v="0"/>
    <x v="2"/>
    <n v="0.10599465399999999"/>
    <n v="20.75"/>
    <n v="150.56819999999999"/>
    <n v="5"/>
  </r>
  <r>
    <x v="1"/>
    <s v="NCJ31"/>
    <x v="10"/>
    <x v="3"/>
    <s v="OUT013"/>
    <x v="1"/>
    <x v="2"/>
    <x v="0"/>
    <n v="0.18250177300000001"/>
    <n v="19.2"/>
    <n v="239.21101999999999"/>
    <n v="5"/>
  </r>
  <r>
    <x v="1"/>
    <s v="NCL30"/>
    <x v="5"/>
    <x v="8"/>
    <s v="OUT035"/>
    <x v="2"/>
    <x v="1"/>
    <x v="0"/>
    <n v="4.8931174000000001E-2"/>
    <n v="18.100000000000001"/>
    <n v="127.3336"/>
    <n v="5"/>
  </r>
  <r>
    <x v="1"/>
    <s v="FDF04"/>
    <x v="2"/>
    <x v="0"/>
    <s v="OUT049"/>
    <x v="0"/>
    <x v="0"/>
    <x v="0"/>
    <n v="1.3658248E-2"/>
    <n v="17.5"/>
    <n v="256.3304"/>
    <n v="5"/>
  </r>
  <r>
    <x v="1"/>
    <s v="NCZ42"/>
    <x v="5"/>
    <x v="0"/>
    <s v="OUT049"/>
    <x v="0"/>
    <x v="0"/>
    <x v="0"/>
    <n v="1.1305479E-2"/>
    <n v="10.5"/>
    <n v="235.5248"/>
    <n v="5"/>
  </r>
  <r>
    <x v="1"/>
    <s v="FDG24"/>
    <x v="13"/>
    <x v="0"/>
    <s v="OUT049"/>
    <x v="0"/>
    <x v="0"/>
    <x v="0"/>
    <n v="1.4653896E-2"/>
    <n v="7.9749999999999996"/>
    <n v="82.424999999999997"/>
    <n v="5"/>
  </r>
  <r>
    <x v="1"/>
    <s v="FDV49"/>
    <x v="3"/>
    <x v="0"/>
    <s v="OUT049"/>
    <x v="0"/>
    <x v="0"/>
    <x v="0"/>
    <n v="2.5867352999999999E-2"/>
    <n v="10"/>
    <n v="264.62259999999998"/>
    <n v="5"/>
  </r>
  <r>
    <x v="1"/>
    <s v="FDX01"/>
    <x v="3"/>
    <x v="0"/>
    <s v="OUT049"/>
    <x v="0"/>
    <x v="0"/>
    <x v="0"/>
    <n v="2.4201904999999999E-2"/>
    <n v="10.1"/>
    <n v="114.91500000000001"/>
    <n v="5"/>
  </r>
  <r>
    <x v="1"/>
    <s v="DRF27"/>
    <x v="11"/>
    <x v="0"/>
    <s v="OUT049"/>
    <x v="0"/>
    <x v="0"/>
    <x v="0"/>
    <n v="2.8461453000000001E-2"/>
    <n v="8.93"/>
    <n v="152.23400000000001"/>
    <n v="5"/>
  </r>
  <r>
    <x v="1"/>
    <s v="FDF16"/>
    <x v="2"/>
    <x v="0"/>
    <s v="OUT049"/>
    <x v="0"/>
    <x v="0"/>
    <x v="0"/>
    <n v="8.6266285999999998E-2"/>
    <n v="7.3"/>
    <n v="147.20760000000001"/>
    <n v="5"/>
  </r>
  <r>
    <x v="1"/>
    <s v="FDU04"/>
    <x v="2"/>
    <x v="0"/>
    <s v="OUT049"/>
    <x v="0"/>
    <x v="0"/>
    <x v="0"/>
    <n v="5.5570619999999998E-3"/>
    <n v="7.93"/>
    <n v="122.1414"/>
    <n v="5"/>
  </r>
  <r>
    <x v="1"/>
    <s v="FDP04"/>
    <x v="2"/>
    <x v="0"/>
    <s v="OUT049"/>
    <x v="0"/>
    <x v="0"/>
    <x v="0"/>
    <n v="1.3834246999999999E-2"/>
    <n v="15.35"/>
    <n v="62.716799999999999"/>
    <n v="5"/>
  </r>
  <r>
    <x v="1"/>
    <s v="FDD05"/>
    <x v="2"/>
    <x v="0"/>
    <s v="OUT049"/>
    <x v="0"/>
    <x v="0"/>
    <x v="0"/>
    <n v="1.6637301E-2"/>
    <n v="19.350000000000001"/>
    <n v="120.9098"/>
    <n v="5"/>
  </r>
  <r>
    <x v="1"/>
    <s v="FDV07"/>
    <x v="0"/>
    <x v="0"/>
    <s v="OUT049"/>
    <x v="0"/>
    <x v="0"/>
    <x v="0"/>
    <n v="3.1331580999999997E-2"/>
    <n v="9.5"/>
    <n v="111.1228"/>
    <n v="5"/>
  </r>
  <r>
    <x v="1"/>
    <s v="FDT20"/>
    <x v="0"/>
    <x v="0"/>
    <s v="OUT049"/>
    <x v="0"/>
    <x v="0"/>
    <x v="0"/>
    <n v="4.1459804000000003E-2"/>
    <n v="10.5"/>
    <n v="39.2164"/>
    <n v="5"/>
  </r>
  <r>
    <x v="1"/>
    <s v="FDC44"/>
    <x v="0"/>
    <x v="0"/>
    <s v="OUT049"/>
    <x v="0"/>
    <x v="0"/>
    <x v="0"/>
    <n v="0"/>
    <n v="15.6"/>
    <n v="111.95180000000001"/>
    <n v="5"/>
  </r>
  <r>
    <x v="1"/>
    <s v="DRM59"/>
    <x v="9"/>
    <x v="0"/>
    <s v="OUT049"/>
    <x v="0"/>
    <x v="0"/>
    <x v="0"/>
    <n v="3.597678E-3"/>
    <n v="5.88"/>
    <n v="153.8998"/>
    <n v="5"/>
  </r>
  <r>
    <x v="1"/>
    <s v="DRG23"/>
    <x v="9"/>
    <x v="0"/>
    <s v="OUT049"/>
    <x v="0"/>
    <x v="0"/>
    <x v="0"/>
    <n v="8.6916125999999996E-2"/>
    <n v="8.8800000000000008"/>
    <n v="153.3682"/>
    <n v="5"/>
  </r>
  <r>
    <x v="1"/>
    <s v="NCJ29"/>
    <x v="1"/>
    <x v="0"/>
    <s v="OUT049"/>
    <x v="0"/>
    <x v="0"/>
    <x v="0"/>
    <n v="3.5247642000000003E-2"/>
    <n v="10.6"/>
    <n v="84.722399999999993"/>
    <n v="5"/>
  </r>
  <r>
    <x v="1"/>
    <s v="NCM42"/>
    <x v="5"/>
    <x v="0"/>
    <s v="OUT049"/>
    <x v="0"/>
    <x v="0"/>
    <x v="0"/>
    <n v="2.8365524E-2"/>
    <n v="6.13"/>
    <n v="110.0912"/>
    <n v="5"/>
  </r>
  <r>
    <x v="1"/>
    <s v="NCY42"/>
    <x v="5"/>
    <x v="0"/>
    <s v="OUT049"/>
    <x v="0"/>
    <x v="0"/>
    <x v="0"/>
    <n v="1.5186145999999999E-2"/>
    <n v="6.38"/>
    <n v="144.947"/>
    <n v="5"/>
  </r>
  <r>
    <x v="1"/>
    <s v="NCX54"/>
    <x v="5"/>
    <x v="0"/>
    <s v="OUT049"/>
    <x v="0"/>
    <x v="0"/>
    <x v="0"/>
    <n v="4.8134590999999997E-2"/>
    <n v="9.1950000000000003"/>
    <n v="107.76220000000001"/>
    <n v="5"/>
  </r>
  <r>
    <x v="1"/>
    <s v="NCI06"/>
    <x v="5"/>
    <x v="0"/>
    <s v="OUT049"/>
    <x v="0"/>
    <x v="0"/>
    <x v="0"/>
    <n v="4.7791878000000003E-2"/>
    <n v="11.3"/>
    <n v="180.76599999999999"/>
    <n v="5"/>
  </r>
  <r>
    <x v="1"/>
    <s v="NCQ02"/>
    <x v="5"/>
    <x v="0"/>
    <s v="OUT049"/>
    <x v="0"/>
    <x v="0"/>
    <x v="0"/>
    <n v="7.4680559999999998E-3"/>
    <n v="12.6"/>
    <n v="186.9556"/>
    <n v="5"/>
  </r>
  <r>
    <x v="1"/>
    <s v="NCR38"/>
    <x v="5"/>
    <x v="0"/>
    <s v="OUT049"/>
    <x v="0"/>
    <x v="0"/>
    <x v="0"/>
    <n v="0.113694957"/>
    <n v="17.25"/>
    <n v="253.47239999999999"/>
    <n v="5"/>
  </r>
  <r>
    <x v="1"/>
    <s v="NCM30"/>
    <x v="5"/>
    <x v="0"/>
    <s v="OUT049"/>
    <x v="0"/>
    <x v="0"/>
    <x v="0"/>
    <n v="6.7400031999999999E-2"/>
    <n v="19.100000000000001"/>
    <n v="41.971020000000003"/>
    <n v="5"/>
  </r>
  <r>
    <x v="1"/>
    <s v="FDK43"/>
    <x v="7"/>
    <x v="0"/>
    <s v="OUT049"/>
    <x v="0"/>
    <x v="0"/>
    <x v="0"/>
    <n v="2.6882495999999999E-2"/>
    <n v="9.8000000000000007"/>
    <n v="126.30200000000001"/>
    <n v="5"/>
  </r>
  <r>
    <x v="1"/>
    <s v="FDK21"/>
    <x v="6"/>
    <x v="0"/>
    <s v="OUT049"/>
    <x v="0"/>
    <x v="0"/>
    <x v="0"/>
    <n v="1.0027885E-2"/>
    <n v="7.9050000000000002"/>
    <n v="249.64080000000001"/>
    <n v="5"/>
  </r>
  <r>
    <x v="1"/>
    <s v="FDR45"/>
    <x v="6"/>
    <x v="0"/>
    <s v="OUT049"/>
    <x v="0"/>
    <x v="0"/>
    <x v="0"/>
    <n v="2.8988288000000001E-2"/>
    <n v="10.8"/>
    <n v="239.22219999999999"/>
    <n v="5"/>
  </r>
  <r>
    <x v="1"/>
    <s v="FDV09"/>
    <x v="6"/>
    <x v="0"/>
    <s v="OUT049"/>
    <x v="0"/>
    <x v="0"/>
    <x v="0"/>
    <n v="2.0600553000000001E-2"/>
    <n v="12.1"/>
    <n v="147.57339999999999"/>
    <n v="5"/>
  </r>
  <r>
    <x v="0"/>
    <s v="FDU12"/>
    <x v="13"/>
    <x v="0"/>
    <s v="OUT049"/>
    <x v="0"/>
    <x v="0"/>
    <x v="0"/>
    <n v="7.5868843000000005E-2"/>
    <n v="15.5"/>
    <n v="261.7568"/>
    <n v="5"/>
  </r>
  <r>
    <x v="0"/>
    <s v="FDZ47"/>
    <x v="13"/>
    <x v="0"/>
    <s v="OUT049"/>
    <x v="0"/>
    <x v="0"/>
    <x v="0"/>
    <n v="7.9419754999999995E-2"/>
    <n v="20.7"/>
    <n v="99.804199999999994"/>
    <n v="5"/>
  </r>
  <r>
    <x v="0"/>
    <s v="FDO11"/>
    <x v="8"/>
    <x v="0"/>
    <s v="OUT049"/>
    <x v="0"/>
    <x v="0"/>
    <x v="0"/>
    <n v="3.0311951E-2"/>
    <n v="8"/>
    <n v="247.4092"/>
    <n v="5"/>
  </r>
  <r>
    <x v="0"/>
    <s v="FDU49"/>
    <x v="3"/>
    <x v="0"/>
    <s v="OUT049"/>
    <x v="0"/>
    <x v="0"/>
    <x v="0"/>
    <n v="3.0742083E-2"/>
    <n v="19.5"/>
    <n v="85.554000000000002"/>
    <n v="5"/>
  </r>
  <r>
    <x v="0"/>
    <s v="FDA02"/>
    <x v="11"/>
    <x v="0"/>
    <s v="OUT049"/>
    <x v="0"/>
    <x v="0"/>
    <x v="0"/>
    <n v="2.9768869999999999E-2"/>
    <n v="14"/>
    <n v="145.4786"/>
    <n v="5"/>
  </r>
  <r>
    <x v="0"/>
    <s v="FDV26"/>
    <x v="11"/>
    <x v="0"/>
    <s v="OUT049"/>
    <x v="0"/>
    <x v="0"/>
    <x v="0"/>
    <n v="0"/>
    <n v="20.25"/>
    <n v="194.27940000000001"/>
    <n v="5"/>
  </r>
  <r>
    <x v="0"/>
    <s v="FDA04"/>
    <x v="2"/>
    <x v="0"/>
    <s v="OUT049"/>
    <x v="0"/>
    <x v="0"/>
    <x v="0"/>
    <n v="6.6833743000000001E-2"/>
    <n v="11.3"/>
    <n v="257.21021999999999"/>
    <n v="5"/>
  </r>
  <r>
    <x v="0"/>
    <s v="FDO52"/>
    <x v="2"/>
    <x v="0"/>
    <s v="OUT049"/>
    <x v="0"/>
    <x v="0"/>
    <x v="0"/>
    <n v="7.7284565999999999E-2"/>
    <n v="11.6"/>
    <n v="172.41059999999999"/>
    <n v="5"/>
  </r>
  <r>
    <x v="0"/>
    <s v="FDA40"/>
    <x v="2"/>
    <x v="0"/>
    <s v="OUT049"/>
    <x v="0"/>
    <x v="0"/>
    <x v="0"/>
    <n v="9.9425550000000001E-2"/>
    <n v="16"/>
    <n v="87.085599999999999"/>
    <n v="5"/>
  </r>
  <r>
    <x v="0"/>
    <s v="FDS27"/>
    <x v="7"/>
    <x v="0"/>
    <s v="OUT049"/>
    <x v="0"/>
    <x v="0"/>
    <x v="0"/>
    <n v="1.2477512E-2"/>
    <n v="10.195"/>
    <n v="197.11099999999999"/>
    <n v="5"/>
  </r>
  <r>
    <x v="0"/>
    <s v="FDU15"/>
    <x v="7"/>
    <x v="0"/>
    <s v="OUT049"/>
    <x v="0"/>
    <x v="0"/>
    <x v="0"/>
    <n v="2.6643448E-2"/>
    <n v="13.65"/>
    <n v="37.953200000000002"/>
    <n v="5"/>
  </r>
  <r>
    <x v="0"/>
    <s v="FDV33"/>
    <x v="6"/>
    <x v="0"/>
    <s v="OUT049"/>
    <x v="0"/>
    <x v="0"/>
    <x v="0"/>
    <n v="2.7386121999999999E-2"/>
    <n v="9.6"/>
    <n v="259.23039999999997"/>
    <n v="5"/>
  </r>
  <r>
    <x v="0"/>
    <s v="FDV34"/>
    <x v="6"/>
    <x v="0"/>
    <s v="OUT049"/>
    <x v="0"/>
    <x v="0"/>
    <x v="0"/>
    <n v="1.1443221999999999E-2"/>
    <n v="10.695"/>
    <n v="73.503799999999998"/>
    <n v="5"/>
  </r>
  <r>
    <x v="0"/>
    <s v="FDX46"/>
    <x v="6"/>
    <x v="0"/>
    <s v="OUT049"/>
    <x v="0"/>
    <x v="0"/>
    <x v="0"/>
    <n v="5.8207113999999997E-2"/>
    <n v="12.3"/>
    <n v="59.156199999999998"/>
    <n v="5"/>
  </r>
  <r>
    <x v="1"/>
    <s v="NCA53"/>
    <x v="1"/>
    <x v="0"/>
    <s v="OUT049"/>
    <x v="0"/>
    <x v="0"/>
    <x v="0"/>
    <n v="9.8938169999999992E-3"/>
    <n v="11.395"/>
    <n v="50.303400000000003"/>
    <n v="5"/>
  </r>
  <r>
    <x v="0"/>
    <s v="FDT24"/>
    <x v="13"/>
    <x v="0"/>
    <s v="OUT049"/>
    <x v="0"/>
    <x v="0"/>
    <x v="0"/>
    <n v="0.18614827"/>
    <n v="12.35"/>
    <n v="78.232799999999997"/>
    <n v="5"/>
  </r>
  <r>
    <x v="0"/>
    <s v="FDX27"/>
    <x v="11"/>
    <x v="0"/>
    <s v="OUT049"/>
    <x v="0"/>
    <x v="0"/>
    <x v="0"/>
    <n v="0.114294512"/>
    <n v="20.7"/>
    <n v="94.943600000000004"/>
    <n v="5"/>
  </r>
  <r>
    <x v="1"/>
    <s v="NCQ38"/>
    <x v="10"/>
    <x v="7"/>
    <s v="OUT019"/>
    <x v="0"/>
    <x v="1"/>
    <x v="2"/>
    <n v="2.3402893000000001E-2"/>
    <m/>
    <n v="108.22799999999999"/>
    <n v="5"/>
  </r>
  <r>
    <x v="1"/>
    <s v="FDK02"/>
    <x v="3"/>
    <x v="7"/>
    <s v="OUT019"/>
    <x v="0"/>
    <x v="1"/>
    <x v="2"/>
    <n v="0.196490902"/>
    <m/>
    <n v="120.544"/>
    <n v="5"/>
  </r>
  <r>
    <x v="1"/>
    <s v="FDI15"/>
    <x v="11"/>
    <x v="7"/>
    <s v="OUT019"/>
    <x v="0"/>
    <x v="1"/>
    <x v="2"/>
    <n v="0.24749009"/>
    <m/>
    <n v="263.18439999999998"/>
    <n v="5"/>
  </r>
  <r>
    <x v="1"/>
    <s v="FDE09"/>
    <x v="0"/>
    <x v="7"/>
    <s v="OUT019"/>
    <x v="0"/>
    <x v="1"/>
    <x v="2"/>
    <n v="3.7824734999999998E-2"/>
    <m/>
    <n v="109.72280000000001"/>
    <n v="5"/>
  </r>
  <r>
    <x v="1"/>
    <s v="FDS55"/>
    <x v="0"/>
    <x v="7"/>
    <s v="OUT019"/>
    <x v="0"/>
    <x v="1"/>
    <x v="2"/>
    <n v="0.14210799800000001"/>
    <m/>
    <n v="150.3734"/>
    <n v="5"/>
  </r>
  <r>
    <x v="1"/>
    <s v="FDZ56"/>
    <x v="0"/>
    <x v="7"/>
    <s v="OUT019"/>
    <x v="0"/>
    <x v="1"/>
    <x v="2"/>
    <n v="4.5062129999999999E-2"/>
    <m/>
    <n v="167.54740000000001"/>
    <n v="5"/>
  </r>
  <r>
    <x v="1"/>
    <s v="NCA05"/>
    <x v="1"/>
    <x v="7"/>
    <s v="OUT019"/>
    <x v="0"/>
    <x v="1"/>
    <x v="2"/>
    <n v="4.4000492000000002E-2"/>
    <m/>
    <n v="148.27340000000001"/>
    <n v="5"/>
  </r>
  <r>
    <x v="1"/>
    <s v="NCK29"/>
    <x v="1"/>
    <x v="7"/>
    <s v="OUT019"/>
    <x v="0"/>
    <x v="1"/>
    <x v="2"/>
    <n v="0"/>
    <m/>
    <n v="123.473"/>
    <n v="5"/>
  </r>
  <r>
    <x v="1"/>
    <s v="NCU29"/>
    <x v="1"/>
    <x v="7"/>
    <s v="OUT019"/>
    <x v="0"/>
    <x v="1"/>
    <x v="2"/>
    <n v="4.4607722000000002E-2"/>
    <m/>
    <n v="145.976"/>
    <n v="5"/>
  </r>
  <r>
    <x v="1"/>
    <s v="NCX41"/>
    <x v="1"/>
    <x v="7"/>
    <s v="OUT019"/>
    <x v="0"/>
    <x v="1"/>
    <x v="2"/>
    <n v="3.1024168000000001E-2"/>
    <m/>
    <n v="210.52440000000001"/>
    <n v="5"/>
  </r>
  <r>
    <x v="1"/>
    <s v="NCG07"/>
    <x v="5"/>
    <x v="7"/>
    <s v="OUT019"/>
    <x v="0"/>
    <x v="1"/>
    <x v="2"/>
    <n v="9.1924310999999995E-2"/>
    <m/>
    <n v="189.75299999999999"/>
    <n v="5"/>
  </r>
  <r>
    <x v="1"/>
    <s v="NCI30"/>
    <x v="5"/>
    <x v="7"/>
    <s v="OUT019"/>
    <x v="0"/>
    <x v="1"/>
    <x v="2"/>
    <n v="0.10318849099999999"/>
    <m/>
    <n v="244.346"/>
    <n v="5"/>
  </r>
  <r>
    <x v="1"/>
    <s v="NCR54"/>
    <x v="5"/>
    <x v="7"/>
    <s v="OUT019"/>
    <x v="0"/>
    <x v="1"/>
    <x v="2"/>
    <n v="0.158562708"/>
    <m/>
    <n v="194.71100000000001"/>
    <n v="5"/>
  </r>
  <r>
    <x v="1"/>
    <s v="NCT06"/>
    <x v="5"/>
    <x v="7"/>
    <s v="OUT019"/>
    <x v="0"/>
    <x v="1"/>
    <x v="2"/>
    <n v="6.7824456000000005E-2"/>
    <m/>
    <n v="167.7842"/>
    <n v="5"/>
  </r>
  <r>
    <x v="1"/>
    <s v="FDN15"/>
    <x v="7"/>
    <x v="7"/>
    <s v="OUT019"/>
    <x v="0"/>
    <x v="1"/>
    <x v="2"/>
    <n v="2.9299175E-2"/>
    <m/>
    <n v="140.31800000000001"/>
    <n v="5"/>
  </r>
  <r>
    <x v="1"/>
    <s v="FDJ45"/>
    <x v="14"/>
    <x v="7"/>
    <s v="OUT019"/>
    <x v="0"/>
    <x v="1"/>
    <x v="2"/>
    <n v="0.12853255799999999"/>
    <m/>
    <n v="34.221600000000002"/>
    <n v="5"/>
  </r>
  <r>
    <x v="0"/>
    <s v="FDL13"/>
    <x v="12"/>
    <x v="7"/>
    <s v="OUT019"/>
    <x v="0"/>
    <x v="1"/>
    <x v="2"/>
    <n v="9.8606543000000005E-2"/>
    <m/>
    <n v="232.73"/>
    <n v="5"/>
  </r>
  <r>
    <x v="0"/>
    <s v="FDL02"/>
    <x v="3"/>
    <x v="7"/>
    <s v="OUT019"/>
    <x v="0"/>
    <x v="1"/>
    <x v="2"/>
    <n v="0.18223655499999999"/>
    <m/>
    <n v="107.1622"/>
    <n v="5"/>
  </r>
  <r>
    <x v="0"/>
    <s v="FDF56"/>
    <x v="0"/>
    <x v="7"/>
    <s v="OUT019"/>
    <x v="0"/>
    <x v="1"/>
    <x v="2"/>
    <n v="0.20916293599999999"/>
    <m/>
    <n v="179.19759999999999"/>
    <n v="5"/>
  </r>
  <r>
    <x v="0"/>
    <s v="FDQ27"/>
    <x v="7"/>
    <x v="7"/>
    <s v="OUT019"/>
    <x v="0"/>
    <x v="1"/>
    <x v="2"/>
    <n v="7.7480626999999996E-2"/>
    <m/>
    <n v="101.399"/>
    <n v="5"/>
  </r>
  <r>
    <x v="0"/>
    <s v="FDG35"/>
    <x v="15"/>
    <x v="7"/>
    <s v="OUT019"/>
    <x v="0"/>
    <x v="1"/>
    <x v="2"/>
    <n v="1.2327846999999999E-2"/>
    <m/>
    <n v="173.87379999999999"/>
    <n v="5"/>
  </r>
  <r>
    <x v="0"/>
    <s v="FDD38"/>
    <x v="3"/>
    <x v="7"/>
    <s v="OUT019"/>
    <x v="0"/>
    <x v="1"/>
    <x v="2"/>
    <n v="1.4342659000000001E-2"/>
    <m/>
    <n v="103.76739999999999"/>
    <n v="5"/>
  </r>
  <r>
    <x v="0"/>
    <s v="FDE41"/>
    <x v="2"/>
    <x v="7"/>
    <s v="OUT019"/>
    <x v="0"/>
    <x v="1"/>
    <x v="2"/>
    <n v="0"/>
    <m/>
    <n v="83.756600000000006"/>
    <n v="5"/>
  </r>
  <r>
    <x v="1"/>
    <s v="FDP24"/>
    <x v="13"/>
    <x v="2"/>
    <s v="OUT046"/>
    <x v="0"/>
    <x v="1"/>
    <x v="0"/>
    <n v="8.3004077999999995E-2"/>
    <n v="20.6"/>
    <n v="119.4756"/>
    <n v="5"/>
  </r>
  <r>
    <x v="1"/>
    <s v="FDH38"/>
    <x v="3"/>
    <x v="2"/>
    <s v="OUT046"/>
    <x v="0"/>
    <x v="1"/>
    <x v="0"/>
    <n v="1.043823E-2"/>
    <n v="6.4249999999999998"/>
    <n v="115.88079999999999"/>
    <n v="5"/>
  </r>
  <r>
    <x v="1"/>
    <s v="FDT49"/>
    <x v="3"/>
    <x v="2"/>
    <s v="OUT046"/>
    <x v="0"/>
    <x v="1"/>
    <x v="0"/>
    <n v="0.15140558700000001"/>
    <n v="7"/>
    <n v="107.72799999999999"/>
    <n v="5"/>
  </r>
  <r>
    <x v="1"/>
    <s v="FDN02"/>
    <x v="3"/>
    <x v="2"/>
    <s v="OUT046"/>
    <x v="0"/>
    <x v="1"/>
    <x v="0"/>
    <n v="7.3827747999999999E-2"/>
    <n v="16.5"/>
    <n v="208.8638"/>
    <n v="5"/>
  </r>
  <r>
    <x v="1"/>
    <s v="DRF27"/>
    <x v="11"/>
    <x v="2"/>
    <s v="OUT046"/>
    <x v="0"/>
    <x v="1"/>
    <x v="0"/>
    <n v="2.8417272E-2"/>
    <n v="8.93"/>
    <n v="154.53399999999999"/>
    <n v="5"/>
  </r>
  <r>
    <x v="1"/>
    <s v="FDT02"/>
    <x v="11"/>
    <x v="2"/>
    <s v="OUT046"/>
    <x v="0"/>
    <x v="1"/>
    <x v="0"/>
    <n v="2.4194731000000001E-2"/>
    <n v="12.6"/>
    <n v="36.187399999999997"/>
    <n v="5"/>
  </r>
  <r>
    <x v="1"/>
    <s v="FDF05"/>
    <x v="2"/>
    <x v="2"/>
    <s v="OUT046"/>
    <x v="0"/>
    <x v="1"/>
    <x v="0"/>
    <n v="2.6870890000000001E-2"/>
    <n v="17.5"/>
    <n v="264.49099999999999"/>
    <n v="5"/>
  </r>
  <r>
    <x v="1"/>
    <s v="FDI45"/>
    <x v="0"/>
    <x v="2"/>
    <s v="OUT046"/>
    <x v="0"/>
    <x v="1"/>
    <x v="0"/>
    <n v="3.7581243E-2"/>
    <n v="13.1"/>
    <n v="175.50540000000001"/>
    <n v="5"/>
  </r>
  <r>
    <x v="1"/>
    <s v="FDZ20"/>
    <x v="0"/>
    <x v="2"/>
    <s v="OUT046"/>
    <x v="0"/>
    <x v="1"/>
    <x v="0"/>
    <n v="3.4306962000000003E-2"/>
    <n v="16.100000000000001"/>
    <n v="252.3356"/>
    <n v="5"/>
  </r>
  <r>
    <x v="1"/>
    <s v="NCC42"/>
    <x v="1"/>
    <x v="2"/>
    <s v="OUT046"/>
    <x v="0"/>
    <x v="1"/>
    <x v="0"/>
    <n v="4.4908403999999999E-2"/>
    <n v="15"/>
    <n v="140.28380000000001"/>
    <n v="5"/>
  </r>
  <r>
    <x v="1"/>
    <s v="NCQ53"/>
    <x v="1"/>
    <x v="2"/>
    <s v="OUT046"/>
    <x v="0"/>
    <x v="1"/>
    <x v="0"/>
    <n v="1.8905326E-2"/>
    <n v="17.600000000000001"/>
    <n v="234.65899999999999"/>
    <n v="5"/>
  </r>
  <r>
    <x v="1"/>
    <s v="NCR54"/>
    <x v="5"/>
    <x v="2"/>
    <s v="OUT046"/>
    <x v="0"/>
    <x v="1"/>
    <x v="0"/>
    <n v="9.0562192E-2"/>
    <n v="16.350000000000001"/>
    <n v="198.21100000000001"/>
    <n v="5"/>
  </r>
  <r>
    <x v="1"/>
    <s v="NCX06"/>
    <x v="5"/>
    <x v="2"/>
    <s v="OUT046"/>
    <x v="0"/>
    <x v="1"/>
    <x v="0"/>
    <n v="1.5687045E-2"/>
    <n v="17.600000000000001"/>
    <n v="182.69759999999999"/>
    <n v="5"/>
  </r>
  <r>
    <x v="1"/>
    <s v="NCO06"/>
    <x v="5"/>
    <x v="2"/>
    <s v="OUT046"/>
    <x v="0"/>
    <x v="1"/>
    <x v="0"/>
    <n v="0.10803043399999999"/>
    <n v="19.25"/>
    <n v="32.455800000000004"/>
    <n v="5"/>
  </r>
  <r>
    <x v="1"/>
    <s v="NCN54"/>
    <x v="5"/>
    <x v="2"/>
    <s v="OUT046"/>
    <x v="0"/>
    <x v="1"/>
    <x v="0"/>
    <n v="2.1326471E-2"/>
    <n v="20.350000000000001"/>
    <n v="76.132800000000003"/>
    <n v="5"/>
  </r>
  <r>
    <x v="1"/>
    <s v="FDL27"/>
    <x v="7"/>
    <x v="2"/>
    <s v="OUT046"/>
    <x v="0"/>
    <x v="1"/>
    <x v="0"/>
    <n v="1.0630949000000001E-2"/>
    <n v="6.17"/>
    <n v="65.982600000000005"/>
    <n v="5"/>
  </r>
  <r>
    <x v="1"/>
    <s v="FDV51"/>
    <x v="7"/>
    <x v="2"/>
    <s v="OUT046"/>
    <x v="0"/>
    <x v="1"/>
    <x v="0"/>
    <n v="3.2538895999999998E-2"/>
    <n v="16.350000000000001"/>
    <n v="165.7842"/>
    <n v="5"/>
  </r>
  <r>
    <x v="1"/>
    <s v="FDC46"/>
    <x v="6"/>
    <x v="2"/>
    <s v="OUT046"/>
    <x v="0"/>
    <x v="1"/>
    <x v="0"/>
    <n v="0.116542484"/>
    <n v="17.7"/>
    <n v="182.6266"/>
    <n v="5"/>
  </r>
  <r>
    <x v="1"/>
    <s v="FDZ58"/>
    <x v="6"/>
    <x v="2"/>
    <s v="OUT046"/>
    <x v="0"/>
    <x v="1"/>
    <x v="0"/>
    <n v="5.2176860999999998E-2"/>
    <n v="17.850000000000001"/>
    <n v="122.80719999999999"/>
    <n v="5"/>
  </r>
  <r>
    <x v="1"/>
    <s v="FDN21"/>
    <x v="6"/>
    <x v="2"/>
    <s v="OUT046"/>
    <x v="0"/>
    <x v="1"/>
    <x v="0"/>
    <n v="7.6855627999999995E-2"/>
    <n v="18.600000000000001"/>
    <n v="161.02359999999999"/>
    <n v="5"/>
  </r>
  <r>
    <x v="1"/>
    <s v="FDO58"/>
    <x v="6"/>
    <x v="2"/>
    <s v="OUT046"/>
    <x v="0"/>
    <x v="1"/>
    <x v="0"/>
    <n v="3.9577173E-2"/>
    <n v="19.600000000000001"/>
    <n v="166.15260000000001"/>
    <n v="5"/>
  </r>
  <r>
    <x v="1"/>
    <s v="DRD24"/>
    <x v="4"/>
    <x v="2"/>
    <s v="OUT046"/>
    <x v="0"/>
    <x v="1"/>
    <x v="0"/>
    <n v="3.0795085E-2"/>
    <n v="13.85"/>
    <n v="143.31540000000001"/>
    <n v="5"/>
  </r>
  <r>
    <x v="1"/>
    <s v="DRI37"/>
    <x v="4"/>
    <x v="2"/>
    <s v="OUT046"/>
    <x v="0"/>
    <x v="1"/>
    <x v="0"/>
    <n v="0.10759787899999999"/>
    <n v="15.85"/>
    <n v="58.790399999999998"/>
    <n v="5"/>
  </r>
  <r>
    <x v="0"/>
    <s v="FDI12"/>
    <x v="13"/>
    <x v="2"/>
    <s v="OUT046"/>
    <x v="0"/>
    <x v="1"/>
    <x v="0"/>
    <n v="0.10039894000000001"/>
    <n v="9.3949999999999996"/>
    <n v="89.685599999999994"/>
    <n v="5"/>
  </r>
  <r>
    <x v="0"/>
    <s v="FDP12"/>
    <x v="13"/>
    <x v="2"/>
    <s v="OUT046"/>
    <x v="0"/>
    <x v="1"/>
    <x v="0"/>
    <n v="4.5266806E-2"/>
    <n v="9.8000000000000007"/>
    <n v="36.987400000000001"/>
    <n v="5"/>
  </r>
  <r>
    <x v="0"/>
    <s v="FDO01"/>
    <x v="12"/>
    <x v="2"/>
    <s v="OUT046"/>
    <x v="0"/>
    <x v="1"/>
    <x v="0"/>
    <n v="2.0718654999999999E-2"/>
    <n v="21.1"/>
    <n v="130.49940000000001"/>
    <n v="5"/>
  </r>
  <r>
    <x v="0"/>
    <s v="FDZ37"/>
    <x v="3"/>
    <x v="2"/>
    <s v="OUT046"/>
    <x v="0"/>
    <x v="1"/>
    <x v="0"/>
    <n v="1.9768503E-2"/>
    <n v="8.1"/>
    <n v="88.619799999999998"/>
    <n v="5"/>
  </r>
  <r>
    <x v="0"/>
    <s v="FDJ15"/>
    <x v="11"/>
    <x v="2"/>
    <s v="OUT046"/>
    <x v="0"/>
    <x v="1"/>
    <x v="0"/>
    <n v="2.3322478000000001E-2"/>
    <n v="11.35"/>
    <n v="182.5608"/>
    <n v="5"/>
  </r>
  <r>
    <x v="0"/>
    <s v="FDM04"/>
    <x v="2"/>
    <x v="2"/>
    <s v="OUT046"/>
    <x v="0"/>
    <x v="1"/>
    <x v="0"/>
    <n v="4.712061E-2"/>
    <n v="9.1950000000000003"/>
    <n v="53.166600000000003"/>
    <n v="5"/>
  </r>
  <r>
    <x v="0"/>
    <s v="FDI40"/>
    <x v="2"/>
    <x v="2"/>
    <s v="OUT046"/>
    <x v="0"/>
    <x v="1"/>
    <x v="0"/>
    <n v="0.12560295099999999"/>
    <n v="11.5"/>
    <n v="100.83580000000001"/>
    <n v="5"/>
  </r>
  <r>
    <x v="0"/>
    <s v="FDX04"/>
    <x v="2"/>
    <x v="2"/>
    <s v="OUT046"/>
    <x v="0"/>
    <x v="1"/>
    <x v="0"/>
    <n v="4.1571557000000002E-2"/>
    <n v="19.600000000000001"/>
    <n v="49.937600000000003"/>
    <n v="5"/>
  </r>
  <r>
    <x v="0"/>
    <s v="FDS15"/>
    <x v="7"/>
    <x v="2"/>
    <s v="OUT046"/>
    <x v="0"/>
    <x v="1"/>
    <x v="0"/>
    <n v="7.8060600999999993E-2"/>
    <n v="9.1950000000000003"/>
    <n v="106.35102000000001"/>
    <n v="5"/>
  </r>
  <r>
    <x v="0"/>
    <s v="FDJ57"/>
    <x v="14"/>
    <x v="2"/>
    <s v="OUT046"/>
    <x v="0"/>
    <x v="1"/>
    <x v="0"/>
    <n v="2.1573644999999999E-2"/>
    <n v="7.42"/>
    <n v="184.65819999999999"/>
    <n v="5"/>
  </r>
  <r>
    <x v="0"/>
    <s v="FDG21"/>
    <x v="14"/>
    <x v="2"/>
    <s v="OUT046"/>
    <x v="0"/>
    <x v="1"/>
    <x v="0"/>
    <n v="0.14629990200000001"/>
    <n v="17.350000000000001"/>
    <n v="150.405"/>
    <n v="5"/>
  </r>
  <r>
    <x v="0"/>
    <s v="FDW21"/>
    <x v="6"/>
    <x v="2"/>
    <s v="OUT046"/>
    <x v="0"/>
    <x v="1"/>
    <x v="0"/>
    <n v="5.9638809999999999E-3"/>
    <n v="5.34"/>
    <n v="99.535799999999995"/>
    <n v="5"/>
  </r>
  <r>
    <x v="0"/>
    <s v="FDX10"/>
    <x v="6"/>
    <x v="2"/>
    <s v="OUT046"/>
    <x v="0"/>
    <x v="1"/>
    <x v="0"/>
    <n v="0.123710526"/>
    <n v="6.3849999999999998"/>
    <n v="37.187399999999997"/>
    <n v="5"/>
  </r>
  <r>
    <x v="1"/>
    <s v="DRI51"/>
    <x v="11"/>
    <x v="4"/>
    <s v="OUT045"/>
    <x v="2"/>
    <x v="0"/>
    <x v="0"/>
    <n v="0"/>
    <n v="17.25"/>
    <n v="171.57640000000001"/>
    <n v="5"/>
  </r>
  <r>
    <x v="1"/>
    <s v="NCZ17"/>
    <x v="1"/>
    <x v="5"/>
    <s v="OUT017"/>
    <x v="2"/>
    <x v="0"/>
    <x v="0"/>
    <n v="0"/>
    <n v="12.15"/>
    <n v="39.150599999999997"/>
    <n v="5"/>
  </r>
  <r>
    <x v="1"/>
    <s v="DRE25"/>
    <x v="4"/>
    <x v="5"/>
    <s v="OUT017"/>
    <x v="2"/>
    <x v="0"/>
    <x v="0"/>
    <n v="7.3697712999999998E-2"/>
    <n v="15.35"/>
    <n v="91.912000000000006"/>
    <n v="5"/>
  </r>
  <r>
    <x v="1"/>
    <s v="FDT60"/>
    <x v="13"/>
    <x v="4"/>
    <s v="OUT045"/>
    <x v="2"/>
    <x v="0"/>
    <x v="0"/>
    <n v="7.5701524000000006E-2"/>
    <n v="12"/>
    <n v="124.6388"/>
    <n v="5"/>
  </r>
  <r>
    <x v="1"/>
    <s v="FDN24"/>
    <x v="13"/>
    <x v="4"/>
    <s v="OUT045"/>
    <x v="2"/>
    <x v="0"/>
    <x v="0"/>
    <n v="0.11349714"/>
    <n v="14.1"/>
    <n v="56.195599999999999"/>
    <n v="5"/>
  </r>
  <r>
    <x v="1"/>
    <s v="FDO37"/>
    <x v="12"/>
    <x v="4"/>
    <s v="OUT045"/>
    <x v="2"/>
    <x v="0"/>
    <x v="0"/>
    <n v="2.1420030999999999E-2"/>
    <n v="8.06"/>
    <n v="232.0326"/>
    <n v="5"/>
  </r>
  <r>
    <x v="1"/>
    <s v="FDI14"/>
    <x v="3"/>
    <x v="4"/>
    <s v="OUT045"/>
    <x v="2"/>
    <x v="0"/>
    <x v="0"/>
    <n v="8.9859642000000003E-2"/>
    <n v="14.1"/>
    <n v="140.24101999999999"/>
    <n v="5"/>
  </r>
  <r>
    <x v="1"/>
    <s v="FDW37"/>
    <x v="3"/>
    <x v="4"/>
    <s v="OUT045"/>
    <x v="2"/>
    <x v="0"/>
    <x v="0"/>
    <n v="0.124301968"/>
    <n v="19.2"/>
    <n v="89.748800000000003"/>
    <n v="5"/>
  </r>
  <r>
    <x v="1"/>
    <s v="DRC27"/>
    <x v="11"/>
    <x v="4"/>
    <s v="OUT045"/>
    <x v="2"/>
    <x v="0"/>
    <x v="0"/>
    <n v="5.8220302000000002E-2"/>
    <n v="13.8"/>
    <n v="247.4802"/>
    <n v="5"/>
  </r>
  <r>
    <x v="1"/>
    <s v="FDK16"/>
    <x v="2"/>
    <x v="4"/>
    <s v="OUT045"/>
    <x v="2"/>
    <x v="0"/>
    <x v="0"/>
    <n v="0.115563679"/>
    <n v="9.0649999999999995"/>
    <n v="102.0094"/>
    <n v="5"/>
  </r>
  <r>
    <x v="1"/>
    <s v="FDK41"/>
    <x v="2"/>
    <x v="4"/>
    <s v="OUT045"/>
    <x v="2"/>
    <x v="0"/>
    <x v="0"/>
    <n v="0.12780037999999999"/>
    <n v="14.3"/>
    <n v="83.622399999999999"/>
    <n v="5"/>
  </r>
  <r>
    <x v="1"/>
    <s v="FDY31"/>
    <x v="0"/>
    <x v="4"/>
    <s v="OUT045"/>
    <x v="2"/>
    <x v="0"/>
    <x v="0"/>
    <n v="4.3651198000000002E-2"/>
    <n v="5.98"/>
    <n v="146.14179999999999"/>
    <n v="5"/>
  </r>
  <r>
    <x v="1"/>
    <s v="FDT20"/>
    <x v="0"/>
    <x v="4"/>
    <s v="OUT045"/>
    <x v="2"/>
    <x v="0"/>
    <x v="0"/>
    <n v="4.1479396000000002E-2"/>
    <n v="10.5"/>
    <n v="36.816400000000002"/>
    <n v="5"/>
  </r>
  <r>
    <x v="1"/>
    <s v="FDI45"/>
    <x v="0"/>
    <x v="4"/>
    <s v="OUT045"/>
    <x v="2"/>
    <x v="0"/>
    <x v="0"/>
    <n v="3.7657458999999997E-2"/>
    <n v="13.1"/>
    <n v="175.80539999999999"/>
    <n v="5"/>
  </r>
  <r>
    <x v="1"/>
    <s v="FDG57"/>
    <x v="0"/>
    <x v="4"/>
    <s v="OUT045"/>
    <x v="2"/>
    <x v="0"/>
    <x v="0"/>
    <n v="7.2444983000000004E-2"/>
    <n v="14.7"/>
    <n v="48.603400000000001"/>
    <n v="5"/>
  </r>
  <r>
    <x v="1"/>
    <s v="FDN32"/>
    <x v="0"/>
    <x v="4"/>
    <s v="OUT045"/>
    <x v="2"/>
    <x v="0"/>
    <x v="0"/>
    <n v="1.5591925E-2"/>
    <n v="17.5"/>
    <n v="184.82660000000001"/>
    <n v="5"/>
  </r>
  <r>
    <x v="1"/>
    <s v="FDX19"/>
    <x v="0"/>
    <x v="4"/>
    <s v="OUT045"/>
    <x v="2"/>
    <x v="0"/>
    <x v="0"/>
    <n v="9.6929994000000005E-2"/>
    <n v="19.100000000000001"/>
    <n v="233.89580000000001"/>
    <n v="5"/>
  </r>
  <r>
    <x v="1"/>
    <s v="FDP20"/>
    <x v="0"/>
    <x v="4"/>
    <s v="OUT045"/>
    <x v="2"/>
    <x v="0"/>
    <x v="0"/>
    <n v="4.5761854999999997E-2"/>
    <n v="19.850000000000001"/>
    <n v="125.602"/>
    <n v="5"/>
  </r>
  <r>
    <x v="1"/>
    <s v="NCR17"/>
    <x v="1"/>
    <x v="4"/>
    <s v="OUT045"/>
    <x v="2"/>
    <x v="1"/>
    <x v="0"/>
    <n v="2.4432767000000001E-2"/>
    <n v="9.8000000000000007"/>
    <n v="116.4492"/>
    <n v="5"/>
  </r>
  <r>
    <x v="1"/>
    <s v="NCT17"/>
    <x v="1"/>
    <x v="4"/>
    <s v="OUT045"/>
    <x v="2"/>
    <x v="1"/>
    <x v="0"/>
    <n v="4.1950753E-2"/>
    <n v="10.8"/>
    <n v="190.0214"/>
    <n v="5"/>
  </r>
  <r>
    <x v="1"/>
    <s v="NCU05"/>
    <x v="1"/>
    <x v="4"/>
    <s v="OUT045"/>
    <x v="2"/>
    <x v="1"/>
    <x v="0"/>
    <n v="5.8855356999999997E-2"/>
    <n v="11.8"/>
    <n v="79.161799999999999"/>
    <n v="5"/>
  </r>
  <r>
    <x v="1"/>
    <s v="NCT42"/>
    <x v="5"/>
    <x v="4"/>
    <s v="OUT045"/>
    <x v="2"/>
    <x v="1"/>
    <x v="0"/>
    <n v="2.4937792E-2"/>
    <n v="5.88"/>
    <n v="148.4392"/>
    <n v="5"/>
  </r>
  <r>
    <x v="1"/>
    <s v="NCV18"/>
    <x v="5"/>
    <x v="4"/>
    <s v="OUT045"/>
    <x v="2"/>
    <x v="1"/>
    <x v="0"/>
    <n v="0.105459307"/>
    <n v="6.7750000000000004"/>
    <n v="84.625"/>
    <n v="5"/>
  </r>
  <r>
    <x v="1"/>
    <s v="NCH43"/>
    <x v="5"/>
    <x v="4"/>
    <s v="OUT045"/>
    <x v="2"/>
    <x v="1"/>
    <x v="0"/>
    <n v="7.0712030999999995E-2"/>
    <n v="8.42"/>
    <n v="216.41919999999999"/>
    <n v="5"/>
  </r>
  <r>
    <x v="1"/>
    <s v="NCE18"/>
    <x v="5"/>
    <x v="4"/>
    <s v="OUT045"/>
    <x v="2"/>
    <x v="1"/>
    <x v="0"/>
    <n v="2.1468792E-2"/>
    <n v="10"/>
    <n v="251.67500000000001"/>
    <n v="5"/>
  </r>
  <r>
    <x v="1"/>
    <s v="NCC18"/>
    <x v="5"/>
    <x v="4"/>
    <s v="OUT045"/>
    <x v="2"/>
    <x v="1"/>
    <x v="0"/>
    <n v="0.17762952500000001"/>
    <n v="19.100000000000001"/>
    <n v="173.94220000000001"/>
    <n v="5"/>
  </r>
  <r>
    <x v="1"/>
    <s v="NCJ42"/>
    <x v="5"/>
    <x v="4"/>
    <s v="OUT045"/>
    <x v="2"/>
    <x v="1"/>
    <x v="0"/>
    <n v="1.433033E-2"/>
    <n v="19.75"/>
    <n v="104.2332"/>
    <n v="5"/>
  </r>
  <r>
    <x v="1"/>
    <s v="FDQ10"/>
    <x v="6"/>
    <x v="4"/>
    <s v="OUT045"/>
    <x v="2"/>
    <x v="1"/>
    <x v="0"/>
    <n v="3.3246520000000002E-2"/>
    <n v="12.85"/>
    <n v="172.44220000000001"/>
    <n v="5"/>
  </r>
  <r>
    <x v="1"/>
    <s v="FDL34"/>
    <x v="6"/>
    <x v="4"/>
    <s v="OUT045"/>
    <x v="2"/>
    <x v="1"/>
    <x v="0"/>
    <n v="4.1028937000000001E-2"/>
    <n v="16"/>
    <n v="142.64102"/>
    <n v="5"/>
  </r>
  <r>
    <x v="1"/>
    <s v="DRK37"/>
    <x v="4"/>
    <x v="4"/>
    <s v="OUT045"/>
    <x v="2"/>
    <x v="1"/>
    <x v="0"/>
    <n v="0"/>
    <n v="5"/>
    <n v="189.85300000000001"/>
    <n v="5"/>
  </r>
  <r>
    <x v="1"/>
    <s v="DRF48"/>
    <x v="4"/>
    <x v="4"/>
    <s v="OUT045"/>
    <x v="2"/>
    <x v="1"/>
    <x v="0"/>
    <n v="5.1906519999999998E-2"/>
    <n v="5.73"/>
    <n v="184.18979999999999"/>
    <n v="5"/>
  </r>
  <r>
    <x v="1"/>
    <s v="DRG49"/>
    <x v="4"/>
    <x v="4"/>
    <s v="OUT045"/>
    <x v="2"/>
    <x v="1"/>
    <x v="0"/>
    <n v="6.7592098000000003E-2"/>
    <n v="7.81"/>
    <n v="246.04859999999999"/>
    <n v="5"/>
  </r>
  <r>
    <x v="1"/>
    <s v="FDX60"/>
    <x v="13"/>
    <x v="5"/>
    <s v="OUT017"/>
    <x v="2"/>
    <x v="1"/>
    <x v="0"/>
    <n v="8.1050005999999994E-2"/>
    <n v="14.35"/>
    <n v="79.110200000000006"/>
    <n v="5"/>
  </r>
  <r>
    <x v="1"/>
    <s v="FDS13"/>
    <x v="3"/>
    <x v="5"/>
    <s v="OUT017"/>
    <x v="2"/>
    <x v="1"/>
    <x v="0"/>
    <n v="0.12521037500000001"/>
    <n v="6.4649999999999999"/>
    <n v="266.88839999999999"/>
    <n v="5"/>
  </r>
  <r>
    <x v="1"/>
    <s v="FDC50"/>
    <x v="3"/>
    <x v="5"/>
    <s v="OUT017"/>
    <x v="2"/>
    <x v="1"/>
    <x v="0"/>
    <n v="0.13727"/>
    <n v="15.85"/>
    <n v="94.409400000000005"/>
    <n v="5"/>
  </r>
  <r>
    <x v="1"/>
    <s v="FDK51"/>
    <x v="11"/>
    <x v="5"/>
    <s v="OUT017"/>
    <x v="2"/>
    <x v="1"/>
    <x v="0"/>
    <n v="5.2647550000000003E-3"/>
    <n v="19.850000000000001"/>
    <n v="264.58839999999998"/>
    <n v="5"/>
  </r>
  <r>
    <x v="1"/>
    <s v="FDD17"/>
    <x v="2"/>
    <x v="5"/>
    <s v="OUT017"/>
    <x v="2"/>
    <x v="1"/>
    <x v="0"/>
    <n v="3.2811502999999999E-2"/>
    <n v="7.5"/>
    <n v="239.69059999999999"/>
    <n v="5"/>
  </r>
  <r>
    <x v="1"/>
    <s v="FDJ28"/>
    <x v="2"/>
    <x v="5"/>
    <s v="OUT017"/>
    <x v="2"/>
    <x v="1"/>
    <x v="0"/>
    <n v="2.1984639E-2"/>
    <n v="12.3"/>
    <n v="191.21619999999999"/>
    <n v="5"/>
  </r>
  <r>
    <x v="1"/>
    <s v="FDP16"/>
    <x v="2"/>
    <x v="5"/>
    <s v="OUT017"/>
    <x v="2"/>
    <x v="1"/>
    <x v="0"/>
    <n v="3.9517121000000002E-2"/>
    <n v="18.600000000000001"/>
    <n v="243.68020000000001"/>
    <n v="5"/>
  </r>
  <r>
    <x v="1"/>
    <s v="FDB20"/>
    <x v="0"/>
    <x v="5"/>
    <s v="OUT017"/>
    <x v="2"/>
    <x v="1"/>
    <x v="0"/>
    <n v="5.2274690999999998E-2"/>
    <n v="7.72"/>
    <n v="79.198599999999999"/>
    <n v="5"/>
  </r>
  <r>
    <x v="1"/>
    <s v="FDP56"/>
    <x v="0"/>
    <x v="5"/>
    <s v="OUT017"/>
    <x v="2"/>
    <x v="1"/>
    <x v="0"/>
    <n v="4.6747071000000001E-2"/>
    <n v="8.1850000000000005"/>
    <n v="49.102919999999997"/>
    <n v="5"/>
  </r>
  <r>
    <x v="1"/>
    <s v="FDT43"/>
    <x v="0"/>
    <x v="5"/>
    <s v="OUT017"/>
    <x v="2"/>
    <x v="1"/>
    <x v="0"/>
    <n v="2.0664177999999998E-2"/>
    <n v="16.350000000000001"/>
    <n v="50.8324"/>
    <n v="5"/>
  </r>
  <r>
    <x v="1"/>
    <s v="DRI59"/>
    <x v="9"/>
    <x v="5"/>
    <s v="OUT017"/>
    <x v="2"/>
    <x v="1"/>
    <x v="0"/>
    <n v="4.1065646999999997E-2"/>
    <n v="9.5"/>
    <n v="223.50880000000001"/>
    <n v="5"/>
  </r>
  <r>
    <x v="1"/>
    <s v="DRN47"/>
    <x v="9"/>
    <x v="5"/>
    <s v="OUT017"/>
    <x v="2"/>
    <x v="1"/>
    <x v="0"/>
    <n v="1.6921927E-2"/>
    <n v="12.1"/>
    <n v="178.36600000000001"/>
    <n v="5"/>
  </r>
  <r>
    <x v="1"/>
    <s v="DRM23"/>
    <x v="9"/>
    <x v="5"/>
    <s v="OUT017"/>
    <x v="2"/>
    <x v="1"/>
    <x v="0"/>
    <n v="0.13650098099999999"/>
    <n v="16.600000000000001"/>
    <n v="173.34219999999999"/>
    <n v="5"/>
  </r>
  <r>
    <x v="1"/>
    <s v="NCN53"/>
    <x v="1"/>
    <x v="5"/>
    <s v="OUT017"/>
    <x v="2"/>
    <x v="1"/>
    <x v="0"/>
    <n v="3.0527166000000001E-2"/>
    <n v="5.1749999999999998"/>
    <n v="33.587400000000002"/>
    <n v="5"/>
  </r>
  <r>
    <x v="1"/>
    <s v="NCT53"/>
    <x v="1"/>
    <x v="5"/>
    <s v="OUT017"/>
    <x v="2"/>
    <x v="1"/>
    <x v="0"/>
    <n v="4.8388423E-2"/>
    <n v="5.4"/>
    <n v="163.05260000000001"/>
    <n v="5"/>
  </r>
  <r>
    <x v="1"/>
    <s v="NCQ05"/>
    <x v="1"/>
    <x v="5"/>
    <s v="OUT017"/>
    <x v="2"/>
    <x v="1"/>
    <x v="0"/>
    <n v="0"/>
    <n v="11.395"/>
    <n v="149.27080000000001"/>
    <n v="5"/>
  </r>
  <r>
    <x v="1"/>
    <s v="NCM53"/>
    <x v="1"/>
    <x v="5"/>
    <s v="OUT017"/>
    <x v="2"/>
    <x v="1"/>
    <x v="0"/>
    <n v="5.2335279999999998E-2"/>
    <n v="18.75"/>
    <n v="108.128"/>
    <n v="5"/>
  </r>
  <r>
    <x v="1"/>
    <s v="NCX42"/>
    <x v="5"/>
    <x v="5"/>
    <s v="OUT017"/>
    <x v="2"/>
    <x v="1"/>
    <x v="0"/>
    <n v="6.0124130000000003E-3"/>
    <n v="6.36"/>
    <n v="163.05260000000001"/>
    <n v="5"/>
  </r>
  <r>
    <x v="1"/>
    <s v="NCT18"/>
    <x v="5"/>
    <x v="5"/>
    <s v="OUT017"/>
    <x v="2"/>
    <x v="2"/>
    <x v="0"/>
    <n v="5.9741172000000002E-2"/>
    <n v="14.6"/>
    <n v="179.69759999999999"/>
    <n v="5"/>
  </r>
  <r>
    <x v="1"/>
    <s v="NCI30"/>
    <x v="5"/>
    <x v="5"/>
    <s v="OUT017"/>
    <x v="2"/>
    <x v="2"/>
    <x v="0"/>
    <n v="5.9268885E-2"/>
    <n v="20.25"/>
    <n v="246.446"/>
    <n v="5"/>
  </r>
  <r>
    <x v="1"/>
    <s v="NCE54"/>
    <x v="5"/>
    <x v="5"/>
    <s v="OUT017"/>
    <x v="2"/>
    <x v="2"/>
    <x v="0"/>
    <n v="2.7052018000000001E-2"/>
    <n v="20.7"/>
    <n v="73.935400000000001"/>
    <n v="5"/>
  </r>
  <r>
    <x v="1"/>
    <s v="FDH19"/>
    <x v="7"/>
    <x v="5"/>
    <s v="OUT017"/>
    <x v="2"/>
    <x v="2"/>
    <x v="0"/>
    <n v="3.3275633999999998E-2"/>
    <n v="19.350000000000001"/>
    <n v="173.87379999999999"/>
    <n v="5"/>
  </r>
  <r>
    <x v="1"/>
    <s v="FDT03"/>
    <x v="7"/>
    <x v="5"/>
    <s v="OUT017"/>
    <x v="2"/>
    <x v="2"/>
    <x v="0"/>
    <n v="1.005532E-2"/>
    <n v="21.25"/>
    <n v="183.16079999999999"/>
    <n v="5"/>
  </r>
  <r>
    <x v="1"/>
    <s v="NCN19"/>
    <x v="10"/>
    <x v="5"/>
    <s v="OUT017"/>
    <x v="2"/>
    <x v="2"/>
    <x v="0"/>
    <n v="1.2167987999999999E-2"/>
    <n v="13.1"/>
    <n v="190.25299999999999"/>
    <n v="5"/>
  </r>
  <r>
    <x v="1"/>
    <s v="NCQ43"/>
    <x v="10"/>
    <x v="5"/>
    <s v="OUT017"/>
    <x v="2"/>
    <x v="2"/>
    <x v="0"/>
    <n v="0.111931193"/>
    <n v="17.75"/>
    <n v="108.8912"/>
    <n v="5"/>
  </r>
  <r>
    <x v="1"/>
    <s v="FDK09"/>
    <x v="6"/>
    <x v="5"/>
    <s v="OUT017"/>
    <x v="2"/>
    <x v="2"/>
    <x v="0"/>
    <n v="9.2282352999999998E-2"/>
    <n v="15.2"/>
    <n v="227.23519999999999"/>
    <n v="5"/>
  </r>
  <r>
    <x v="1"/>
    <s v="FDV46"/>
    <x v="6"/>
    <x v="5"/>
    <s v="OUT017"/>
    <x v="2"/>
    <x v="2"/>
    <x v="0"/>
    <n v="1.2679190999999999E-2"/>
    <n v="18.2"/>
    <n v="139.81800000000001"/>
    <n v="5"/>
  </r>
  <r>
    <x v="1"/>
    <s v="FDY46"/>
    <x v="6"/>
    <x v="5"/>
    <s v="OUT017"/>
    <x v="2"/>
    <x v="2"/>
    <x v="0"/>
    <n v="4.8160823999999998E-2"/>
    <n v="18.600000000000001"/>
    <n v="184.9898"/>
    <n v="5"/>
  </r>
  <r>
    <x v="0"/>
    <s v="FDK26"/>
    <x v="3"/>
    <x v="4"/>
    <s v="OUT045"/>
    <x v="2"/>
    <x v="2"/>
    <x v="0"/>
    <n v="3.2242660999999999E-2"/>
    <n v="5.46"/>
    <n v="187.624"/>
    <n v="5"/>
  </r>
  <r>
    <x v="0"/>
    <s v="FDI50"/>
    <x v="3"/>
    <x v="4"/>
    <s v="OUT045"/>
    <x v="2"/>
    <x v="2"/>
    <x v="0"/>
    <n v="3.0905215E-2"/>
    <n v="8.42"/>
    <n v="227.6352"/>
    <n v="5"/>
  </r>
  <r>
    <x v="0"/>
    <s v="FDB26"/>
    <x v="3"/>
    <x v="4"/>
    <s v="OUT045"/>
    <x v="2"/>
    <x v="2"/>
    <x v="0"/>
    <n v="3.1330906999999998E-2"/>
    <n v="14"/>
    <n v="52.363999999999997"/>
    <n v="5"/>
  </r>
  <r>
    <x v="0"/>
    <s v="FDY49"/>
    <x v="3"/>
    <x v="4"/>
    <s v="OUT045"/>
    <x v="2"/>
    <x v="2"/>
    <x v="0"/>
    <n v="1.2036432E-2"/>
    <n v="17.2"/>
    <n v="165.7184"/>
    <n v="5"/>
  </r>
  <r>
    <x v="0"/>
    <s v="FDB04"/>
    <x v="11"/>
    <x v="4"/>
    <s v="OUT045"/>
    <x v="2"/>
    <x v="2"/>
    <x v="0"/>
    <n v="6.3354531000000006E-2"/>
    <n v="11.35"/>
    <n v="88.985600000000005"/>
    <n v="5"/>
  </r>
  <r>
    <x v="0"/>
    <s v="FDA02"/>
    <x v="11"/>
    <x v="4"/>
    <s v="OUT045"/>
    <x v="2"/>
    <x v="2"/>
    <x v="0"/>
    <n v="2.9782936999999999E-2"/>
    <n v="14"/>
    <n v="146.37860000000001"/>
    <n v="5"/>
  </r>
  <r>
    <x v="0"/>
    <s v="FDZ28"/>
    <x v="2"/>
    <x v="4"/>
    <s v="OUT045"/>
    <x v="2"/>
    <x v="2"/>
    <x v="0"/>
    <n v="5.1596927000000001E-2"/>
    <n v="20"/>
    <n v="128.06780000000001"/>
    <n v="5"/>
  </r>
  <r>
    <x v="0"/>
    <s v="FDE17"/>
    <x v="2"/>
    <x v="4"/>
    <s v="OUT045"/>
    <x v="2"/>
    <x v="2"/>
    <x v="0"/>
    <n v="5.4565931999999998E-2"/>
    <n v="20.100000000000001"/>
    <n v="152.23660000000001"/>
    <n v="5"/>
  </r>
  <r>
    <x v="0"/>
    <s v="FDQ19"/>
    <x v="0"/>
    <x v="4"/>
    <s v="OUT045"/>
    <x v="2"/>
    <x v="2"/>
    <x v="0"/>
    <n v="1.4394261E-2"/>
    <n v="7.35"/>
    <n v="241.35120000000001"/>
    <n v="5"/>
  </r>
  <r>
    <x v="0"/>
    <s v="FDM08"/>
    <x v="0"/>
    <x v="4"/>
    <s v="OUT045"/>
    <x v="2"/>
    <x v="2"/>
    <x v="0"/>
    <n v="5.3692877999999999E-2"/>
    <n v="10.1"/>
    <n v="222.90880000000001"/>
    <n v="5"/>
  </r>
  <r>
    <x v="0"/>
    <s v="FDP03"/>
    <x v="7"/>
    <x v="4"/>
    <s v="OUT045"/>
    <x v="2"/>
    <x v="2"/>
    <x v="0"/>
    <n v="6.1301148999999999E-2"/>
    <n v="5.15"/>
    <n v="122.1388"/>
    <n v="5"/>
  </r>
  <r>
    <x v="0"/>
    <s v="FDU58"/>
    <x v="6"/>
    <x v="4"/>
    <s v="OUT045"/>
    <x v="2"/>
    <x v="2"/>
    <x v="0"/>
    <n v="0"/>
    <n v="6.61"/>
    <n v="186.4898"/>
    <n v="5"/>
  </r>
  <r>
    <x v="0"/>
    <s v="FDU46"/>
    <x v="6"/>
    <x v="4"/>
    <s v="OUT045"/>
    <x v="2"/>
    <x v="2"/>
    <x v="0"/>
    <n v="1.1148865000000001E-2"/>
    <n v="10.3"/>
    <n v="84.853999999999999"/>
    <n v="5"/>
  </r>
  <r>
    <x v="0"/>
    <s v="FDY34"/>
    <x v="6"/>
    <x v="4"/>
    <s v="OUT045"/>
    <x v="2"/>
    <x v="2"/>
    <x v="0"/>
    <n v="1.1004130000000001E-2"/>
    <n v="10.5"/>
    <n v="167.1842"/>
    <n v="5"/>
  </r>
  <r>
    <x v="0"/>
    <s v="FDO09"/>
    <x v="6"/>
    <x v="4"/>
    <s v="OUT045"/>
    <x v="2"/>
    <x v="2"/>
    <x v="0"/>
    <n v="0.125528734"/>
    <n v="13.5"/>
    <n v="262.19099999999997"/>
    <n v="5"/>
  </r>
  <r>
    <x v="0"/>
    <s v="FDP48"/>
    <x v="13"/>
    <x v="5"/>
    <s v="OUT017"/>
    <x v="2"/>
    <x v="2"/>
    <x v="0"/>
    <n v="4.4272225999999998E-2"/>
    <n v="7.52"/>
    <n v="181.39500000000001"/>
    <n v="5"/>
  </r>
  <r>
    <x v="0"/>
    <s v="FDI12"/>
    <x v="13"/>
    <x v="5"/>
    <s v="OUT017"/>
    <x v="2"/>
    <x v="2"/>
    <x v="0"/>
    <n v="0.100966837"/>
    <n v="9.3949999999999996"/>
    <n v="86.885599999999997"/>
    <n v="5"/>
  </r>
  <r>
    <x v="0"/>
    <s v="FDY12"/>
    <x v="13"/>
    <x v="5"/>
    <s v="OUT017"/>
    <x v="2"/>
    <x v="2"/>
    <x v="0"/>
    <n v="0.14140639399999999"/>
    <n v="9.8000000000000007"/>
    <n v="50.000799999999998"/>
    <n v="5"/>
  </r>
  <r>
    <x v="0"/>
    <s v="FDX48"/>
    <x v="13"/>
    <x v="5"/>
    <s v="OUT017"/>
    <x v="2"/>
    <x v="2"/>
    <x v="0"/>
    <n v="3.8102203000000001E-2"/>
    <n v="17.75"/>
    <n v="154.06559999999999"/>
    <n v="5"/>
  </r>
  <r>
    <x v="0"/>
    <s v="FDV60"/>
    <x v="13"/>
    <x v="5"/>
    <s v="OUT017"/>
    <x v="2"/>
    <x v="2"/>
    <x v="0"/>
    <n v="0.118025091"/>
    <n v="20.2"/>
    <n v="195.81100000000001"/>
    <n v="5"/>
  </r>
  <r>
    <x v="0"/>
    <s v="FDQ47"/>
    <x v="8"/>
    <x v="5"/>
    <s v="OUT017"/>
    <x v="2"/>
    <x v="2"/>
    <x v="0"/>
    <n v="0.169137707"/>
    <n v="7.1550000000000002"/>
    <n v="35.287399999999998"/>
    <n v="5"/>
  </r>
  <r>
    <x v="0"/>
    <s v="FDZ13"/>
    <x v="3"/>
    <x v="5"/>
    <s v="OUT017"/>
    <x v="2"/>
    <x v="2"/>
    <x v="0"/>
    <n v="0.154363209"/>
    <n v="7.84"/>
    <n v="50.835000000000001"/>
    <n v="5"/>
  </r>
  <r>
    <x v="0"/>
    <s v="FDM04"/>
    <x v="2"/>
    <x v="5"/>
    <s v="OUT017"/>
    <x v="2"/>
    <x v="2"/>
    <x v="0"/>
    <n v="4.7387143999999999E-2"/>
    <n v="9.1950000000000003"/>
    <n v="50.866599999999998"/>
    <n v="5"/>
  </r>
  <r>
    <x v="0"/>
    <s v="FDS04"/>
    <x v="2"/>
    <x v="5"/>
    <s v="OUT017"/>
    <x v="2"/>
    <x v="2"/>
    <x v="0"/>
    <n v="0.14749252400000001"/>
    <n v="10.195"/>
    <n v="141.5838"/>
    <n v="5"/>
  </r>
  <r>
    <x v="0"/>
    <s v="FDV28"/>
    <x v="2"/>
    <x v="5"/>
    <s v="OUT017"/>
    <x v="2"/>
    <x v="2"/>
    <x v="0"/>
    <n v="0"/>
    <n v="16.100000000000001"/>
    <n v="35.155799999999999"/>
    <n v="5"/>
  </r>
  <r>
    <x v="0"/>
    <s v="FDU19"/>
    <x v="0"/>
    <x v="5"/>
    <s v="OUT017"/>
    <x v="2"/>
    <x v="0"/>
    <x v="0"/>
    <n v="4.7036036000000003E-2"/>
    <n v="8.77"/>
    <n v="107.54219999999999"/>
    <n v="5"/>
  </r>
  <r>
    <x v="0"/>
    <s v="FDE56"/>
    <x v="0"/>
    <x v="5"/>
    <s v="OUT017"/>
    <x v="2"/>
    <x v="0"/>
    <x v="0"/>
    <n v="0.16009590100000001"/>
    <n v="17.25"/>
    <n v="61.519399999999997"/>
    <n v="5"/>
  </r>
  <r>
    <x v="0"/>
    <s v="FDI07"/>
    <x v="7"/>
    <x v="5"/>
    <s v="OUT017"/>
    <x v="2"/>
    <x v="0"/>
    <x v="0"/>
    <n v="3.3951826999999997E-2"/>
    <n v="12.35"/>
    <n v="197.24260000000001"/>
    <n v="5"/>
  </r>
  <r>
    <x v="0"/>
    <s v="FDU15"/>
    <x v="7"/>
    <x v="5"/>
    <s v="OUT017"/>
    <x v="2"/>
    <x v="0"/>
    <x v="0"/>
    <n v="0"/>
    <n v="13.65"/>
    <n v="36.653199999999998"/>
    <n v="5"/>
  </r>
  <r>
    <x v="0"/>
    <s v="FDU27"/>
    <x v="7"/>
    <x v="5"/>
    <s v="OUT017"/>
    <x v="2"/>
    <x v="0"/>
    <x v="0"/>
    <n v="0.172446822"/>
    <n v="18.600000000000001"/>
    <n v="47.137599999999999"/>
    <n v="5"/>
  </r>
  <r>
    <x v="0"/>
    <s v="FDN39"/>
    <x v="7"/>
    <x v="5"/>
    <s v="OUT017"/>
    <x v="2"/>
    <x v="0"/>
    <x v="0"/>
    <n v="6.5890998000000006E-2"/>
    <n v="19.350000000000001"/>
    <n v="167.08160000000001"/>
    <n v="5"/>
  </r>
  <r>
    <x v="0"/>
    <s v="FDV10"/>
    <x v="6"/>
    <x v="5"/>
    <s v="OUT017"/>
    <x v="2"/>
    <x v="0"/>
    <x v="0"/>
    <n v="6.7083367000000005E-2"/>
    <n v="7.6449999999999996"/>
    <n v="44.011200000000002"/>
    <n v="5"/>
  </r>
  <r>
    <x v="0"/>
    <s v="FDO45"/>
    <x v="6"/>
    <x v="5"/>
    <s v="OUT017"/>
    <x v="2"/>
    <x v="0"/>
    <x v="0"/>
    <n v="3.8167452999999997E-2"/>
    <n v="13.15"/>
    <n v="89.485600000000005"/>
    <n v="5"/>
  </r>
  <r>
    <x v="0"/>
    <s v="FDB23"/>
    <x v="15"/>
    <x v="5"/>
    <s v="OUT017"/>
    <x v="2"/>
    <x v="0"/>
    <x v="0"/>
    <n v="5.6202129999999998E-3"/>
    <n v="19.2"/>
    <n v="226.6062"/>
    <n v="5"/>
  </r>
  <r>
    <x v="1"/>
    <s v="NCY41"/>
    <x v="1"/>
    <x v="5"/>
    <s v="OUT017"/>
    <x v="2"/>
    <x v="0"/>
    <x v="0"/>
    <n v="7.6164013000000003E-2"/>
    <n v="16.75"/>
    <n v="34.053199999999997"/>
    <n v="5"/>
  </r>
  <r>
    <x v="0"/>
    <s v="FDW31"/>
    <x v="0"/>
    <x v="5"/>
    <s v="OUT017"/>
    <x v="2"/>
    <x v="0"/>
    <x v="0"/>
    <n v="4.3402224000000003E-2"/>
    <n v="11.35"/>
    <n v="197.07419999999999"/>
    <n v="5"/>
  </r>
  <r>
    <x v="0"/>
    <s v="FDR55"/>
    <x v="0"/>
    <x v="5"/>
    <s v="OUT017"/>
    <x v="2"/>
    <x v="0"/>
    <x v="0"/>
    <n v="0.13283065999999999"/>
    <n v="12.15"/>
    <n v="190.68719999999999"/>
    <n v="5"/>
  </r>
  <r>
    <x v="0"/>
    <s v="FDX10"/>
    <x v="6"/>
    <x v="5"/>
    <s v="OUT017"/>
    <x v="2"/>
    <x v="0"/>
    <x v="0"/>
    <n v="0.124410284"/>
    <n v="6.3849999999999998"/>
    <n v="34.3874"/>
    <n v="5"/>
  </r>
  <r>
    <x v="1"/>
    <s v="DRF49"/>
    <x v="4"/>
    <x v="8"/>
    <s v="OUT035"/>
    <x v="2"/>
    <x v="1"/>
    <x v="0"/>
    <n v="7.1064499000000003E-2"/>
    <n v="7.27"/>
    <n v="114.45180000000001"/>
    <n v="5"/>
  </r>
  <r>
    <x v="1"/>
    <s v="FDA23"/>
    <x v="13"/>
    <x v="8"/>
    <s v="OUT035"/>
    <x v="2"/>
    <x v="1"/>
    <x v="0"/>
    <n v="4.7178115999999999E-2"/>
    <n v="9.8000000000000007"/>
    <n v="99.401600000000002"/>
    <n v="5"/>
  </r>
  <r>
    <x v="1"/>
    <s v="FDR60"/>
    <x v="13"/>
    <x v="8"/>
    <s v="OUT035"/>
    <x v="2"/>
    <x v="1"/>
    <x v="0"/>
    <n v="0.13039045799999999"/>
    <n v="14.3"/>
    <n v="77.232799999999997"/>
    <n v="5"/>
  </r>
  <r>
    <x v="1"/>
    <s v="FDN60"/>
    <x v="13"/>
    <x v="8"/>
    <s v="OUT035"/>
    <x v="2"/>
    <x v="1"/>
    <x v="0"/>
    <n v="9.5140087999999998E-2"/>
    <n v="15.1"/>
    <n v="159.10203999999999"/>
    <n v="5"/>
  </r>
  <r>
    <x v="1"/>
    <s v="FDU48"/>
    <x v="13"/>
    <x v="8"/>
    <s v="OUT035"/>
    <x v="2"/>
    <x v="1"/>
    <x v="0"/>
    <n v="5.5347985000000002E-2"/>
    <n v="18.850000000000001"/>
    <n v="131.5284"/>
    <n v="5"/>
  </r>
  <r>
    <x v="1"/>
    <s v="FDG60"/>
    <x v="13"/>
    <x v="8"/>
    <s v="OUT035"/>
    <x v="2"/>
    <x v="1"/>
    <x v="0"/>
    <n v="6.0688248E-2"/>
    <n v="20.350000000000001"/>
    <n v="234.26159999999999"/>
    <n v="5"/>
  </r>
  <r>
    <x v="1"/>
    <s v="FDU11"/>
    <x v="8"/>
    <x v="8"/>
    <s v="OUT035"/>
    <x v="2"/>
    <x v="1"/>
    <x v="0"/>
    <n v="9.2576143999999999E-2"/>
    <n v="4.7850000000000001"/>
    <n v="121.0098"/>
    <n v="5"/>
  </r>
  <r>
    <x v="1"/>
    <s v="FDT49"/>
    <x v="3"/>
    <x v="8"/>
    <s v="OUT035"/>
    <x v="2"/>
    <x v="1"/>
    <x v="0"/>
    <n v="0.15137695800000001"/>
    <n v="7"/>
    <n v="108.22799999999999"/>
    <n v="5"/>
  </r>
  <r>
    <x v="1"/>
    <s v="FDS37"/>
    <x v="3"/>
    <x v="8"/>
    <s v="OUT035"/>
    <x v="2"/>
    <x v="1"/>
    <x v="0"/>
    <n v="3.1938828000000002E-2"/>
    <n v="7.6550000000000002"/>
    <n v="114.14919999999999"/>
    <n v="5"/>
  </r>
  <r>
    <x v="1"/>
    <s v="FDK50"/>
    <x v="3"/>
    <x v="8"/>
    <s v="OUT035"/>
    <x v="2"/>
    <x v="1"/>
    <x v="0"/>
    <n v="2.8357838999999999E-2"/>
    <n v="7.96"/>
    <n v="163.2894"/>
    <n v="5"/>
  </r>
  <r>
    <x v="1"/>
    <s v="FDG26"/>
    <x v="3"/>
    <x v="8"/>
    <s v="OUT035"/>
    <x v="2"/>
    <x v="1"/>
    <x v="0"/>
    <n v="4.2641788E-2"/>
    <n v="18.850000000000001"/>
    <n v="257.83300000000003"/>
    <n v="5"/>
  </r>
  <r>
    <x v="1"/>
    <s v="FDD14"/>
    <x v="3"/>
    <x v="8"/>
    <s v="OUT035"/>
    <x v="2"/>
    <x v="1"/>
    <x v="0"/>
    <n v="0.16977634599999999"/>
    <n v="20.7"/>
    <n v="184.42660000000001"/>
    <n v="5"/>
  </r>
  <r>
    <x v="1"/>
    <s v="FDK41"/>
    <x v="2"/>
    <x v="8"/>
    <s v="OUT035"/>
    <x v="2"/>
    <x v="1"/>
    <x v="0"/>
    <n v="0.12751760500000001"/>
    <n v="14.3"/>
    <n v="86.022400000000005"/>
    <n v="5"/>
  </r>
  <r>
    <x v="1"/>
    <s v="FDD16"/>
    <x v="2"/>
    <x v="8"/>
    <s v="OUT035"/>
    <x v="2"/>
    <x v="1"/>
    <x v="0"/>
    <n v="3.6346224000000003E-2"/>
    <n v="20.5"/>
    <n v="72.102102000000002"/>
    <n v="5"/>
  </r>
  <r>
    <x v="1"/>
    <s v="FDZ44"/>
    <x v="0"/>
    <x v="8"/>
    <s v="OUT035"/>
    <x v="2"/>
    <x v="1"/>
    <x v="0"/>
    <n v="3.8721734000000001E-2"/>
    <n v="8.1850000000000005"/>
    <n v="115.88079999999999"/>
    <n v="5"/>
  </r>
  <r>
    <x v="1"/>
    <s v="FDO44"/>
    <x v="0"/>
    <x v="8"/>
    <s v="OUT035"/>
    <x v="2"/>
    <x v="1"/>
    <x v="0"/>
    <n v="8.7436671999999993E-2"/>
    <n v="12.6"/>
    <n v="109.9228"/>
    <n v="5"/>
  </r>
  <r>
    <x v="1"/>
    <s v="DRL11"/>
    <x v="9"/>
    <x v="8"/>
    <s v="OUT035"/>
    <x v="2"/>
    <x v="1"/>
    <x v="0"/>
    <n v="4.8009081000000002E-2"/>
    <n v="10.5"/>
    <n v="157.09460000000001"/>
    <n v="5"/>
  </r>
  <r>
    <x v="1"/>
    <s v="NCU17"/>
    <x v="1"/>
    <x v="8"/>
    <s v="OUT035"/>
    <x v="2"/>
    <x v="1"/>
    <x v="0"/>
    <n v="9.2865745999999999E-2"/>
    <n v="5.32"/>
    <n v="100.6674"/>
    <n v="5"/>
  </r>
  <r>
    <x v="1"/>
    <s v="NCL41"/>
    <x v="1"/>
    <x v="8"/>
    <s v="OUT035"/>
    <x v="2"/>
    <x v="1"/>
    <x v="0"/>
    <n v="4.1729734999999997E-2"/>
    <n v="12.35"/>
    <n v="36.321599999999997"/>
    <n v="5"/>
  </r>
  <r>
    <x v="1"/>
    <s v="NCS53"/>
    <x v="1"/>
    <x v="8"/>
    <s v="OUT035"/>
    <x v="2"/>
    <x v="1"/>
    <x v="0"/>
    <n v="8.9761210999999994E-2"/>
    <n v="14.5"/>
    <n v="159.46039999999999"/>
    <n v="5"/>
  </r>
  <r>
    <x v="1"/>
    <s v="NCV17"/>
    <x v="1"/>
    <x v="8"/>
    <s v="OUT035"/>
    <x v="2"/>
    <x v="1"/>
    <x v="0"/>
    <n v="1.6104503999999999E-2"/>
    <n v="18.850000000000001"/>
    <n v="130.26259999999999"/>
    <n v="5"/>
  </r>
  <r>
    <x v="1"/>
    <s v="NCO14"/>
    <x v="5"/>
    <x v="8"/>
    <s v="OUT035"/>
    <x v="2"/>
    <x v="1"/>
    <x v="0"/>
    <n v="2.9638266999999999E-2"/>
    <n v="9.6"/>
    <n v="42.608600000000003"/>
    <n v="5"/>
  </r>
  <r>
    <x v="1"/>
    <s v="NCU18"/>
    <x v="5"/>
    <x v="8"/>
    <s v="OUT035"/>
    <x v="2"/>
    <x v="1"/>
    <x v="0"/>
    <n v="5.5829495999999999E-2"/>
    <n v="15.1"/>
    <n v="140.24101999999999"/>
    <n v="5"/>
  </r>
  <r>
    <x v="1"/>
    <s v="NCI54"/>
    <x v="5"/>
    <x v="8"/>
    <s v="OUT035"/>
    <x v="2"/>
    <x v="1"/>
    <x v="0"/>
    <n v="3.3592687000000003E-2"/>
    <n v="15.2"/>
    <n v="108.19119999999999"/>
    <n v="5"/>
  </r>
  <r>
    <x v="1"/>
    <s v="NCQ50"/>
    <x v="5"/>
    <x v="8"/>
    <s v="OUT035"/>
    <x v="2"/>
    <x v="1"/>
    <x v="0"/>
    <n v="0"/>
    <n v="18.75"/>
    <n v="213.3218"/>
    <n v="5"/>
  </r>
  <r>
    <x v="1"/>
    <s v="NCC18"/>
    <x v="5"/>
    <x v="8"/>
    <s v="OUT035"/>
    <x v="2"/>
    <x v="1"/>
    <x v="0"/>
    <n v="0.17723649699999999"/>
    <n v="19.100000000000001"/>
    <n v="172.34219999999999"/>
    <n v="5"/>
  </r>
  <r>
    <x v="1"/>
    <s v="NCQ38"/>
    <x v="10"/>
    <x v="8"/>
    <s v="OUT035"/>
    <x v="2"/>
    <x v="1"/>
    <x v="0"/>
    <n v="1.3363902E-2"/>
    <n v="16.350000000000001"/>
    <n v="106.128"/>
    <n v="5"/>
  </r>
  <r>
    <x v="1"/>
    <s v="FDL10"/>
    <x v="6"/>
    <x v="8"/>
    <s v="OUT035"/>
    <x v="2"/>
    <x v="1"/>
    <x v="0"/>
    <n v="3.9484738999999998E-2"/>
    <n v="8.3949999999999996"/>
    <n v="97.904200000000003"/>
    <n v="5"/>
  </r>
  <r>
    <x v="1"/>
    <s v="FDE34"/>
    <x v="6"/>
    <x v="8"/>
    <s v="OUT035"/>
    <x v="2"/>
    <x v="1"/>
    <x v="0"/>
    <n v="0.107870997"/>
    <n v="9.1950000000000003"/>
    <n v="181.26339999999999"/>
    <n v="5"/>
  </r>
  <r>
    <x v="1"/>
    <s v="FDL46"/>
    <x v="6"/>
    <x v="8"/>
    <s v="OUT035"/>
    <x v="2"/>
    <x v="1"/>
    <x v="0"/>
    <n v="5.4046706E-2"/>
    <n v="20.350000000000001"/>
    <n v="119.5466"/>
    <n v="5"/>
  </r>
  <r>
    <x v="1"/>
    <s v="FDH10"/>
    <x v="6"/>
    <x v="8"/>
    <s v="OUT035"/>
    <x v="2"/>
    <x v="1"/>
    <x v="0"/>
    <n v="4.9295685999999998E-2"/>
    <n v="21"/>
    <n v="194.4478"/>
    <n v="5"/>
  </r>
  <r>
    <x v="1"/>
    <s v="DRE60"/>
    <x v="4"/>
    <x v="8"/>
    <s v="OUT035"/>
    <x v="2"/>
    <x v="1"/>
    <x v="0"/>
    <n v="0.15930433299999999"/>
    <n v="9.3949999999999996"/>
    <n v="226.172"/>
    <n v="5"/>
  </r>
  <r>
    <x v="1"/>
    <s v="DRD60"/>
    <x v="4"/>
    <x v="8"/>
    <s v="OUT035"/>
    <x v="2"/>
    <x v="1"/>
    <x v="0"/>
    <n v="3.7225069999999999E-2"/>
    <n v="15.7"/>
    <n v="182.46340000000001"/>
    <n v="5"/>
  </r>
  <r>
    <x v="0"/>
    <s v="FDR36"/>
    <x v="13"/>
    <x v="8"/>
    <s v="OUT035"/>
    <x v="2"/>
    <x v="1"/>
    <x v="0"/>
    <n v="0.121563385"/>
    <n v="6.7149999999999999"/>
    <n v="43.745399999999997"/>
    <n v="5"/>
  </r>
  <r>
    <x v="0"/>
    <s v="FDL24"/>
    <x v="13"/>
    <x v="8"/>
    <s v="OUT035"/>
    <x v="2"/>
    <x v="1"/>
    <x v="0"/>
    <n v="2.4891881000000001E-2"/>
    <n v="10.3"/>
    <n v="107.9422"/>
    <n v="5"/>
  </r>
  <r>
    <x v="0"/>
    <s v="FDM36"/>
    <x v="13"/>
    <x v="8"/>
    <s v="OUT035"/>
    <x v="2"/>
    <x v="1"/>
    <x v="0"/>
    <n v="5.8719726E-2"/>
    <n v="11.65"/>
    <n v="171.1422"/>
    <n v="5"/>
  </r>
  <r>
    <x v="0"/>
    <s v="FDD26"/>
    <x v="3"/>
    <x v="8"/>
    <s v="OUT035"/>
    <x v="2"/>
    <x v="1"/>
    <x v="0"/>
    <n v="7.2141817999999996E-2"/>
    <n v="8.7100000000000009"/>
    <n v="183.39240000000001"/>
    <n v="5"/>
  </r>
  <r>
    <x v="0"/>
    <s v="FDI02"/>
    <x v="3"/>
    <x v="8"/>
    <s v="OUT035"/>
    <x v="2"/>
    <x v="1"/>
    <x v="0"/>
    <n v="0.11454343"/>
    <n v="15.7"/>
    <n v="113.72020000000001"/>
    <n v="5"/>
  </r>
  <r>
    <x v="0"/>
    <s v="FDE04"/>
    <x v="2"/>
    <x v="8"/>
    <s v="OUT035"/>
    <x v="2"/>
    <x v="1"/>
    <x v="0"/>
    <n v="1.8019661999999999E-2"/>
    <n v="19.75"/>
    <n v="181.566"/>
    <n v="5"/>
  </r>
  <r>
    <x v="0"/>
    <s v="FDQ08"/>
    <x v="0"/>
    <x v="8"/>
    <s v="OUT035"/>
    <x v="2"/>
    <x v="1"/>
    <x v="0"/>
    <n v="1.8926773000000001E-2"/>
    <n v="15.7"/>
    <n v="60.253599999999999"/>
    <n v="5"/>
  </r>
  <r>
    <x v="0"/>
    <s v="FDV20"/>
    <x v="0"/>
    <x v="8"/>
    <s v="OUT035"/>
    <x v="2"/>
    <x v="1"/>
    <x v="0"/>
    <n v="5.9790095000000001E-2"/>
    <n v="20.2"/>
    <n v="127.4678"/>
    <n v="5"/>
  </r>
  <r>
    <x v="0"/>
    <s v="FDW03"/>
    <x v="7"/>
    <x v="8"/>
    <s v="OUT035"/>
    <x v="2"/>
    <x v="1"/>
    <x v="0"/>
    <n v="2.4536636000000001E-2"/>
    <n v="5.63"/>
    <n v="106.1306"/>
    <n v="5"/>
  </r>
  <r>
    <x v="0"/>
    <s v="FDX51"/>
    <x v="7"/>
    <x v="8"/>
    <s v="OUT035"/>
    <x v="2"/>
    <x v="1"/>
    <x v="0"/>
    <n v="2.2054553000000001E-2"/>
    <n v="9.5"/>
    <n v="195.4452"/>
    <n v="5"/>
  </r>
  <r>
    <x v="0"/>
    <s v="FDR03"/>
    <x v="7"/>
    <x v="8"/>
    <s v="OUT035"/>
    <x v="2"/>
    <x v="1"/>
    <x v="0"/>
    <n v="8.7342840000000001E-3"/>
    <n v="15.7"/>
    <n v="207.898"/>
    <n v="5"/>
  </r>
  <r>
    <x v="0"/>
    <s v="FDW21"/>
    <x v="6"/>
    <x v="8"/>
    <s v="OUT035"/>
    <x v="2"/>
    <x v="1"/>
    <x v="0"/>
    <n v="5.9627530000000003E-3"/>
    <n v="5.34"/>
    <n v="102.4358"/>
    <n v="5"/>
  </r>
  <r>
    <x v="0"/>
    <s v="FDJ58"/>
    <x v="6"/>
    <x v="8"/>
    <s v="OUT035"/>
    <x v="2"/>
    <x v="1"/>
    <x v="0"/>
    <n v="0.10527616200000001"/>
    <n v="15.6"/>
    <n v="173.2764"/>
    <n v="5"/>
  </r>
  <r>
    <x v="1"/>
    <s v="FDR48"/>
    <x v="13"/>
    <x v="6"/>
    <s v="OUT010"/>
    <x v="1"/>
    <x v="0"/>
    <x v="2"/>
    <n v="0.220111117"/>
    <n v="11.65"/>
    <n v="153.00239999999999"/>
    <n v="5"/>
  </r>
  <r>
    <x v="1"/>
    <s v="FDO16"/>
    <x v="2"/>
    <x v="6"/>
    <s v="OUT010"/>
    <x v="1"/>
    <x v="0"/>
    <x v="2"/>
    <n v="2.5288020000000001E-2"/>
    <n v="5.48"/>
    <n v="83.325000000000003"/>
    <n v="5"/>
  </r>
  <r>
    <x v="1"/>
    <s v="FDE53"/>
    <x v="2"/>
    <x v="6"/>
    <s v="OUT010"/>
    <x v="1"/>
    <x v="0"/>
    <x v="2"/>
    <n v="4.4991876E-2"/>
    <n v="10.895"/>
    <n v="107.22799999999999"/>
    <n v="5"/>
  </r>
  <r>
    <x v="1"/>
    <s v="FDV31"/>
    <x v="0"/>
    <x v="6"/>
    <s v="OUT010"/>
    <x v="1"/>
    <x v="0"/>
    <x v="2"/>
    <n v="0.17862291899999999"/>
    <n v="9.8000000000000007"/>
    <n v="177.93700000000001"/>
    <n v="5"/>
  </r>
  <r>
    <x v="1"/>
    <s v="FDF32"/>
    <x v="0"/>
    <x v="6"/>
    <s v="OUT010"/>
    <x v="1"/>
    <x v="0"/>
    <x v="2"/>
    <n v="0.11395356199999999"/>
    <n v="16.350000000000001"/>
    <n v="198.24260000000001"/>
    <n v="5"/>
  </r>
  <r>
    <x v="1"/>
    <s v="DRN35"/>
    <x v="9"/>
    <x v="6"/>
    <s v="OUT010"/>
    <x v="1"/>
    <x v="0"/>
    <x v="2"/>
    <n v="0.117580062"/>
    <n v="8.01"/>
    <n v="36.653199999999998"/>
    <n v="5"/>
  </r>
  <r>
    <x v="1"/>
    <s v="NCQ17"/>
    <x v="1"/>
    <x v="6"/>
    <s v="OUT010"/>
    <x v="1"/>
    <x v="0"/>
    <x v="2"/>
    <n v="0.195721125"/>
    <n v="10.3"/>
    <n v="156.46299999999999"/>
    <n v="5"/>
  </r>
  <r>
    <x v="1"/>
    <s v="NCQ41"/>
    <x v="1"/>
    <x v="6"/>
    <s v="OUT010"/>
    <x v="1"/>
    <x v="0"/>
    <x v="2"/>
    <n v="3.2606180999999998E-2"/>
    <n v="14.8"/>
    <n v="193.57939999999999"/>
    <n v="5"/>
  </r>
  <r>
    <x v="1"/>
    <s v="NCN06"/>
    <x v="5"/>
    <x v="6"/>
    <s v="OUT010"/>
    <x v="1"/>
    <x v="0"/>
    <x v="2"/>
    <n v="0.20168771999999999"/>
    <n v="8.39"/>
    <n v="162.88679999999999"/>
    <n v="5"/>
  </r>
  <r>
    <x v="1"/>
    <s v="NCF30"/>
    <x v="5"/>
    <x v="6"/>
    <s v="OUT010"/>
    <x v="1"/>
    <x v="0"/>
    <x v="2"/>
    <n v="0.211306673"/>
    <n v="17"/>
    <n v="125.1362"/>
    <n v="5"/>
  </r>
  <r>
    <x v="1"/>
    <s v="FDQ39"/>
    <x v="7"/>
    <x v="6"/>
    <s v="OUT010"/>
    <x v="1"/>
    <x v="2"/>
    <x v="2"/>
    <n v="0.13564792000000001"/>
    <n v="14.8"/>
    <n v="190.88460000000001"/>
    <n v="5"/>
  </r>
  <r>
    <x v="1"/>
    <s v="FDL45"/>
    <x v="6"/>
    <x v="6"/>
    <s v="OUT010"/>
    <x v="1"/>
    <x v="2"/>
    <x v="2"/>
    <n v="6.3081712999999998E-2"/>
    <n v="15.6"/>
    <n v="125.7704"/>
    <n v="5"/>
  </r>
  <r>
    <x v="1"/>
    <s v="FDR10"/>
    <x v="6"/>
    <x v="6"/>
    <s v="OUT010"/>
    <x v="1"/>
    <x v="2"/>
    <x v="2"/>
    <n v="1.6804724E-2"/>
    <n v="17.600000000000001"/>
    <n v="163.45519999999999"/>
    <n v="5"/>
  </r>
  <r>
    <x v="1"/>
    <s v="FDZ09"/>
    <x v="6"/>
    <x v="6"/>
    <s v="OUT010"/>
    <x v="1"/>
    <x v="2"/>
    <x v="2"/>
    <n v="0.17554588900000001"/>
    <n v="17.600000000000001"/>
    <n v="163.68680000000001"/>
    <n v="5"/>
  </r>
  <r>
    <x v="1"/>
    <s v="DRJ13"/>
    <x v="4"/>
    <x v="6"/>
    <s v="OUT010"/>
    <x v="1"/>
    <x v="2"/>
    <x v="2"/>
    <n v="0.105265475"/>
    <n v="12.65"/>
    <n v="159.95779999999999"/>
    <n v="5"/>
  </r>
  <r>
    <x v="1"/>
    <s v="DRD24"/>
    <x v="4"/>
    <x v="6"/>
    <s v="OUT010"/>
    <x v="1"/>
    <x v="2"/>
    <x v="2"/>
    <n v="5.1544658E-2"/>
    <n v="13.85"/>
    <n v="142.5154"/>
    <n v="5"/>
  </r>
  <r>
    <x v="1"/>
    <s v="DRH25"/>
    <x v="4"/>
    <x v="6"/>
    <s v="OUT010"/>
    <x v="1"/>
    <x v="2"/>
    <x v="2"/>
    <n v="2.4425740000000001E-2"/>
    <n v="18.7"/>
    <n v="52.932400000000001"/>
    <n v="5"/>
  </r>
  <r>
    <x v="0"/>
    <s v="FDC60"/>
    <x v="13"/>
    <x v="6"/>
    <s v="OUT010"/>
    <x v="1"/>
    <x v="2"/>
    <x v="2"/>
    <n v="0.19160333399999999"/>
    <n v="5.4249999999999998"/>
    <n v="87.051400000000001"/>
    <n v="5"/>
  </r>
  <r>
    <x v="0"/>
    <s v="FDJ36"/>
    <x v="13"/>
    <x v="6"/>
    <s v="OUT010"/>
    <x v="1"/>
    <x v="2"/>
    <x v="2"/>
    <n v="0.21468106300000001"/>
    <n v="14.5"/>
    <n v="102.7332"/>
    <n v="5"/>
  </r>
  <r>
    <x v="0"/>
    <s v="FDU47"/>
    <x v="8"/>
    <x v="6"/>
    <s v="OUT010"/>
    <x v="1"/>
    <x v="2"/>
    <x v="2"/>
    <n v="0.190569038"/>
    <n v="12.8"/>
    <n v="138.78380000000001"/>
    <n v="5"/>
  </r>
  <r>
    <x v="0"/>
    <s v="FDA03"/>
    <x v="11"/>
    <x v="6"/>
    <s v="OUT010"/>
    <x v="1"/>
    <x v="2"/>
    <x v="2"/>
    <n v="7.6097034999999993E-2"/>
    <n v="18.5"/>
    <n v="145.81020000000001"/>
    <n v="5"/>
  </r>
  <r>
    <x v="0"/>
    <s v="FDY40"/>
    <x v="2"/>
    <x v="6"/>
    <s v="OUT010"/>
    <x v="1"/>
    <x v="2"/>
    <x v="2"/>
    <n v="0.14367017900000001"/>
    <n v="15.5"/>
    <n v="48.469200000000001"/>
    <n v="5"/>
  </r>
  <r>
    <x v="0"/>
    <s v="FDZ16"/>
    <x v="2"/>
    <x v="6"/>
    <s v="OUT010"/>
    <x v="1"/>
    <x v="2"/>
    <x v="2"/>
    <n v="0.26756591099999999"/>
    <n v="16.850000000000001"/>
    <n v="194.14779999999999"/>
    <n v="5"/>
  </r>
  <r>
    <x v="0"/>
    <s v="FDW07"/>
    <x v="0"/>
    <x v="6"/>
    <s v="OUT010"/>
    <x v="1"/>
    <x v="2"/>
    <x v="2"/>
    <n v="0.238831875"/>
    <n v="18"/>
    <n v="88.251400000000004"/>
    <n v="5"/>
  </r>
  <r>
    <x v="1"/>
    <s v="FDW23"/>
    <x v="13"/>
    <x v="3"/>
    <s v="OUT013"/>
    <x v="1"/>
    <x v="2"/>
    <x v="0"/>
    <n v="8.1944044999999993E-2"/>
    <n v="5.7649999999999997"/>
    <n v="36.7164"/>
    <n v="5"/>
  </r>
  <r>
    <x v="1"/>
    <s v="FDW59"/>
    <x v="8"/>
    <x v="3"/>
    <s v="OUT013"/>
    <x v="1"/>
    <x v="2"/>
    <x v="0"/>
    <n v="2.0698674E-2"/>
    <n v="13.15"/>
    <n v="86.3566"/>
    <n v="5"/>
  </r>
  <r>
    <x v="1"/>
    <s v="DRF27"/>
    <x v="11"/>
    <x v="3"/>
    <s v="OUT013"/>
    <x v="1"/>
    <x v="2"/>
    <x v="0"/>
    <n v="2.8393623999999999E-2"/>
    <n v="8.93"/>
    <n v="153.434"/>
    <n v="5"/>
  </r>
  <r>
    <x v="1"/>
    <s v="FDB15"/>
    <x v="11"/>
    <x v="3"/>
    <s v="OUT013"/>
    <x v="1"/>
    <x v="2"/>
    <x v="0"/>
    <n v="0.13669689199999999"/>
    <n v="10.895"/>
    <n v="264.55680000000001"/>
    <n v="5"/>
  </r>
  <r>
    <x v="1"/>
    <s v="FDG16"/>
    <x v="2"/>
    <x v="3"/>
    <s v="OUT013"/>
    <x v="1"/>
    <x v="2"/>
    <x v="0"/>
    <n v="8.9742064999999996E-2"/>
    <n v="15.25"/>
    <n v="213.7192"/>
    <n v="5"/>
  </r>
  <r>
    <x v="1"/>
    <s v="FDJ04"/>
    <x v="2"/>
    <x v="3"/>
    <s v="OUT013"/>
    <x v="1"/>
    <x v="2"/>
    <x v="0"/>
    <n v="0.124348482"/>
    <n v="18"/>
    <n v="118.3124"/>
    <n v="5"/>
  </r>
  <r>
    <x v="1"/>
    <s v="FDJ32"/>
    <x v="0"/>
    <x v="3"/>
    <s v="OUT013"/>
    <x v="1"/>
    <x v="2"/>
    <x v="0"/>
    <n v="5.7744248999999997E-2"/>
    <n v="10.695"/>
    <n v="61.253599999999999"/>
    <n v="5"/>
  </r>
  <r>
    <x v="1"/>
    <s v="FDM56"/>
    <x v="0"/>
    <x v="3"/>
    <s v="OUT013"/>
    <x v="1"/>
    <x v="2"/>
    <x v="0"/>
    <n v="7.0133177000000005E-2"/>
    <n v="16.7"/>
    <n v="109.8912"/>
    <n v="5"/>
  </r>
  <r>
    <x v="1"/>
    <s v="FDB45"/>
    <x v="0"/>
    <x v="3"/>
    <s v="OUT013"/>
    <x v="1"/>
    <x v="2"/>
    <x v="0"/>
    <n v="2.1312042999999999E-2"/>
    <n v="20.85"/>
    <n v="104.9306"/>
    <n v="5"/>
  </r>
  <r>
    <x v="1"/>
    <s v="DRJ23"/>
    <x v="9"/>
    <x v="3"/>
    <s v="OUT013"/>
    <x v="1"/>
    <x v="2"/>
    <x v="0"/>
    <n v="4.1634206E-2"/>
    <n v="18.350000000000001"/>
    <n v="184.18719999999999"/>
    <n v="5"/>
  </r>
  <r>
    <x v="1"/>
    <s v="NCN06"/>
    <x v="5"/>
    <x v="3"/>
    <s v="OUT013"/>
    <x v="1"/>
    <x v="2"/>
    <x v="0"/>
    <n v="0.12039699099999999"/>
    <n v="8.39"/>
    <n v="163.48679999999999"/>
    <n v="5"/>
  </r>
  <r>
    <x v="1"/>
    <s v="NCF43"/>
    <x v="5"/>
    <x v="3"/>
    <s v="OUT013"/>
    <x v="1"/>
    <x v="2"/>
    <x v="0"/>
    <n v="5.190268E-2"/>
    <n v="8.51"/>
    <n v="142.24700000000001"/>
    <n v="5"/>
  </r>
  <r>
    <x v="1"/>
    <s v="NCG07"/>
    <x v="5"/>
    <x v="3"/>
    <s v="OUT013"/>
    <x v="1"/>
    <x v="2"/>
    <x v="0"/>
    <n v="5.2458357999999997E-2"/>
    <n v="12.3"/>
    <n v="184.75299999999999"/>
    <n v="5"/>
  </r>
  <r>
    <x v="1"/>
    <s v="NCB55"/>
    <x v="5"/>
    <x v="3"/>
    <s v="OUT013"/>
    <x v="1"/>
    <x v="2"/>
    <x v="0"/>
    <n v="0.160529322"/>
    <n v="15.7"/>
    <n v="59.2562"/>
    <n v="5"/>
  </r>
  <r>
    <x v="1"/>
    <s v="NCN30"/>
    <x v="5"/>
    <x v="3"/>
    <s v="OUT013"/>
    <x v="1"/>
    <x v="2"/>
    <x v="0"/>
    <n v="1.6979062999999999E-2"/>
    <n v="16.350000000000001"/>
    <n v="97.441000000000003"/>
    <n v="5"/>
  </r>
  <r>
    <x v="1"/>
    <s v="FDF22"/>
    <x v="6"/>
    <x v="3"/>
    <s v="OUT013"/>
    <x v="1"/>
    <x v="2"/>
    <x v="0"/>
    <n v="5.6783388999999997E-2"/>
    <n v="6.8650000000000002"/>
    <n v="214.52180000000001"/>
    <n v="5"/>
  </r>
  <r>
    <x v="1"/>
    <s v="FDQ10"/>
    <x v="6"/>
    <x v="3"/>
    <s v="OUT013"/>
    <x v="1"/>
    <x v="2"/>
    <x v="0"/>
    <n v="3.315162E-2"/>
    <n v="12.85"/>
    <n v="107.6422"/>
    <n v="5"/>
  </r>
  <r>
    <x v="1"/>
    <s v="DRK13"/>
    <x v="4"/>
    <x v="3"/>
    <s v="OUT013"/>
    <x v="1"/>
    <x v="2"/>
    <x v="0"/>
    <n v="0.11507174000000001"/>
    <n v="11.8"/>
    <n v="198.20840000000001"/>
    <n v="5"/>
  </r>
  <r>
    <x v="1"/>
    <s v="DRL37"/>
    <x v="4"/>
    <x v="3"/>
    <s v="OUT013"/>
    <x v="1"/>
    <x v="2"/>
    <x v="0"/>
    <n v="5.3327763E-2"/>
    <n v="15.5"/>
    <n v="44.476999999999997"/>
    <n v="5"/>
  </r>
  <r>
    <x v="0"/>
    <s v="FDL38"/>
    <x v="3"/>
    <x v="3"/>
    <s v="OUT013"/>
    <x v="1"/>
    <x v="2"/>
    <x v="0"/>
    <n v="1.4720848E-2"/>
    <n v="13.8"/>
    <n v="89.917199999999994"/>
    <n v="5"/>
  </r>
  <r>
    <x v="0"/>
    <s v="FDV13"/>
    <x v="3"/>
    <x v="3"/>
    <s v="OUT013"/>
    <x v="1"/>
    <x v="2"/>
    <x v="0"/>
    <n v="2.758789E-2"/>
    <n v="17.350000000000001"/>
    <n v="86.185599999999994"/>
    <n v="5"/>
  </r>
  <r>
    <x v="0"/>
    <s v="FDX04"/>
    <x v="2"/>
    <x v="3"/>
    <s v="OUT013"/>
    <x v="1"/>
    <x v="2"/>
    <x v="0"/>
    <n v="4.1536961999999997E-2"/>
    <n v="19.600000000000001"/>
    <n v="46.037599999999998"/>
    <n v="5"/>
  </r>
  <r>
    <x v="0"/>
    <s v="FDF53"/>
    <x v="2"/>
    <x v="3"/>
    <s v="OUT013"/>
    <x v="1"/>
    <x v="2"/>
    <x v="0"/>
    <n v="8.3536989000000006E-2"/>
    <n v="20.75"/>
    <n v="180.33179999999999"/>
    <n v="5"/>
  </r>
  <r>
    <x v="0"/>
    <s v="FDD21"/>
    <x v="0"/>
    <x v="3"/>
    <s v="OUT013"/>
    <x v="1"/>
    <x v="2"/>
    <x v="0"/>
    <n v="0"/>
    <n v="10.3"/>
    <n v="115.0176"/>
    <n v="5"/>
  </r>
  <r>
    <x v="0"/>
    <s v="FDO20"/>
    <x v="0"/>
    <x v="3"/>
    <s v="OUT013"/>
    <x v="1"/>
    <x v="2"/>
    <x v="0"/>
    <n v="0.152001201"/>
    <n v="12.85"/>
    <n v="252.3382"/>
    <n v="5"/>
  </r>
  <r>
    <x v="0"/>
    <s v="FDC21"/>
    <x v="0"/>
    <x v="3"/>
    <s v="OUT013"/>
    <x v="1"/>
    <x v="2"/>
    <x v="0"/>
    <n v="4.2923071E-2"/>
    <n v="14.6"/>
    <n v="109.8254"/>
    <n v="5"/>
  </r>
  <r>
    <x v="0"/>
    <s v="FDV19"/>
    <x v="0"/>
    <x v="3"/>
    <s v="OUT013"/>
    <x v="1"/>
    <x v="2"/>
    <x v="0"/>
    <n v="3.5227697000000002E-2"/>
    <n v="14.85"/>
    <n v="159.55779999999999"/>
    <n v="5"/>
  </r>
  <r>
    <x v="0"/>
    <s v="FDW43"/>
    <x v="0"/>
    <x v="3"/>
    <s v="OUT013"/>
    <x v="1"/>
    <x v="2"/>
    <x v="0"/>
    <n v="2.2406575000000001E-2"/>
    <n v="20.100000000000001"/>
    <n v="225.90360000000001"/>
    <n v="5"/>
  </r>
  <r>
    <x v="0"/>
    <s v="FDO46"/>
    <x v="6"/>
    <x v="3"/>
    <s v="OUT013"/>
    <x v="1"/>
    <x v="2"/>
    <x v="0"/>
    <n v="1.4200671E-2"/>
    <n v="9.6"/>
    <n v="187.18719999999999"/>
    <n v="5"/>
  </r>
  <r>
    <x v="0"/>
    <s v="FDT10"/>
    <x v="6"/>
    <x v="3"/>
    <s v="OUT013"/>
    <x v="1"/>
    <x v="2"/>
    <x v="0"/>
    <n v="6.1992874000000003E-2"/>
    <n v="16.7"/>
    <n v="60.956200000000003"/>
    <n v="5"/>
  </r>
  <r>
    <x v="0"/>
    <s v="FDB23"/>
    <x v="15"/>
    <x v="3"/>
    <s v="OUT013"/>
    <x v="1"/>
    <x v="2"/>
    <x v="0"/>
    <n v="5.5839510000000002E-3"/>
    <n v="19.2"/>
    <n v="226.90620000000001"/>
    <n v="5"/>
  </r>
  <r>
    <x v="1"/>
    <s v="FDN60"/>
    <x v="13"/>
    <x v="1"/>
    <s v="OUT018"/>
    <x v="1"/>
    <x v="0"/>
    <x v="1"/>
    <n v="9.5545715000000003E-2"/>
    <n v="15.1"/>
    <n v="157.3604"/>
    <n v="5"/>
  </r>
  <r>
    <x v="1"/>
    <s v="FDU23"/>
    <x v="8"/>
    <x v="1"/>
    <s v="OUT018"/>
    <x v="1"/>
    <x v="0"/>
    <x v="1"/>
    <n v="2.1811987000000001E-2"/>
    <n v="12.15"/>
    <n v="163.61840000000001"/>
    <n v="5"/>
  </r>
  <r>
    <x v="1"/>
    <s v="FDM13"/>
    <x v="12"/>
    <x v="1"/>
    <s v="OUT018"/>
    <x v="1"/>
    <x v="0"/>
    <x v="1"/>
    <n v="6.3432675999999993E-2"/>
    <n v="6.4249999999999998"/>
    <n v="132.86259999999999"/>
    <n v="5"/>
  </r>
  <r>
    <x v="1"/>
    <s v="FDB50"/>
    <x v="3"/>
    <x v="1"/>
    <s v="OUT018"/>
    <x v="1"/>
    <x v="0"/>
    <x v="1"/>
    <n v="0.15424434300000001"/>
    <n v="13"/>
    <n v="77.998599999999996"/>
    <n v="5"/>
  </r>
  <r>
    <x v="1"/>
    <s v="FDC04"/>
    <x v="11"/>
    <x v="1"/>
    <s v="OUT018"/>
    <x v="1"/>
    <x v="0"/>
    <x v="1"/>
    <n v="4.5168897999999999E-2"/>
    <n v="15.6"/>
    <n v="242.9854"/>
    <n v="5"/>
  </r>
  <r>
    <x v="1"/>
    <s v="DRF03"/>
    <x v="11"/>
    <x v="1"/>
    <s v="OUT018"/>
    <x v="1"/>
    <x v="0"/>
    <x v="1"/>
    <n v="4.5492696999999999E-2"/>
    <n v="19.100000000000001"/>
    <n v="40.313800000000001"/>
    <n v="5"/>
  </r>
  <r>
    <x v="1"/>
    <s v="FDG53"/>
    <x v="2"/>
    <x v="1"/>
    <s v="OUT018"/>
    <x v="1"/>
    <x v="0"/>
    <x v="1"/>
    <n v="4.6043736000000002E-2"/>
    <n v="10"/>
    <n v="140.61799999999999"/>
    <n v="5"/>
  </r>
  <r>
    <x v="1"/>
    <s v="FDP16"/>
    <x v="2"/>
    <x v="1"/>
    <s v="OUT018"/>
    <x v="1"/>
    <x v="0"/>
    <x v="1"/>
    <n v="3.9454924000000002E-2"/>
    <n v="18.600000000000001"/>
    <n v="244.08019999999999"/>
    <n v="5"/>
  </r>
  <r>
    <x v="1"/>
    <s v="FDE08"/>
    <x v="0"/>
    <x v="1"/>
    <s v="OUT018"/>
    <x v="1"/>
    <x v="0"/>
    <x v="1"/>
    <n v="4.9520593000000002E-2"/>
    <n v="18.2"/>
    <n v="147.3734"/>
    <n v="5"/>
  </r>
  <r>
    <x v="1"/>
    <s v="FDQ44"/>
    <x v="0"/>
    <x v="1"/>
    <s v="OUT018"/>
    <x v="1"/>
    <x v="0"/>
    <x v="1"/>
    <n v="3.6287516999999998E-2"/>
    <n v="20.5"/>
    <n v="121.2756"/>
    <n v="5"/>
  </r>
  <r>
    <x v="1"/>
    <s v="DRJ47"/>
    <x v="9"/>
    <x v="1"/>
    <s v="OUT018"/>
    <x v="1"/>
    <x v="0"/>
    <x v="1"/>
    <n v="4.4430561E-2"/>
    <n v="18.25"/>
    <n v="174.208"/>
    <n v="5"/>
  </r>
  <r>
    <x v="1"/>
    <s v="NCO05"/>
    <x v="1"/>
    <x v="1"/>
    <s v="OUT018"/>
    <x v="1"/>
    <x v="0"/>
    <x v="1"/>
    <n v="4.6749112000000002E-2"/>
    <n v="7.27"/>
    <n v="100.4384"/>
    <n v="5"/>
  </r>
  <r>
    <x v="1"/>
    <s v="NCB54"/>
    <x v="1"/>
    <x v="1"/>
    <s v="OUT018"/>
    <x v="1"/>
    <x v="0"/>
    <x v="1"/>
    <n v="5.0256604000000003E-2"/>
    <n v="8.76"/>
    <n v="127.3336"/>
    <n v="5"/>
  </r>
  <r>
    <x v="1"/>
    <s v="NCJ29"/>
    <x v="1"/>
    <x v="1"/>
    <s v="OUT018"/>
    <x v="1"/>
    <x v="0"/>
    <x v="1"/>
    <n v="3.5336287000000001E-2"/>
    <n v="10.6"/>
    <n v="87.022400000000005"/>
    <n v="5"/>
  </r>
  <r>
    <x v="1"/>
    <s v="NCE06"/>
    <x v="5"/>
    <x v="1"/>
    <s v="OUT018"/>
    <x v="1"/>
    <x v="0"/>
    <x v="1"/>
    <n v="9.1857904000000004E-2"/>
    <n v="5.8250000000000002"/>
    <n v="160.7894"/>
    <n v="5"/>
  </r>
  <r>
    <x v="1"/>
    <s v="NCP14"/>
    <x v="5"/>
    <x v="1"/>
    <s v="OUT018"/>
    <x v="1"/>
    <x v="0"/>
    <x v="1"/>
    <n v="0.110739031"/>
    <n v="8.2750000000000004"/>
    <n v="103.3306"/>
    <n v="5"/>
  </r>
  <r>
    <x v="1"/>
    <s v="NCH06"/>
    <x v="5"/>
    <x v="1"/>
    <s v="OUT018"/>
    <x v="1"/>
    <x v="0"/>
    <x v="1"/>
    <n v="7.6866235000000005E-2"/>
    <n v="12.3"/>
    <n v="247.14599999999999"/>
    <n v="5"/>
  </r>
  <r>
    <x v="1"/>
    <s v="NCH55"/>
    <x v="5"/>
    <x v="1"/>
    <s v="OUT018"/>
    <x v="1"/>
    <x v="0"/>
    <x v="1"/>
    <n v="3.4813556000000002E-2"/>
    <n v="16.350000000000001"/>
    <n v="128.40199999999999"/>
    <n v="5"/>
  </r>
  <r>
    <x v="1"/>
    <s v="NCN42"/>
    <x v="5"/>
    <x v="1"/>
    <s v="OUT018"/>
    <x v="1"/>
    <x v="0"/>
    <x v="1"/>
    <n v="1.4280554000000001E-2"/>
    <n v="20.25"/>
    <n v="148.04179999999999"/>
    <n v="5"/>
  </r>
  <r>
    <x v="1"/>
    <s v="FDM03"/>
    <x v="7"/>
    <x v="1"/>
    <s v="OUT018"/>
    <x v="1"/>
    <x v="0"/>
    <x v="1"/>
    <n v="0.123531974"/>
    <n v="12.65"/>
    <n v="108.2938"/>
    <n v="5"/>
  </r>
  <r>
    <x v="1"/>
    <s v="FDK55"/>
    <x v="7"/>
    <x v="1"/>
    <s v="OUT018"/>
    <x v="1"/>
    <x v="0"/>
    <x v="1"/>
    <n v="2.586664E-2"/>
    <n v="18.5"/>
    <n v="88.917199999999994"/>
    <n v="5"/>
  </r>
  <r>
    <x v="1"/>
    <s v="FDU39"/>
    <x v="7"/>
    <x v="1"/>
    <s v="OUT018"/>
    <x v="1"/>
    <x v="0"/>
    <x v="1"/>
    <n v="3.6184754999999999E-2"/>
    <n v="18.850000000000001"/>
    <n v="58.556199999999997"/>
    <n v="5"/>
  </r>
  <r>
    <x v="1"/>
    <s v="NCO07"/>
    <x v="10"/>
    <x v="1"/>
    <s v="OUT018"/>
    <x v="1"/>
    <x v="0"/>
    <x v="1"/>
    <n v="9.8160920000000002E-3"/>
    <n v="9.06"/>
    <n v="211.85599999999999"/>
    <n v="5"/>
  </r>
  <r>
    <x v="1"/>
    <s v="FDF22"/>
    <x v="6"/>
    <x v="1"/>
    <s v="OUT018"/>
    <x v="1"/>
    <x v="0"/>
    <x v="1"/>
    <n v="5.7062186000000001E-2"/>
    <n v="6.8650000000000002"/>
    <n v="212.02180000000001"/>
    <n v="5"/>
  </r>
  <r>
    <x v="1"/>
    <s v="FDI46"/>
    <x v="6"/>
    <x v="1"/>
    <s v="OUT018"/>
    <x v="1"/>
    <x v="0"/>
    <x v="1"/>
    <n v="7.4648118999999999E-2"/>
    <n v="9.5"/>
    <n v="253.3724"/>
    <n v="5"/>
  </r>
  <r>
    <x v="1"/>
    <s v="FDD22"/>
    <x v="6"/>
    <x v="1"/>
    <s v="OUT018"/>
    <x v="1"/>
    <x v="0"/>
    <x v="1"/>
    <n v="0.100055625"/>
    <n v="10"/>
    <n v="113.3544"/>
    <n v="5"/>
  </r>
  <r>
    <x v="1"/>
    <s v="FDZ45"/>
    <x v="6"/>
    <x v="1"/>
    <s v="OUT018"/>
    <x v="1"/>
    <x v="0"/>
    <x v="1"/>
    <n v="6.7148406999999993E-2"/>
    <n v="14.1"/>
    <n v="200.4084"/>
    <n v="5"/>
  </r>
  <r>
    <x v="1"/>
    <s v="FDT45"/>
    <x v="6"/>
    <x v="1"/>
    <s v="OUT018"/>
    <x v="1"/>
    <x v="0"/>
    <x v="1"/>
    <n v="5.7546913999999998E-2"/>
    <n v="15.85"/>
    <n v="55.895600000000002"/>
    <n v="5"/>
  </r>
  <r>
    <x v="1"/>
    <s v="FDL34"/>
    <x v="6"/>
    <x v="1"/>
    <s v="OUT018"/>
    <x v="1"/>
    <x v="0"/>
    <x v="1"/>
    <n v="4.1112693999999998E-2"/>
    <n v="16"/>
    <n v="139.94102000000001"/>
    <n v="5"/>
  </r>
  <r>
    <x v="1"/>
    <s v="FDA45"/>
    <x v="6"/>
    <x v="1"/>
    <s v="OUT018"/>
    <x v="1"/>
    <x v="0"/>
    <x v="1"/>
    <n v="0.15601263100000001"/>
    <n v="21.25"/>
    <n v="177.33699999999999"/>
    <n v="5"/>
  </r>
  <r>
    <x v="1"/>
    <s v="DRI01"/>
    <x v="4"/>
    <x v="1"/>
    <s v="OUT018"/>
    <x v="1"/>
    <x v="0"/>
    <x v="1"/>
    <n v="0"/>
    <n v="7.97"/>
    <n v="172.04220000000001"/>
    <n v="5"/>
  </r>
  <r>
    <x v="1"/>
    <s v="DRJ13"/>
    <x v="4"/>
    <x v="1"/>
    <s v="OUT018"/>
    <x v="1"/>
    <x v="0"/>
    <x v="1"/>
    <n v="6.3146491999999999E-2"/>
    <n v="12.65"/>
    <n v="159.65780000000001"/>
    <n v="5"/>
  </r>
  <r>
    <x v="0"/>
    <s v="FDU47"/>
    <x v="8"/>
    <x v="1"/>
    <s v="OUT018"/>
    <x v="1"/>
    <x v="0"/>
    <x v="1"/>
    <n v="0.114318263"/>
    <n v="12.8"/>
    <n v="142.28380000000001"/>
    <n v="5"/>
  </r>
  <r>
    <x v="0"/>
    <s v="FDB02"/>
    <x v="3"/>
    <x v="1"/>
    <s v="OUT018"/>
    <x v="1"/>
    <x v="0"/>
    <x v="1"/>
    <n v="2.9283080999999999E-2"/>
    <n v="9.6950000000000003"/>
    <n v="175.137"/>
    <n v="5"/>
  </r>
  <r>
    <x v="0"/>
    <s v="FDM50"/>
    <x v="3"/>
    <x v="1"/>
    <s v="OUT018"/>
    <x v="1"/>
    <x v="0"/>
    <x v="1"/>
    <n v="3.0211742E-2"/>
    <n v="13"/>
    <n v="59.322000000000003"/>
    <n v="5"/>
  </r>
  <r>
    <x v="0"/>
    <s v="FDC14"/>
    <x v="3"/>
    <x v="1"/>
    <s v="OUT018"/>
    <x v="1"/>
    <x v="0"/>
    <x v="1"/>
    <n v="0"/>
    <n v="14.5"/>
    <n v="41.045400000000001"/>
    <n v="5"/>
  </r>
  <r>
    <x v="0"/>
    <s v="FDH50"/>
    <x v="3"/>
    <x v="1"/>
    <s v="OUT018"/>
    <x v="1"/>
    <x v="0"/>
    <x v="1"/>
    <n v="0.16209305900000001"/>
    <n v="15"/>
    <n v="182.5266"/>
    <n v="5"/>
  </r>
  <r>
    <x v="0"/>
    <s v="FDD52"/>
    <x v="11"/>
    <x v="1"/>
    <s v="OUT018"/>
    <x v="1"/>
    <x v="0"/>
    <x v="1"/>
    <n v="0.184041545"/>
    <n v="18.25"/>
    <n v="110.157"/>
    <n v="5"/>
  </r>
  <r>
    <x v="0"/>
    <s v="FDH04"/>
    <x v="2"/>
    <x v="1"/>
    <s v="OUT018"/>
    <x v="1"/>
    <x v="0"/>
    <x v="1"/>
    <n v="1.1419301E-2"/>
    <n v="6.1150000000000002"/>
    <n v="91.0488"/>
    <n v="5"/>
  </r>
  <r>
    <x v="0"/>
    <s v="FDH56"/>
    <x v="0"/>
    <x v="1"/>
    <s v="OUT018"/>
    <x v="1"/>
    <x v="0"/>
    <x v="1"/>
    <n v="6.4077170000000003E-2"/>
    <n v="9.8000000000000007"/>
    <n v="116.7492"/>
    <n v="5"/>
  </r>
  <r>
    <x v="0"/>
    <s v="FDX31"/>
    <x v="0"/>
    <x v="1"/>
    <s v="OUT018"/>
    <x v="1"/>
    <x v="0"/>
    <x v="1"/>
    <n v="1.4885997999999999E-2"/>
    <n v="20.350000000000001"/>
    <n v="234.4958"/>
    <n v="5"/>
  </r>
  <r>
    <x v="0"/>
    <s v="FDO51"/>
    <x v="7"/>
    <x v="1"/>
    <s v="OUT018"/>
    <x v="1"/>
    <x v="0"/>
    <x v="1"/>
    <n v="4.2153502000000002E-2"/>
    <n v="6.7850000000000001"/>
    <n v="44.011200000000002"/>
    <n v="5"/>
  </r>
  <r>
    <x v="0"/>
    <s v="FDV22"/>
    <x v="6"/>
    <x v="1"/>
    <s v="OUT018"/>
    <x v="1"/>
    <x v="0"/>
    <x v="1"/>
    <n v="9.9792709999999996E-3"/>
    <n v="14.85"/>
    <n v="155.76300000000001"/>
    <n v="5"/>
  </r>
  <r>
    <x v="0"/>
    <s v="FDJ21"/>
    <x v="6"/>
    <x v="1"/>
    <s v="OUT018"/>
    <x v="1"/>
    <x v="0"/>
    <x v="1"/>
    <n v="3.8685176000000002E-2"/>
    <n v="16.7"/>
    <n v="146.61019999999999"/>
    <n v="5"/>
  </r>
  <r>
    <x v="1"/>
    <s v="FDI14"/>
    <x v="3"/>
    <x v="7"/>
    <s v="OUT027"/>
    <x v="1"/>
    <x v="0"/>
    <x v="3"/>
    <n v="8.9243504000000001E-2"/>
    <m/>
    <n v="139.24101999999999"/>
    <n v="5"/>
  </r>
  <r>
    <x v="1"/>
    <s v="FDU25"/>
    <x v="3"/>
    <x v="7"/>
    <s v="OUT027"/>
    <x v="1"/>
    <x v="0"/>
    <x v="3"/>
    <n v="2.6552056000000001E-2"/>
    <m/>
    <n v="56.224600000000002"/>
    <n v="5"/>
  </r>
  <r>
    <x v="1"/>
    <s v="FDC53"/>
    <x v="2"/>
    <x v="7"/>
    <s v="OUT027"/>
    <x v="1"/>
    <x v="0"/>
    <x v="3"/>
    <n v="8.7929070000000008E-3"/>
    <m/>
    <n v="102.7384"/>
    <n v="5"/>
  </r>
  <r>
    <x v="1"/>
    <s v="FDD28"/>
    <x v="2"/>
    <x v="7"/>
    <s v="OUT027"/>
    <x v="1"/>
    <x v="0"/>
    <x v="3"/>
    <n v="5.3038775000000003E-2"/>
    <m/>
    <n v="59.590400000000002"/>
    <n v="5"/>
  </r>
  <r>
    <x v="1"/>
    <s v="FDO40"/>
    <x v="2"/>
    <x v="7"/>
    <s v="OUT027"/>
    <x v="1"/>
    <x v="0"/>
    <x v="3"/>
    <n v="3.2470107999999998E-2"/>
    <m/>
    <n v="148.9392"/>
    <n v="5"/>
  </r>
  <r>
    <x v="1"/>
    <s v="FDT40"/>
    <x v="2"/>
    <x v="7"/>
    <s v="OUT027"/>
    <x v="1"/>
    <x v="0"/>
    <x v="3"/>
    <n v="9.5331432999999993E-2"/>
    <m/>
    <n v="125.56780000000001"/>
    <n v="5"/>
  </r>
  <r>
    <x v="1"/>
    <s v="FDD33"/>
    <x v="0"/>
    <x v="7"/>
    <s v="OUT027"/>
    <x v="1"/>
    <x v="0"/>
    <x v="3"/>
    <n v="0"/>
    <m/>
    <n v="231.10242"/>
    <n v="5"/>
  </r>
  <r>
    <x v="1"/>
    <s v="FDW20"/>
    <x v="0"/>
    <x v="7"/>
    <s v="OUT027"/>
    <x v="1"/>
    <x v="0"/>
    <x v="3"/>
    <n v="2.4032484E-2"/>
    <m/>
    <n v="124.973"/>
    <n v="5"/>
  </r>
  <r>
    <x v="1"/>
    <s v="DRN47"/>
    <x v="9"/>
    <x v="7"/>
    <s v="OUT027"/>
    <x v="1"/>
    <x v="0"/>
    <x v="3"/>
    <n v="1.6745263999999999E-2"/>
    <m/>
    <n v="180.76599999999999"/>
    <n v="5"/>
  </r>
  <r>
    <x v="1"/>
    <s v="NCY53"/>
    <x v="1"/>
    <x v="7"/>
    <s v="OUT027"/>
    <x v="1"/>
    <x v="0"/>
    <x v="3"/>
    <n v="5.8198141000000002E-2"/>
    <m/>
    <n v="110.45440000000001"/>
    <n v="5"/>
  </r>
  <r>
    <x v="1"/>
    <s v="NCE19"/>
    <x v="5"/>
    <x v="7"/>
    <s v="OUT027"/>
    <x v="1"/>
    <x v="0"/>
    <x v="3"/>
    <n v="9.2564193000000003E-2"/>
    <m/>
    <n v="53.495600000000003"/>
    <n v="5"/>
  </r>
  <r>
    <x v="1"/>
    <s v="NCE55"/>
    <x v="5"/>
    <x v="7"/>
    <s v="OUT027"/>
    <x v="1"/>
    <x v="0"/>
    <x v="3"/>
    <n v="0.12929931"/>
    <m/>
    <n v="178.23699999999999"/>
    <n v="5"/>
  </r>
  <r>
    <x v="1"/>
    <s v="NCG43"/>
    <x v="5"/>
    <x v="7"/>
    <s v="OUT027"/>
    <x v="1"/>
    <x v="0"/>
    <x v="3"/>
    <n v="7.3879939000000006E-2"/>
    <m/>
    <n v="94.046199999999999"/>
    <n v="5"/>
  </r>
  <r>
    <x v="1"/>
    <s v="NCH06"/>
    <x v="5"/>
    <x v="7"/>
    <s v="OUT027"/>
    <x v="1"/>
    <x v="0"/>
    <x v="3"/>
    <n v="7.6183666999999997E-2"/>
    <m/>
    <n v="245.64599999999999"/>
    <n v="5"/>
  </r>
  <r>
    <x v="1"/>
    <s v="NCM30"/>
    <x v="5"/>
    <x v="7"/>
    <s v="OUT027"/>
    <x v="1"/>
    <x v="0"/>
    <x v="3"/>
    <n v="6.6969525000000002E-2"/>
    <m/>
    <n v="39.27102"/>
    <n v="5"/>
  </r>
  <r>
    <x v="1"/>
    <s v="NCN42"/>
    <x v="5"/>
    <x v="7"/>
    <s v="OUT027"/>
    <x v="1"/>
    <x v="0"/>
    <x v="3"/>
    <n v="1.4153743E-2"/>
    <m/>
    <n v="145.64179999999999"/>
    <n v="5"/>
  </r>
  <r>
    <x v="1"/>
    <s v="NCU42"/>
    <x v="5"/>
    <x v="7"/>
    <s v="OUT027"/>
    <x v="1"/>
    <x v="0"/>
    <x v="3"/>
    <n v="1.9412192000000002E-2"/>
    <m/>
    <n v="166.54740000000001"/>
    <n v="5"/>
  </r>
  <r>
    <x v="1"/>
    <s v="NCJ19"/>
    <x v="10"/>
    <x v="7"/>
    <s v="OUT027"/>
    <x v="1"/>
    <x v="0"/>
    <x v="3"/>
    <n v="0.117607719"/>
    <m/>
    <n v="55.258800000000001"/>
    <n v="5"/>
  </r>
  <r>
    <x v="1"/>
    <s v="FDD46"/>
    <x v="6"/>
    <x v="7"/>
    <s v="OUT027"/>
    <x v="1"/>
    <x v="0"/>
    <x v="3"/>
    <n v="0.14057197099999999"/>
    <m/>
    <n v="154.7998"/>
    <n v="5"/>
  </r>
  <r>
    <x v="1"/>
    <s v="FDL33"/>
    <x v="6"/>
    <x v="7"/>
    <s v="OUT027"/>
    <x v="1"/>
    <x v="0"/>
    <x v="3"/>
    <n v="9.9478450999999996E-2"/>
    <m/>
    <n v="194.4452"/>
    <n v="5"/>
  </r>
  <r>
    <x v="1"/>
    <s v="FDP09"/>
    <x v="6"/>
    <x v="7"/>
    <s v="OUT027"/>
    <x v="1"/>
    <x v="0"/>
    <x v="3"/>
    <n v="3.3725743000000002E-2"/>
    <m/>
    <n v="211.6902"/>
    <n v="5"/>
  </r>
  <r>
    <x v="1"/>
    <s v="DRL37"/>
    <x v="4"/>
    <x v="7"/>
    <s v="OUT027"/>
    <x v="1"/>
    <x v="0"/>
    <x v="3"/>
    <n v="5.3113721000000003E-2"/>
    <m/>
    <n v="44.377000000000002"/>
    <n v="5"/>
  </r>
  <r>
    <x v="0"/>
    <s v="FDE36"/>
    <x v="13"/>
    <x v="7"/>
    <s v="OUT027"/>
    <x v="1"/>
    <x v="0"/>
    <x v="3"/>
    <n v="0"/>
    <m/>
    <n v="165.58680000000001"/>
    <n v="5"/>
  </r>
  <r>
    <x v="0"/>
    <s v="FDG12"/>
    <x v="13"/>
    <x v="7"/>
    <s v="OUT027"/>
    <x v="1"/>
    <x v="0"/>
    <x v="3"/>
    <n v="6.2954719999999999E-3"/>
    <m/>
    <n v="122.4098"/>
    <n v="5"/>
  </r>
  <r>
    <x v="0"/>
    <s v="FDU24"/>
    <x v="13"/>
    <x v="7"/>
    <s v="OUT027"/>
    <x v="1"/>
    <x v="0"/>
    <x v="3"/>
    <n v="0.13948429200000001"/>
    <m/>
    <n v="94.311999999999998"/>
    <n v="5"/>
  </r>
  <r>
    <x v="0"/>
    <s v="FDK25"/>
    <x v="12"/>
    <x v="7"/>
    <s v="OUT027"/>
    <x v="1"/>
    <x v="0"/>
    <x v="3"/>
    <n v="0.15607236099999999"/>
    <m/>
    <n v="169.34739999999999"/>
    <n v="5"/>
  </r>
  <r>
    <x v="0"/>
    <s v="FDB14"/>
    <x v="3"/>
    <x v="7"/>
    <s v="OUT027"/>
    <x v="1"/>
    <x v="0"/>
    <x v="3"/>
    <n v="0.102226474"/>
    <m/>
    <n v="91.311999999999998"/>
    <n v="5"/>
  </r>
  <r>
    <x v="0"/>
    <s v="FDH50"/>
    <x v="3"/>
    <x v="7"/>
    <s v="OUT027"/>
    <x v="1"/>
    <x v="0"/>
    <x v="3"/>
    <n v="0.16065368199999999"/>
    <m/>
    <n v="185.22659999999999"/>
    <n v="5"/>
  </r>
  <r>
    <x v="0"/>
    <s v="FDZ02"/>
    <x v="11"/>
    <x v="7"/>
    <s v="OUT027"/>
    <x v="1"/>
    <x v="0"/>
    <x v="3"/>
    <n v="3.7962695999999997E-2"/>
    <m/>
    <n v="97.572599999999994"/>
    <n v="5"/>
  </r>
  <r>
    <x v="0"/>
    <s v="FDH05"/>
    <x v="2"/>
    <x v="7"/>
    <s v="OUT027"/>
    <x v="1"/>
    <x v="0"/>
    <x v="3"/>
    <n v="9.0473389000000001E-2"/>
    <m/>
    <n v="229.79839999999999"/>
    <n v="5"/>
  </r>
  <r>
    <x v="0"/>
    <s v="FDT19"/>
    <x v="0"/>
    <x v="7"/>
    <s v="OUT027"/>
    <x v="1"/>
    <x v="0"/>
    <x v="3"/>
    <n v="0.14433849300000001"/>
    <m/>
    <n v="172.108"/>
    <n v="5"/>
  </r>
  <r>
    <x v="0"/>
    <s v="FDW19"/>
    <x v="0"/>
    <x v="7"/>
    <s v="OUT027"/>
    <x v="1"/>
    <x v="0"/>
    <x v="3"/>
    <n v="3.8313980999999997E-2"/>
    <m/>
    <n v="109.95699999999999"/>
    <n v="5"/>
  </r>
  <r>
    <x v="0"/>
    <s v="FDR51"/>
    <x v="7"/>
    <x v="7"/>
    <s v="OUT027"/>
    <x v="1"/>
    <x v="0"/>
    <x v="3"/>
    <n v="0.17262968300000001"/>
    <m/>
    <n v="148.4708"/>
    <n v="5"/>
  </r>
  <r>
    <x v="0"/>
    <s v="FDY34"/>
    <x v="6"/>
    <x v="7"/>
    <s v="OUT027"/>
    <x v="1"/>
    <x v="0"/>
    <x v="3"/>
    <n v="1.0928678000000001E-2"/>
    <m/>
    <n v="167.08420000000001"/>
    <n v="5"/>
  </r>
  <r>
    <x v="0"/>
    <s v="FDP49"/>
    <x v="12"/>
    <x v="0"/>
    <s v="OUT049"/>
    <x v="0"/>
    <x v="0"/>
    <x v="0"/>
    <n v="6.9196376000000004E-2"/>
    <n v="9"/>
    <n v="54.361400000000003"/>
    <n v="4.9000000000000004"/>
  </r>
  <r>
    <x v="0"/>
    <s v="FDG35"/>
    <x v="15"/>
    <x v="2"/>
    <s v="OUT046"/>
    <x v="0"/>
    <x v="1"/>
    <x v="0"/>
    <n v="7.0409799999999996E-3"/>
    <n v="21.2"/>
    <n v="173.57380000000001"/>
    <n v="4.9000000000000004"/>
  </r>
  <r>
    <x v="1"/>
    <s v="FDS52"/>
    <x v="2"/>
    <x v="7"/>
    <s v="OUT019"/>
    <x v="0"/>
    <x v="1"/>
    <x v="2"/>
    <n v="9.5851689999999993E-3"/>
    <m/>
    <n v="102.5016"/>
    <n v="4.9000000000000004"/>
  </r>
  <r>
    <x v="1"/>
    <s v="FDR21"/>
    <x v="6"/>
    <x v="2"/>
    <s v="OUT046"/>
    <x v="0"/>
    <x v="1"/>
    <x v="0"/>
    <n v="6.6935459000000003E-2"/>
    <n v="19.7"/>
    <n v="177.53700000000001"/>
    <n v="4.9000000000000004"/>
  </r>
  <r>
    <x v="0"/>
    <s v="FDQ36"/>
    <x v="13"/>
    <x v="2"/>
    <s v="OUT046"/>
    <x v="0"/>
    <x v="1"/>
    <x v="0"/>
    <n v="0"/>
    <n v="7.8550000000000004"/>
    <n v="38.384799999999998"/>
    <n v="4.9000000000000004"/>
  </r>
  <r>
    <x v="0"/>
    <s v="FDE20"/>
    <x v="0"/>
    <x v="2"/>
    <s v="OUT046"/>
    <x v="0"/>
    <x v="1"/>
    <x v="0"/>
    <n v="5.5305160000000001E-3"/>
    <n v="11.35"/>
    <n v="171.179"/>
    <n v="4.9000000000000004"/>
  </r>
  <r>
    <x v="0"/>
    <s v="FDO20"/>
    <x v="0"/>
    <x v="2"/>
    <s v="OUT046"/>
    <x v="0"/>
    <x v="1"/>
    <x v="0"/>
    <n v="0"/>
    <n v="12.85"/>
    <n v="252.3382"/>
    <n v="4.9000000000000004"/>
  </r>
  <r>
    <x v="1"/>
    <s v="FDZ20"/>
    <x v="0"/>
    <x v="4"/>
    <s v="OUT045"/>
    <x v="2"/>
    <x v="0"/>
    <x v="0"/>
    <n v="3.4376536999999999E-2"/>
    <n v="16.100000000000001"/>
    <n v="256.13560000000001"/>
    <n v="4.9000000000000004"/>
  </r>
  <r>
    <x v="1"/>
    <s v="FDK38"/>
    <x v="3"/>
    <x v="8"/>
    <s v="OUT035"/>
    <x v="2"/>
    <x v="1"/>
    <x v="0"/>
    <n v="5.3279839000000002E-2"/>
    <n v="6.65"/>
    <n v="147.77340000000001"/>
    <n v="4.9000000000000004"/>
  </r>
  <r>
    <x v="1"/>
    <s v="NCN53"/>
    <x v="1"/>
    <x v="6"/>
    <s v="OUT010"/>
    <x v="1"/>
    <x v="0"/>
    <x v="2"/>
    <n v="5.0808820999999997E-2"/>
    <n v="5.1749999999999998"/>
    <n v="33.687399999999997"/>
    <n v="4.9000000000000004"/>
  </r>
  <r>
    <x v="0"/>
    <s v="FDN04"/>
    <x v="2"/>
    <x v="3"/>
    <s v="OUT013"/>
    <x v="1"/>
    <x v="2"/>
    <x v="0"/>
    <n v="1.4075334E-2"/>
    <n v="11.8"/>
    <n v="176.83439999999999"/>
    <n v="4.9000000000000004"/>
  </r>
  <r>
    <x v="1"/>
    <s v="NCP42"/>
    <x v="5"/>
    <x v="1"/>
    <s v="OUT018"/>
    <x v="1"/>
    <x v="0"/>
    <x v="1"/>
    <n v="1.6176343999999999E-2"/>
    <n v="8.51"/>
    <n v="192.14779999999999"/>
    <n v="4.9000000000000004"/>
  </r>
  <r>
    <x v="0"/>
    <s v="FDY11"/>
    <x v="13"/>
    <x v="1"/>
    <s v="OUT018"/>
    <x v="1"/>
    <x v="0"/>
    <x v="1"/>
    <n v="2.9680867999999999E-2"/>
    <n v="6.71"/>
    <n v="65.014200000000002"/>
    <n v="4.9000000000000004"/>
  </r>
  <r>
    <x v="1"/>
    <s v="FDW28"/>
    <x v="2"/>
    <x v="7"/>
    <s v="OUT027"/>
    <x v="1"/>
    <x v="0"/>
    <x v="3"/>
    <n v="8.8394114999999995E-2"/>
    <m/>
    <n v="194.74520000000001"/>
    <n v="4.9000000000000004"/>
  </r>
  <r>
    <x v="1"/>
    <s v="NCL53"/>
    <x v="1"/>
    <x v="7"/>
    <s v="OUT027"/>
    <x v="1"/>
    <x v="0"/>
    <x v="3"/>
    <n v="0"/>
    <m/>
    <n v="175.40280000000001"/>
    <n v="4.9000000000000004"/>
  </r>
  <r>
    <x v="0"/>
    <s v="FDW57"/>
    <x v="6"/>
    <x v="0"/>
    <s v="OUT049"/>
    <x v="0"/>
    <x v="0"/>
    <x v="0"/>
    <n v="0.115857223"/>
    <n v="8.31"/>
    <n v="179.1028"/>
    <n v="4.8"/>
  </r>
  <r>
    <x v="1"/>
    <s v="NCN07"/>
    <x v="10"/>
    <x v="6"/>
    <s v="OUT010"/>
    <x v="1"/>
    <x v="1"/>
    <x v="2"/>
    <n v="5.6816464999999997E-2"/>
    <n v="18.5"/>
    <n v="132.1284"/>
    <n v="4.8"/>
  </r>
  <r>
    <x v="0"/>
    <s v="FDP28"/>
    <x v="2"/>
    <x v="6"/>
    <s v="OUT010"/>
    <x v="1"/>
    <x v="1"/>
    <x v="2"/>
    <n v="0.13497562799999999"/>
    <n v="13.65"/>
    <n v="260.09359999999998"/>
    <n v="4.8"/>
  </r>
  <r>
    <x v="0"/>
    <s v="FDR52"/>
    <x v="2"/>
    <x v="1"/>
    <s v="OUT018"/>
    <x v="1"/>
    <x v="0"/>
    <x v="1"/>
    <n v="7.6354361999999995E-2"/>
    <n v="12.65"/>
    <n v="192.18459999999999"/>
    <n v="4.8"/>
  </r>
  <r>
    <x v="0"/>
    <s v="FDY56"/>
    <x v="0"/>
    <x v="2"/>
    <s v="OUT046"/>
    <x v="0"/>
    <x v="1"/>
    <x v="0"/>
    <n v="6.2411403999999997E-2"/>
    <n v="16.350000000000001"/>
    <n v="225.90620000000001"/>
    <n v="4.8"/>
  </r>
  <r>
    <x v="0"/>
    <s v="FDR36"/>
    <x v="13"/>
    <x v="3"/>
    <s v="OUT013"/>
    <x v="1"/>
    <x v="2"/>
    <x v="0"/>
    <n v="0.121485195"/>
    <n v="6.7149999999999999"/>
    <n v="40.245399999999997"/>
    <n v="4.8"/>
  </r>
  <r>
    <x v="0"/>
    <s v="FDY22"/>
    <x v="6"/>
    <x v="5"/>
    <s v="OUT017"/>
    <x v="2"/>
    <x v="0"/>
    <x v="0"/>
    <n v="0.16062411600000001"/>
    <n v="16.5"/>
    <n v="143.81280000000001"/>
    <n v="4.8"/>
  </r>
  <r>
    <x v="1"/>
    <s v="FDD36"/>
    <x v="13"/>
    <x v="7"/>
    <s v="OUT027"/>
    <x v="1"/>
    <x v="0"/>
    <x v="3"/>
    <n v="2.1170542000000001E-2"/>
    <m/>
    <n v="117.61239999999999"/>
    <n v="4.8"/>
  </r>
  <r>
    <x v="1"/>
    <s v="FDP19"/>
    <x v="0"/>
    <x v="0"/>
    <s v="OUT049"/>
    <x v="0"/>
    <x v="0"/>
    <x v="0"/>
    <n v="0"/>
    <n v="11.5"/>
    <n v="128.46520000000001"/>
    <n v="4.8"/>
  </r>
  <r>
    <x v="1"/>
    <s v="FDF20"/>
    <x v="0"/>
    <x v="0"/>
    <s v="OUT049"/>
    <x v="0"/>
    <x v="0"/>
    <x v="0"/>
    <n v="3.3271818000000002E-2"/>
    <n v="12.85"/>
    <n v="1102.5768"/>
    <n v="4.8"/>
  </r>
  <r>
    <x v="1"/>
    <s v="NCB31"/>
    <x v="5"/>
    <x v="0"/>
    <s v="OUT049"/>
    <x v="0"/>
    <x v="0"/>
    <x v="0"/>
    <n v="0.11885886599999999"/>
    <n v="6.2350000000000003"/>
    <n v="263.291"/>
    <n v="4.8"/>
  </r>
  <r>
    <x v="1"/>
    <s v="DRE12"/>
    <x v="4"/>
    <x v="0"/>
    <s v="OUT049"/>
    <x v="0"/>
    <x v="0"/>
    <x v="0"/>
    <n v="7.0890601999999997E-2"/>
    <n v="4.59"/>
    <n v="111.68600000000001"/>
    <n v="4.8"/>
  </r>
  <r>
    <x v="1"/>
    <s v="DRK01"/>
    <x v="4"/>
    <x v="0"/>
    <s v="OUT049"/>
    <x v="0"/>
    <x v="0"/>
    <x v="0"/>
    <n v="6.1159246E-2"/>
    <n v="7.63"/>
    <n v="92.543599999999998"/>
    <n v="4.8"/>
  </r>
  <r>
    <x v="0"/>
    <s v="FDE20"/>
    <x v="0"/>
    <x v="0"/>
    <s v="OUT049"/>
    <x v="0"/>
    <x v="0"/>
    <x v="0"/>
    <n v="5.5391140000000004E-3"/>
    <n v="11.35"/>
    <n v="167.87899999999999"/>
    <n v="4.8"/>
  </r>
  <r>
    <x v="0"/>
    <s v="FDJ34"/>
    <x v="6"/>
    <x v="0"/>
    <s v="OUT049"/>
    <x v="0"/>
    <x v="0"/>
    <x v="0"/>
    <n v="9.3801336999999999E-2"/>
    <n v="11.8"/>
    <n v="126.07040000000001"/>
    <n v="4.8"/>
  </r>
  <r>
    <x v="1"/>
    <s v="FDH41"/>
    <x v="2"/>
    <x v="7"/>
    <s v="OUT019"/>
    <x v="0"/>
    <x v="1"/>
    <x v="2"/>
    <n v="0.14359158599999999"/>
    <m/>
    <n v="213.55340000000001"/>
    <n v="4.8"/>
  </r>
  <r>
    <x v="1"/>
    <s v="FDQ12"/>
    <x v="13"/>
    <x v="7"/>
    <s v="OUT019"/>
    <x v="0"/>
    <x v="1"/>
    <x v="2"/>
    <n v="6.1999647999999997E-2"/>
    <m/>
    <n v="230.001"/>
    <n v="4.8"/>
  </r>
  <r>
    <x v="1"/>
    <s v="FDZ27"/>
    <x v="11"/>
    <x v="7"/>
    <s v="OUT019"/>
    <x v="0"/>
    <x v="1"/>
    <x v="2"/>
    <n v="0"/>
    <m/>
    <n v="51.234999999999999"/>
    <n v="4.8"/>
  </r>
  <r>
    <x v="1"/>
    <s v="FDI22"/>
    <x v="6"/>
    <x v="7"/>
    <s v="OUT019"/>
    <x v="0"/>
    <x v="1"/>
    <x v="2"/>
    <n v="0.16845554900000001"/>
    <m/>
    <n v="211.06120000000001"/>
    <n v="4.8"/>
  </r>
  <r>
    <x v="0"/>
    <s v="FDW02"/>
    <x v="11"/>
    <x v="7"/>
    <s v="OUT019"/>
    <x v="0"/>
    <x v="1"/>
    <x v="2"/>
    <n v="6.6006824000000006E-2"/>
    <m/>
    <n v="126.2704"/>
    <n v="4.8"/>
  </r>
  <r>
    <x v="0"/>
    <s v="FDR15"/>
    <x v="7"/>
    <x v="7"/>
    <s v="OUT019"/>
    <x v="0"/>
    <x v="1"/>
    <x v="2"/>
    <n v="5.8545606E-2"/>
    <m/>
    <n v="155.8314"/>
    <n v="4.8"/>
  </r>
  <r>
    <x v="0"/>
    <s v="FDN34"/>
    <x v="6"/>
    <x v="7"/>
    <s v="OUT019"/>
    <x v="0"/>
    <x v="1"/>
    <x v="2"/>
    <n v="8.0127282999999994E-2"/>
    <m/>
    <n v="168.7132"/>
    <n v="4.8"/>
  </r>
  <r>
    <x v="1"/>
    <s v="NCV41"/>
    <x v="1"/>
    <x v="2"/>
    <s v="OUT046"/>
    <x v="0"/>
    <x v="1"/>
    <x v="0"/>
    <n v="1.7038777000000001E-2"/>
    <n v="14.35"/>
    <n v="112.5228"/>
    <n v="4.8"/>
  </r>
  <r>
    <x v="1"/>
    <s v="NCM19"/>
    <x v="10"/>
    <x v="2"/>
    <s v="OUT046"/>
    <x v="0"/>
    <x v="1"/>
    <x v="0"/>
    <n v="4.7237245999999997E-2"/>
    <n v="12.65"/>
    <n v="112.5202"/>
    <n v="4.8"/>
  </r>
  <r>
    <x v="0"/>
    <s v="FDP31"/>
    <x v="0"/>
    <x v="2"/>
    <s v="OUT046"/>
    <x v="0"/>
    <x v="1"/>
    <x v="0"/>
    <n v="0.161504957"/>
    <n v="21.1"/>
    <n v="65.016800000000003"/>
    <n v="4.8"/>
  </r>
  <r>
    <x v="0"/>
    <s v="FDQ45"/>
    <x v="6"/>
    <x v="2"/>
    <s v="OUT046"/>
    <x v="0"/>
    <x v="1"/>
    <x v="0"/>
    <n v="1.0917052E-2"/>
    <n v="9.5"/>
    <n v="185.36080000000001"/>
    <n v="4.8"/>
  </r>
  <r>
    <x v="0"/>
    <s v="FDO21"/>
    <x v="6"/>
    <x v="2"/>
    <s v="OUT046"/>
    <x v="0"/>
    <x v="1"/>
    <x v="0"/>
    <n v="9.7630210000000002E-3"/>
    <n v="11.6"/>
    <n v="226.24039999999999"/>
    <n v="4.8"/>
  </r>
  <r>
    <x v="1"/>
    <s v="FDQ24"/>
    <x v="13"/>
    <x v="4"/>
    <s v="OUT045"/>
    <x v="2"/>
    <x v="0"/>
    <x v="0"/>
    <n v="7.3816096999999997E-2"/>
    <n v="15.7"/>
    <n v="253.47239999999999"/>
    <n v="4.8"/>
  </r>
  <r>
    <x v="1"/>
    <s v="FDD14"/>
    <x v="3"/>
    <x v="4"/>
    <s v="OUT045"/>
    <x v="2"/>
    <x v="0"/>
    <x v="0"/>
    <n v="0.170152831"/>
    <n v="20.7"/>
    <n v="182.6266"/>
    <n v="4.8"/>
  </r>
  <r>
    <x v="1"/>
    <s v="NCC54"/>
    <x v="1"/>
    <x v="4"/>
    <s v="OUT045"/>
    <x v="2"/>
    <x v="1"/>
    <x v="0"/>
    <n v="9.7909083999999993E-2"/>
    <n v="17.75"/>
    <n v="242.11102"/>
    <n v="4.8"/>
  </r>
  <r>
    <x v="1"/>
    <s v="FDZ40"/>
    <x v="2"/>
    <x v="5"/>
    <s v="OUT017"/>
    <x v="2"/>
    <x v="1"/>
    <x v="0"/>
    <n v="4.0410039000000002E-2"/>
    <n v="8.9350000000000005"/>
    <n v="52.9298"/>
    <n v="4.8"/>
  </r>
  <r>
    <x v="1"/>
    <s v="NCM07"/>
    <x v="10"/>
    <x v="5"/>
    <s v="OUT017"/>
    <x v="2"/>
    <x v="2"/>
    <x v="0"/>
    <n v="4.0187876999999997E-2"/>
    <n v="9.3949999999999996"/>
    <n v="85.690799999999996"/>
    <n v="4.8"/>
  </r>
  <r>
    <x v="1"/>
    <s v="NCP50"/>
    <x v="10"/>
    <x v="5"/>
    <s v="OUT017"/>
    <x v="2"/>
    <x v="2"/>
    <x v="0"/>
    <n v="2.0676140999999999E-2"/>
    <n v="17.350000000000001"/>
    <n v="80.661799999999999"/>
    <n v="4.8"/>
  </r>
  <r>
    <x v="1"/>
    <s v="NCJ31"/>
    <x v="10"/>
    <x v="5"/>
    <s v="OUT017"/>
    <x v="2"/>
    <x v="2"/>
    <x v="0"/>
    <n v="0.18368693699999999"/>
    <n v="19.2"/>
    <n v="241.81102000000001"/>
    <n v="4.8"/>
  </r>
  <r>
    <x v="1"/>
    <s v="FDF46"/>
    <x v="6"/>
    <x v="5"/>
    <s v="OUT017"/>
    <x v="2"/>
    <x v="2"/>
    <x v="0"/>
    <n v="9.4201618000000001E-2"/>
    <n v="7.07"/>
    <n v="115.88339999999999"/>
    <n v="4.8"/>
  </r>
  <r>
    <x v="0"/>
    <s v="FDJ36"/>
    <x v="13"/>
    <x v="4"/>
    <s v="OUT045"/>
    <x v="2"/>
    <x v="2"/>
    <x v="0"/>
    <n v="0.12852018600000001"/>
    <n v="14.5"/>
    <n v="101.4332"/>
    <n v="4.8"/>
  </r>
  <r>
    <x v="0"/>
    <s v="FDZ13"/>
    <x v="3"/>
    <x v="4"/>
    <s v="OUT045"/>
    <x v="2"/>
    <x v="2"/>
    <x v="0"/>
    <n v="0.15380627099999999"/>
    <n v="7.84"/>
    <n v="51.335000000000001"/>
    <n v="4.8"/>
  </r>
  <r>
    <x v="0"/>
    <s v="FDZ32"/>
    <x v="0"/>
    <x v="4"/>
    <s v="OUT045"/>
    <x v="2"/>
    <x v="2"/>
    <x v="0"/>
    <n v="3.8210083999999998E-2"/>
    <n v="7.7850000000000001"/>
    <n v="103.81023999999999"/>
    <n v="4.8"/>
  </r>
  <r>
    <x v="0"/>
    <s v="FDY40"/>
    <x v="2"/>
    <x v="5"/>
    <s v="OUT017"/>
    <x v="2"/>
    <x v="2"/>
    <x v="0"/>
    <n v="8.6320509000000004E-2"/>
    <n v="15.5"/>
    <n v="48.169199999999996"/>
    <n v="4.8"/>
  </r>
  <r>
    <x v="1"/>
    <s v="NCM06"/>
    <x v="5"/>
    <x v="8"/>
    <s v="OUT035"/>
    <x v="2"/>
    <x v="1"/>
    <x v="0"/>
    <n v="7.5713578000000004E-2"/>
    <n v="7.4749999999999996"/>
    <n v="156.46559999999999"/>
    <n v="4.8"/>
  </r>
  <r>
    <x v="1"/>
    <s v="FDK24"/>
    <x v="13"/>
    <x v="8"/>
    <s v="OUT035"/>
    <x v="2"/>
    <x v="1"/>
    <x v="0"/>
    <n v="0.101275792"/>
    <n v="9.1950000000000003"/>
    <n v="46.474400000000003"/>
    <n v="4.8"/>
  </r>
  <r>
    <x v="1"/>
    <s v="NCL05"/>
    <x v="1"/>
    <x v="8"/>
    <s v="OUT035"/>
    <x v="2"/>
    <x v="1"/>
    <x v="0"/>
    <n v="4.7888606E-2"/>
    <n v="19.600000000000001"/>
    <n v="42.277000000000001"/>
    <n v="4.8"/>
  </r>
  <r>
    <x v="1"/>
    <s v="NCA29"/>
    <x v="5"/>
    <x v="8"/>
    <s v="OUT035"/>
    <x v="2"/>
    <x v="1"/>
    <x v="0"/>
    <n v="2.7271251999999999E-2"/>
    <n v="10.5"/>
    <n v="171.61060000000001"/>
    <n v="4.8"/>
  </r>
  <r>
    <x v="1"/>
    <s v="NCP30"/>
    <x v="5"/>
    <x v="8"/>
    <s v="OUT035"/>
    <x v="2"/>
    <x v="1"/>
    <x v="0"/>
    <n v="3.2762495000000003E-2"/>
    <n v="20.5"/>
    <n v="40.0822"/>
    <n v="4.8"/>
  </r>
  <r>
    <x v="1"/>
    <s v="FDX58"/>
    <x v="6"/>
    <x v="6"/>
    <s v="OUT010"/>
    <x v="1"/>
    <x v="0"/>
    <x v="2"/>
    <n v="7.3251427999999993E-2"/>
    <n v="13.15"/>
    <n v="181.69499999999999"/>
    <n v="4.8"/>
  </r>
  <r>
    <x v="1"/>
    <s v="FDW24"/>
    <x v="13"/>
    <x v="6"/>
    <s v="OUT010"/>
    <x v="1"/>
    <x v="0"/>
    <x v="2"/>
    <n v="6.2762373999999996E-2"/>
    <n v="6.8"/>
    <n v="50.403399999999998"/>
    <n v="4.8"/>
  </r>
  <r>
    <x v="1"/>
    <s v="FDH48"/>
    <x v="13"/>
    <x v="6"/>
    <s v="OUT010"/>
    <x v="1"/>
    <x v="0"/>
    <x v="2"/>
    <n v="0.101231721"/>
    <n v="13.5"/>
    <n v="86.254000000000005"/>
    <n v="4.8"/>
  </r>
  <r>
    <x v="1"/>
    <s v="FDF20"/>
    <x v="0"/>
    <x v="6"/>
    <s v="OUT010"/>
    <x v="1"/>
    <x v="0"/>
    <x v="2"/>
    <n v="5.5603752999999999E-2"/>
    <n v="12.85"/>
    <n v="195.67679999999999"/>
    <n v="4.8"/>
  </r>
  <r>
    <x v="1"/>
    <s v="FDE22"/>
    <x v="6"/>
    <x v="6"/>
    <s v="OUT010"/>
    <x v="1"/>
    <x v="2"/>
    <x v="2"/>
    <n v="4.9498820999999998E-2"/>
    <n v="9.6950000000000003"/>
    <n v="158.792"/>
    <n v="4.8"/>
  </r>
  <r>
    <x v="1"/>
    <s v="FDK55"/>
    <x v="7"/>
    <x v="3"/>
    <s v="OUT013"/>
    <x v="1"/>
    <x v="2"/>
    <x v="0"/>
    <n v="2.5740259000000001E-2"/>
    <n v="18.5"/>
    <n v="89.417199999999994"/>
    <n v="4.8"/>
  </r>
  <r>
    <x v="0"/>
    <s v="FDR11"/>
    <x v="8"/>
    <x v="3"/>
    <s v="OUT013"/>
    <x v="1"/>
    <x v="2"/>
    <x v="0"/>
    <n v="0.142419608"/>
    <n v="10.5"/>
    <n v="161.15780000000001"/>
    <n v="4.8"/>
  </r>
  <r>
    <x v="0"/>
    <s v="DRC01"/>
    <x v="4"/>
    <x v="3"/>
    <s v="OUT013"/>
    <x v="1"/>
    <x v="2"/>
    <x v="0"/>
    <n v="1.9184026E-2"/>
    <n v="5.92"/>
    <n v="50.369199999999999"/>
    <n v="4.8"/>
  </r>
  <r>
    <x v="0"/>
    <s v="FDE11"/>
    <x v="15"/>
    <x v="3"/>
    <s v="OUT013"/>
    <x v="1"/>
    <x v="2"/>
    <x v="0"/>
    <n v="0.13498355000000001"/>
    <n v="17.7"/>
    <n v="184.4924"/>
    <n v="4.8"/>
  </r>
  <r>
    <x v="1"/>
    <s v="FDW50"/>
    <x v="11"/>
    <x v="1"/>
    <s v="OUT018"/>
    <x v="1"/>
    <x v="0"/>
    <x v="1"/>
    <n v="7.5885920999999995E-2"/>
    <n v="13.1"/>
    <n v="165.11580000000001"/>
    <n v="4.8"/>
  </r>
  <r>
    <x v="1"/>
    <s v="DRJ39"/>
    <x v="11"/>
    <x v="1"/>
    <s v="OUT018"/>
    <x v="1"/>
    <x v="0"/>
    <x v="1"/>
    <n v="3.6474040999999999E-2"/>
    <n v="20.25"/>
    <n v="218.34819999999999"/>
    <n v="4.8"/>
  </r>
  <r>
    <x v="1"/>
    <s v="FDJ46"/>
    <x v="6"/>
    <x v="1"/>
    <s v="OUT018"/>
    <x v="1"/>
    <x v="0"/>
    <x v="1"/>
    <n v="4.5006030000000002E-2"/>
    <n v="11.1"/>
    <n v="174.00540000000001"/>
    <n v="4.8"/>
  </r>
  <r>
    <x v="1"/>
    <s v="DRD24"/>
    <x v="4"/>
    <x v="1"/>
    <s v="OUT018"/>
    <x v="1"/>
    <x v="0"/>
    <x v="1"/>
    <n v="3.0920531000000001E-2"/>
    <n v="13.85"/>
    <n v="141.0154"/>
    <n v="4.8"/>
  </r>
  <r>
    <x v="0"/>
    <s v="FDR20"/>
    <x v="0"/>
    <x v="1"/>
    <s v="OUT018"/>
    <x v="1"/>
    <x v="0"/>
    <x v="1"/>
    <n v="2.8238316999999999E-2"/>
    <n v="20"/>
    <n v="46.374400000000001"/>
    <n v="4.8"/>
  </r>
  <r>
    <x v="0"/>
    <s v="FDS33"/>
    <x v="6"/>
    <x v="1"/>
    <s v="OUT018"/>
    <x v="1"/>
    <x v="0"/>
    <x v="1"/>
    <n v="0"/>
    <n v="6.67"/>
    <n v="90.551400000000001"/>
    <n v="4.8"/>
  </r>
  <r>
    <x v="0"/>
    <s v="FDK32"/>
    <x v="0"/>
    <x v="7"/>
    <s v="OUT027"/>
    <x v="1"/>
    <x v="0"/>
    <x v="3"/>
    <n v="4.8738406999999997E-2"/>
    <m/>
    <n v="152.8682"/>
    <n v="4.8"/>
  </r>
  <r>
    <x v="0"/>
    <s v="FDO03"/>
    <x v="7"/>
    <x v="7"/>
    <s v="OUT027"/>
    <x v="1"/>
    <x v="0"/>
    <x v="3"/>
    <n v="3.670437E-2"/>
    <m/>
    <n v="228.1352"/>
    <n v="4.8"/>
  </r>
  <r>
    <x v="0"/>
    <s v="FDC59"/>
    <x v="15"/>
    <x v="7"/>
    <s v="OUT027"/>
    <x v="1"/>
    <x v="0"/>
    <x v="3"/>
    <n v="5.436436E-2"/>
    <m/>
    <n v="63.816800000000001"/>
    <n v="4.8"/>
  </r>
  <r>
    <x v="1"/>
    <s v="FDS12"/>
    <x v="13"/>
    <x v="5"/>
    <s v="OUT017"/>
    <x v="2"/>
    <x v="1"/>
    <x v="0"/>
    <n v="0.175103435"/>
    <n v="9.1"/>
    <n v="127.53619999999999"/>
    <n v="4.7"/>
  </r>
  <r>
    <x v="1"/>
    <s v="FDR21"/>
    <x v="6"/>
    <x v="8"/>
    <s v="OUT035"/>
    <x v="2"/>
    <x v="1"/>
    <x v="0"/>
    <n v="6.6922802000000003E-2"/>
    <n v="19.7"/>
    <n v="174.83699999999999"/>
    <n v="4.7"/>
  </r>
  <r>
    <x v="1"/>
    <s v="FDT44"/>
    <x v="0"/>
    <x v="4"/>
    <s v="OUT045"/>
    <x v="2"/>
    <x v="1"/>
    <x v="0"/>
    <n v="0.10319540100000001"/>
    <n v="16.600000000000001"/>
    <n v="117.8466"/>
    <n v="4.7"/>
  </r>
  <r>
    <x v="0"/>
    <s v="FDZ47"/>
    <x v="13"/>
    <x v="7"/>
    <s v="OUT027"/>
    <x v="1"/>
    <x v="0"/>
    <x v="3"/>
    <n v="7.8912472999999997E-2"/>
    <m/>
    <n v="99.904200000000003"/>
    <n v="4.7"/>
  </r>
  <r>
    <x v="1"/>
    <s v="FDD08"/>
    <x v="0"/>
    <x v="3"/>
    <s v="OUT013"/>
    <x v="1"/>
    <x v="2"/>
    <x v="0"/>
    <n v="3.5324939999999999E-2"/>
    <n v="8.3000000000000007"/>
    <n v="38.950600000000001"/>
    <n v="4.7"/>
  </r>
  <r>
    <x v="1"/>
    <s v="FDK02"/>
    <x v="3"/>
    <x v="5"/>
    <s v="OUT017"/>
    <x v="2"/>
    <x v="0"/>
    <x v="0"/>
    <n v="0.112859454"/>
    <n v="12.5"/>
    <n v="118.34399999999999"/>
    <n v="4.7"/>
  </r>
  <r>
    <x v="1"/>
    <s v="FDR39"/>
    <x v="7"/>
    <x v="0"/>
    <s v="OUT049"/>
    <x v="0"/>
    <x v="0"/>
    <x v="0"/>
    <n v="8.3929568999999996E-2"/>
    <n v="20.350000000000001"/>
    <n v="182.42920000000001"/>
    <n v="4.7"/>
  </r>
  <r>
    <x v="1"/>
    <s v="DRI03"/>
    <x v="11"/>
    <x v="0"/>
    <s v="OUT049"/>
    <x v="0"/>
    <x v="0"/>
    <x v="0"/>
    <n v="0"/>
    <n v="6.03"/>
    <n v="175.1028"/>
    <n v="4.7"/>
  </r>
  <r>
    <x v="1"/>
    <s v="FDJ52"/>
    <x v="2"/>
    <x v="0"/>
    <s v="OUT049"/>
    <x v="0"/>
    <x v="0"/>
    <x v="0"/>
    <n v="1.7814518000000001E-2"/>
    <n v="7.1449999999999996"/>
    <n v="159.8578"/>
    <n v="4.7"/>
  </r>
  <r>
    <x v="1"/>
    <s v="NCD42"/>
    <x v="1"/>
    <x v="0"/>
    <s v="OUT049"/>
    <x v="0"/>
    <x v="0"/>
    <x v="0"/>
    <n v="1.2657494E-2"/>
    <n v="16.5"/>
    <n v="36.3506"/>
    <n v="4.7"/>
  </r>
  <r>
    <x v="0"/>
    <s v="FDY35"/>
    <x v="8"/>
    <x v="0"/>
    <s v="OUT049"/>
    <x v="0"/>
    <x v="0"/>
    <x v="0"/>
    <n v="1.60526E-2"/>
    <n v="17.600000000000001"/>
    <n v="43.940199999999997"/>
    <n v="4.7"/>
  </r>
  <r>
    <x v="0"/>
    <s v="FDL13"/>
    <x v="12"/>
    <x v="0"/>
    <s v="OUT049"/>
    <x v="0"/>
    <x v="0"/>
    <x v="0"/>
    <n v="5.6406128999999999E-2"/>
    <n v="13.85"/>
    <n v="231.43"/>
    <n v="4.7"/>
  </r>
  <r>
    <x v="0"/>
    <s v="FDD38"/>
    <x v="3"/>
    <x v="0"/>
    <s v="OUT049"/>
    <x v="0"/>
    <x v="0"/>
    <x v="0"/>
    <n v="8.2044649999999993E-3"/>
    <n v="16.75"/>
    <n v="99.867400000000004"/>
    <n v="4.7"/>
  </r>
  <r>
    <x v="0"/>
    <s v="FDT26"/>
    <x v="11"/>
    <x v="0"/>
    <s v="OUT049"/>
    <x v="0"/>
    <x v="0"/>
    <x v="0"/>
    <n v="6.8059155999999996E-2"/>
    <n v="18.850000000000001"/>
    <n v="120.34399999999999"/>
    <n v="4.7"/>
  </r>
  <r>
    <x v="0"/>
    <s v="FDE28"/>
    <x v="2"/>
    <x v="0"/>
    <s v="OUT049"/>
    <x v="0"/>
    <x v="0"/>
    <x v="0"/>
    <n v="0"/>
    <n v="9.5"/>
    <n v="228.46680000000001"/>
    <n v="4.7"/>
  </r>
  <r>
    <x v="0"/>
    <s v="FDO46"/>
    <x v="6"/>
    <x v="0"/>
    <s v="OUT049"/>
    <x v="0"/>
    <x v="0"/>
    <x v="0"/>
    <n v="1.4234594999999999E-2"/>
    <n v="9.6"/>
    <n v="190.28720000000001"/>
    <n v="4.7"/>
  </r>
  <r>
    <x v="0"/>
    <s v="FDP45"/>
    <x v="6"/>
    <x v="0"/>
    <s v="OUT049"/>
    <x v="0"/>
    <x v="0"/>
    <x v="0"/>
    <n v="3.0672457E-2"/>
    <n v="15.7"/>
    <n v="253.17240000000001"/>
    <n v="4.7"/>
  </r>
  <r>
    <x v="1"/>
    <s v="DRH51"/>
    <x v="11"/>
    <x v="7"/>
    <s v="OUT019"/>
    <x v="0"/>
    <x v="1"/>
    <x v="2"/>
    <n v="0.17021367600000001"/>
    <m/>
    <n v="89.585599999999999"/>
    <n v="4.7"/>
  </r>
  <r>
    <x v="1"/>
    <s v="FDQ10"/>
    <x v="6"/>
    <x v="7"/>
    <s v="OUT019"/>
    <x v="0"/>
    <x v="1"/>
    <x v="2"/>
    <n v="5.8092550999999999E-2"/>
    <m/>
    <n v="172.04220000000001"/>
    <n v="4.7"/>
  </r>
  <r>
    <x v="0"/>
    <s v="FDH52"/>
    <x v="2"/>
    <x v="7"/>
    <s v="OUT019"/>
    <x v="0"/>
    <x v="1"/>
    <x v="2"/>
    <n v="7.6868664000000003E-2"/>
    <m/>
    <n v="62.119399999999999"/>
    <n v="4.7"/>
  </r>
  <r>
    <x v="0"/>
    <s v="FDC10"/>
    <x v="6"/>
    <x v="7"/>
    <s v="OUT019"/>
    <x v="0"/>
    <x v="1"/>
    <x v="2"/>
    <n v="0.127599399"/>
    <m/>
    <n v="118.9098"/>
    <n v="4.7"/>
  </r>
  <r>
    <x v="1"/>
    <s v="FDY27"/>
    <x v="11"/>
    <x v="2"/>
    <s v="OUT046"/>
    <x v="0"/>
    <x v="1"/>
    <x v="0"/>
    <n v="3.1898175000000001E-2"/>
    <n v="6.38"/>
    <n v="177.43440000000001"/>
    <n v="4.7"/>
  </r>
  <r>
    <x v="1"/>
    <s v="FDY52"/>
    <x v="2"/>
    <x v="2"/>
    <s v="OUT046"/>
    <x v="0"/>
    <x v="1"/>
    <x v="0"/>
    <n v="7.3482859999999999E-3"/>
    <n v="6.3650000000000002"/>
    <n v="62.8536"/>
    <n v="4.7"/>
  </r>
  <r>
    <x v="1"/>
    <s v="DRN35"/>
    <x v="9"/>
    <x v="2"/>
    <s v="OUT046"/>
    <x v="0"/>
    <x v="1"/>
    <x v="0"/>
    <n v="7.0247588999999999E-2"/>
    <n v="8.01"/>
    <n v="37.553199999999997"/>
    <n v="4.7"/>
  </r>
  <r>
    <x v="1"/>
    <s v="DRI47"/>
    <x v="9"/>
    <x v="2"/>
    <s v="OUT046"/>
    <x v="0"/>
    <x v="1"/>
    <x v="0"/>
    <n v="2.0920179000000001E-2"/>
    <n v="14.7"/>
    <n v="143.81280000000001"/>
    <n v="4.7"/>
  </r>
  <r>
    <x v="1"/>
    <s v="NCT05"/>
    <x v="1"/>
    <x v="2"/>
    <s v="OUT046"/>
    <x v="0"/>
    <x v="1"/>
    <x v="0"/>
    <n v="2.0951847999999999E-2"/>
    <n v="10.895"/>
    <n v="255.3672"/>
    <n v="4.7"/>
  </r>
  <r>
    <x v="1"/>
    <s v="NCW17"/>
    <x v="1"/>
    <x v="2"/>
    <s v="OUT046"/>
    <x v="0"/>
    <x v="1"/>
    <x v="0"/>
    <n v="1.9386233999999999E-2"/>
    <n v="18"/>
    <n v="126.8994"/>
    <n v="4.7"/>
  </r>
  <r>
    <x v="1"/>
    <s v="FDA39"/>
    <x v="7"/>
    <x v="2"/>
    <s v="OUT046"/>
    <x v="0"/>
    <x v="1"/>
    <x v="0"/>
    <n v="1.2717946000000001E-2"/>
    <n v="6.32"/>
    <n v="40.282200000000003"/>
    <n v="4.7"/>
  </r>
  <r>
    <x v="0"/>
    <s v="FDS25"/>
    <x v="3"/>
    <x v="2"/>
    <s v="OUT046"/>
    <x v="0"/>
    <x v="1"/>
    <x v="0"/>
    <n v="0.14000855400000001"/>
    <n v="6.8849999999999998"/>
    <n v="108.72280000000001"/>
    <n v="4.7"/>
  </r>
  <r>
    <x v="0"/>
    <s v="FDC16"/>
    <x v="11"/>
    <x v="2"/>
    <s v="OUT046"/>
    <x v="0"/>
    <x v="1"/>
    <x v="0"/>
    <n v="0"/>
    <n v="11.5"/>
    <n v="88.254000000000005"/>
    <n v="4.7"/>
  </r>
  <r>
    <x v="0"/>
    <s v="FDN28"/>
    <x v="2"/>
    <x v="2"/>
    <s v="OUT046"/>
    <x v="0"/>
    <x v="1"/>
    <x v="0"/>
    <n v="3.0247903E-2"/>
    <n v="5.88"/>
    <n v="101.399"/>
    <n v="4.7"/>
  </r>
  <r>
    <x v="0"/>
    <s v="FDW03"/>
    <x v="7"/>
    <x v="2"/>
    <s v="OUT046"/>
    <x v="0"/>
    <x v="1"/>
    <x v="0"/>
    <n v="2.4541277E-2"/>
    <n v="5.63"/>
    <n v="105.1306"/>
    <n v="4.7"/>
  </r>
  <r>
    <x v="0"/>
    <s v="FDJ21"/>
    <x v="6"/>
    <x v="2"/>
    <s v="OUT046"/>
    <x v="0"/>
    <x v="1"/>
    <x v="0"/>
    <n v="3.8528227999999998E-2"/>
    <n v="16.7"/>
    <n v="143.9102"/>
    <n v="4.7"/>
  </r>
  <r>
    <x v="1"/>
    <s v="FDD48"/>
    <x v="13"/>
    <x v="4"/>
    <s v="OUT045"/>
    <x v="2"/>
    <x v="0"/>
    <x v="0"/>
    <n v="3.0219851999999998E-2"/>
    <n v="10.395"/>
    <n v="114.7176"/>
    <n v="4.7"/>
  </r>
  <r>
    <x v="1"/>
    <s v="FDW13"/>
    <x v="3"/>
    <x v="4"/>
    <s v="OUT045"/>
    <x v="2"/>
    <x v="0"/>
    <x v="0"/>
    <n v="9.8083231000000007E-2"/>
    <n v="8.5"/>
    <n v="50.3324"/>
    <n v="4.7"/>
  </r>
  <r>
    <x v="1"/>
    <s v="DRD15"/>
    <x v="11"/>
    <x v="4"/>
    <s v="OUT045"/>
    <x v="2"/>
    <x v="0"/>
    <x v="0"/>
    <n v="5.6911107000000002E-2"/>
    <n v="10.6"/>
    <n v="233.10242"/>
    <n v="4.7"/>
  </r>
  <r>
    <x v="1"/>
    <s v="FDH32"/>
    <x v="0"/>
    <x v="4"/>
    <s v="OUT045"/>
    <x v="2"/>
    <x v="0"/>
    <x v="0"/>
    <n v="7.6214289000000005E-2"/>
    <n v="12.8"/>
    <n v="102.541"/>
    <n v="4.7"/>
  </r>
  <r>
    <x v="1"/>
    <s v="NCT05"/>
    <x v="1"/>
    <x v="4"/>
    <s v="OUT045"/>
    <x v="2"/>
    <x v="1"/>
    <x v="0"/>
    <n v="2.0994339000000001E-2"/>
    <n v="10.895"/>
    <n v="255.66720000000001"/>
    <n v="4.7"/>
  </r>
  <r>
    <x v="1"/>
    <s v="NCV30"/>
    <x v="5"/>
    <x v="4"/>
    <s v="OUT045"/>
    <x v="2"/>
    <x v="1"/>
    <x v="0"/>
    <n v="6.6065798999999995E-2"/>
    <n v="20.2"/>
    <n v="61.350999999999999"/>
    <n v="4.7"/>
  </r>
  <r>
    <x v="1"/>
    <s v="FDW10"/>
    <x v="6"/>
    <x v="5"/>
    <s v="OUT017"/>
    <x v="2"/>
    <x v="2"/>
    <x v="0"/>
    <n v="7.1076054999999999E-2"/>
    <n v="21.2"/>
    <n v="174.83699999999999"/>
    <n v="4.7"/>
  </r>
  <r>
    <x v="0"/>
    <s v="FDR36"/>
    <x v="13"/>
    <x v="4"/>
    <s v="OUT045"/>
    <x v="2"/>
    <x v="2"/>
    <x v="0"/>
    <n v="0.12183295600000001"/>
    <n v="6.7149999999999999"/>
    <n v="43.545400000000001"/>
    <n v="4.7"/>
  </r>
  <r>
    <x v="0"/>
    <s v="FDV22"/>
    <x v="6"/>
    <x v="4"/>
    <s v="OUT045"/>
    <x v="2"/>
    <x v="2"/>
    <x v="0"/>
    <n v="9.9589410000000007E-3"/>
    <n v="14.85"/>
    <n v="157.10230000000001"/>
    <n v="4.7"/>
  </r>
  <r>
    <x v="0"/>
    <s v="DRA59"/>
    <x v="4"/>
    <x v="5"/>
    <s v="OUT017"/>
    <x v="2"/>
    <x v="0"/>
    <x v="0"/>
    <n v="0"/>
    <n v="8.27"/>
    <n v="183.29239999999999"/>
    <n v="4.7"/>
  </r>
  <r>
    <x v="1"/>
    <s v="FDI14"/>
    <x v="3"/>
    <x v="8"/>
    <s v="OUT035"/>
    <x v="2"/>
    <x v="1"/>
    <x v="0"/>
    <n v="8.9660816000000004E-2"/>
    <n v="14.1"/>
    <n v="140.04102"/>
    <n v="4.7"/>
  </r>
  <r>
    <x v="1"/>
    <s v="FDT37"/>
    <x v="3"/>
    <x v="8"/>
    <s v="OUT035"/>
    <x v="2"/>
    <x v="1"/>
    <x v="0"/>
    <n v="3.5263497999999997E-2"/>
    <n v="14.15"/>
    <n v="254.8014"/>
    <n v="4.7"/>
  </r>
  <r>
    <x v="1"/>
    <s v="FDX25"/>
    <x v="3"/>
    <x v="8"/>
    <s v="OUT035"/>
    <x v="2"/>
    <x v="1"/>
    <x v="0"/>
    <n v="0.10203648"/>
    <n v="16.7"/>
    <n v="180.92920000000001"/>
    <n v="4.7"/>
  </r>
  <r>
    <x v="1"/>
    <s v="DRH03"/>
    <x v="11"/>
    <x v="8"/>
    <s v="OUT035"/>
    <x v="2"/>
    <x v="1"/>
    <x v="0"/>
    <n v="3.5057687999999997E-2"/>
    <n v="17.25"/>
    <n v="91.611999999999995"/>
    <n v="4.7"/>
  </r>
  <r>
    <x v="1"/>
    <s v="FDA58"/>
    <x v="6"/>
    <x v="8"/>
    <s v="OUT035"/>
    <x v="2"/>
    <x v="1"/>
    <x v="0"/>
    <n v="0.103731617"/>
    <n v="9.3949999999999996"/>
    <n v="236.9932"/>
    <n v="4.7"/>
  </r>
  <r>
    <x v="0"/>
    <s v="FDY35"/>
    <x v="8"/>
    <x v="8"/>
    <s v="OUT035"/>
    <x v="2"/>
    <x v="1"/>
    <x v="0"/>
    <n v="1.6024651000000001E-2"/>
    <n v="17.600000000000001"/>
    <n v="44.040199999999999"/>
    <n v="4.7"/>
  </r>
  <r>
    <x v="0"/>
    <s v="FDH05"/>
    <x v="2"/>
    <x v="8"/>
    <s v="OUT035"/>
    <x v="2"/>
    <x v="1"/>
    <x v="0"/>
    <n v="9.0896452000000003E-2"/>
    <n v="14.35"/>
    <n v="231.29839999999999"/>
    <n v="4.7"/>
  </r>
  <r>
    <x v="0"/>
    <s v="FDI41"/>
    <x v="2"/>
    <x v="8"/>
    <s v="OUT035"/>
    <x v="2"/>
    <x v="1"/>
    <x v="0"/>
    <n v="6.2245149E-2"/>
    <n v="18.5"/>
    <n v="145.84180000000001"/>
    <n v="4.7"/>
  </r>
  <r>
    <x v="0"/>
    <s v="FDO20"/>
    <x v="0"/>
    <x v="8"/>
    <s v="OUT035"/>
    <x v="2"/>
    <x v="1"/>
    <x v="0"/>
    <n v="0.15209903299999999"/>
    <n v="12.85"/>
    <n v="252.63820000000001"/>
    <n v="4.7"/>
  </r>
  <r>
    <x v="0"/>
    <s v="FDC57"/>
    <x v="0"/>
    <x v="8"/>
    <s v="OUT035"/>
    <x v="2"/>
    <x v="1"/>
    <x v="0"/>
    <n v="5.4584207000000003E-2"/>
    <n v="20.100000000000001"/>
    <n v="193.38200000000001"/>
    <n v="4.7"/>
  </r>
  <r>
    <x v="0"/>
    <s v="FDT27"/>
    <x v="7"/>
    <x v="8"/>
    <s v="OUT035"/>
    <x v="2"/>
    <x v="1"/>
    <x v="0"/>
    <n v="6.9574013000000004E-2"/>
    <n v="11.395"/>
    <n v="232.86160000000001"/>
    <n v="4.7"/>
  </r>
  <r>
    <x v="1"/>
    <s v="FDT34"/>
    <x v="6"/>
    <x v="6"/>
    <s v="OUT010"/>
    <x v="1"/>
    <x v="0"/>
    <x v="2"/>
    <n v="0.29182661599999998"/>
    <n v="9.3000000000000007"/>
    <n v="107.11024"/>
    <n v="4.7"/>
  </r>
  <r>
    <x v="1"/>
    <s v="FDK51"/>
    <x v="11"/>
    <x v="6"/>
    <s v="OUT010"/>
    <x v="1"/>
    <x v="0"/>
    <x v="2"/>
    <n v="8.7625559999999995E-3"/>
    <n v="19.850000000000001"/>
    <n v="266.6884"/>
    <n v="4.7"/>
  </r>
  <r>
    <x v="1"/>
    <s v="FDK04"/>
    <x v="2"/>
    <x v="6"/>
    <s v="OUT010"/>
    <x v="1"/>
    <x v="0"/>
    <x v="2"/>
    <n v="8.7559621000000004E-2"/>
    <n v="7.36"/>
    <n v="55.258800000000001"/>
    <n v="4.7"/>
  </r>
  <r>
    <x v="1"/>
    <s v="NCZ53"/>
    <x v="1"/>
    <x v="6"/>
    <s v="OUT010"/>
    <x v="1"/>
    <x v="0"/>
    <x v="2"/>
    <n v="4.0969757000000002E-2"/>
    <n v="9.6"/>
    <n v="184.72139999999999"/>
    <n v="4.7"/>
  </r>
  <r>
    <x v="0"/>
    <s v="FDV04"/>
    <x v="2"/>
    <x v="6"/>
    <s v="OUT010"/>
    <x v="1"/>
    <x v="2"/>
    <x v="2"/>
    <n v="0.25109474700000001"/>
    <n v="7.8250000000000002"/>
    <n v="156.62880000000001"/>
    <n v="4.7"/>
  </r>
  <r>
    <x v="0"/>
    <s v="FDR22"/>
    <x v="6"/>
    <x v="6"/>
    <s v="OUT010"/>
    <x v="1"/>
    <x v="1"/>
    <x v="2"/>
    <n v="3.1069993000000001E-2"/>
    <n v="19.350000000000001"/>
    <n v="112.0544"/>
    <n v="4.7"/>
  </r>
  <r>
    <x v="1"/>
    <s v="FDO24"/>
    <x v="13"/>
    <x v="3"/>
    <s v="OUT013"/>
    <x v="1"/>
    <x v="2"/>
    <x v="0"/>
    <n v="0.17606902299999999"/>
    <n v="11.1"/>
    <n v="156.7604"/>
    <n v="4.7"/>
  </r>
  <r>
    <x v="1"/>
    <s v="FDQ24"/>
    <x v="13"/>
    <x v="3"/>
    <s v="OUT013"/>
    <x v="1"/>
    <x v="2"/>
    <x v="0"/>
    <n v="7.3605395000000004E-2"/>
    <n v="15.7"/>
    <n v="249.67240000000001"/>
    <n v="4.7"/>
  </r>
  <r>
    <x v="1"/>
    <s v="NCH29"/>
    <x v="1"/>
    <x v="3"/>
    <s v="OUT013"/>
    <x v="1"/>
    <x v="2"/>
    <x v="0"/>
    <n v="3.4445115999999998E-2"/>
    <n v="5.51"/>
    <n v="95.872600000000006"/>
    <n v="4.7"/>
  </r>
  <r>
    <x v="1"/>
    <s v="NCW54"/>
    <x v="5"/>
    <x v="3"/>
    <s v="OUT013"/>
    <x v="1"/>
    <x v="2"/>
    <x v="0"/>
    <n v="9.6333029000000001E-2"/>
    <n v="7.5"/>
    <n v="57.858800000000002"/>
    <n v="4.7"/>
  </r>
  <r>
    <x v="1"/>
    <s v="NCP30"/>
    <x v="5"/>
    <x v="3"/>
    <s v="OUT013"/>
    <x v="1"/>
    <x v="2"/>
    <x v="0"/>
    <n v="3.2741421999999999E-2"/>
    <n v="20.5"/>
    <n v="40.482199999999999"/>
    <n v="4.7"/>
  </r>
  <r>
    <x v="1"/>
    <s v="FDQ46"/>
    <x v="6"/>
    <x v="3"/>
    <s v="OUT013"/>
    <x v="1"/>
    <x v="2"/>
    <x v="0"/>
    <n v="0.103726639"/>
    <n v="7.51"/>
    <n v="110.6544"/>
    <n v="4.7"/>
  </r>
  <r>
    <x v="0"/>
    <s v="FDY12"/>
    <x v="13"/>
    <x v="3"/>
    <s v="OUT013"/>
    <x v="1"/>
    <x v="2"/>
    <x v="0"/>
    <n v="0"/>
    <n v="9.8000000000000007"/>
    <n v="49.200800000000001"/>
    <n v="4.7"/>
  </r>
  <r>
    <x v="1"/>
    <s v="FDV38"/>
    <x v="11"/>
    <x v="1"/>
    <s v="OUT018"/>
    <x v="1"/>
    <x v="0"/>
    <x v="1"/>
    <n v="0.102188428"/>
    <n v="19.25"/>
    <n v="54.395600000000002"/>
    <n v="4.7"/>
  </r>
  <r>
    <x v="1"/>
    <s v="FDJ53"/>
    <x v="2"/>
    <x v="1"/>
    <s v="OUT018"/>
    <x v="1"/>
    <x v="0"/>
    <x v="1"/>
    <n v="7.1548186999999999E-2"/>
    <n v="10.5"/>
    <n v="120.2098"/>
    <n v="4.7"/>
  </r>
  <r>
    <x v="1"/>
    <s v="FDE22"/>
    <x v="6"/>
    <x v="1"/>
    <s v="OUT018"/>
    <x v="1"/>
    <x v="0"/>
    <x v="1"/>
    <n v="2.9693277000000001E-2"/>
    <n v="9.6950000000000003"/>
    <n v="159.792"/>
    <n v="4.7"/>
  </r>
  <r>
    <x v="0"/>
    <s v="FDB14"/>
    <x v="3"/>
    <x v="1"/>
    <s v="OUT018"/>
    <x v="1"/>
    <x v="0"/>
    <x v="1"/>
    <n v="0.103142373"/>
    <n v="20.25"/>
    <n v="94.611999999999995"/>
    <n v="4.7"/>
  </r>
  <r>
    <x v="0"/>
    <s v="FDU58"/>
    <x v="6"/>
    <x v="1"/>
    <s v="OUT018"/>
    <x v="1"/>
    <x v="0"/>
    <x v="1"/>
    <n v="2.9129907E-2"/>
    <n v="6.61"/>
    <n v="184.4898"/>
    <n v="4.7"/>
  </r>
  <r>
    <x v="0"/>
    <s v="FDB23"/>
    <x v="15"/>
    <x v="1"/>
    <s v="OUT018"/>
    <x v="1"/>
    <x v="0"/>
    <x v="1"/>
    <n v="5.6113669999999999E-3"/>
    <n v="19.2"/>
    <n v="226.2062"/>
    <n v="4.7"/>
  </r>
  <r>
    <x v="1"/>
    <s v="FDK24"/>
    <x v="13"/>
    <x v="7"/>
    <s v="OUT027"/>
    <x v="1"/>
    <x v="0"/>
    <x v="3"/>
    <n v="0.10080442000000001"/>
    <m/>
    <n v="45.474400000000003"/>
    <n v="4.7"/>
  </r>
  <r>
    <x v="1"/>
    <s v="FDW49"/>
    <x v="3"/>
    <x v="7"/>
    <s v="OUT027"/>
    <x v="1"/>
    <x v="0"/>
    <x v="3"/>
    <n v="8.2152451000000001E-2"/>
    <m/>
    <n v="179.90020000000001"/>
    <n v="4.7"/>
  </r>
  <r>
    <x v="1"/>
    <s v="NCW53"/>
    <x v="1"/>
    <x v="7"/>
    <s v="OUT027"/>
    <x v="1"/>
    <x v="0"/>
    <x v="3"/>
    <n v="3.0347404000000001E-2"/>
    <m/>
    <n v="192.5162"/>
    <n v="4.7"/>
  </r>
  <r>
    <x v="1"/>
    <s v="NCB18"/>
    <x v="5"/>
    <x v="7"/>
    <s v="OUT027"/>
    <x v="1"/>
    <x v="0"/>
    <x v="3"/>
    <n v="4.1091215E-2"/>
    <m/>
    <n v="89.551400000000001"/>
    <n v="4.7"/>
  </r>
  <r>
    <x v="1"/>
    <s v="DRD13"/>
    <x v="4"/>
    <x v="7"/>
    <s v="OUT027"/>
    <x v="1"/>
    <x v="0"/>
    <x v="3"/>
    <n v="4.8841794000000001E-2"/>
    <m/>
    <n v="64.716800000000006"/>
    <n v="4.7"/>
  </r>
  <r>
    <x v="1"/>
    <s v="DRF01"/>
    <x v="4"/>
    <x v="7"/>
    <s v="OUT027"/>
    <x v="1"/>
    <x v="0"/>
    <x v="3"/>
    <n v="0.17423237699999999"/>
    <m/>
    <n v="146.61019999999999"/>
    <n v="4.7"/>
  </r>
  <r>
    <x v="1"/>
    <s v="FDN48"/>
    <x v="13"/>
    <x v="7"/>
    <s v="OUT019"/>
    <x v="0"/>
    <x v="1"/>
    <x v="2"/>
    <n v="0.113720344"/>
    <m/>
    <n v="89.980400000000003"/>
    <n v="4.5999999999999996"/>
  </r>
  <r>
    <x v="0"/>
    <s v="FDQ49"/>
    <x v="12"/>
    <x v="7"/>
    <s v="OUT027"/>
    <x v="1"/>
    <x v="0"/>
    <x v="3"/>
    <n v="3.9057676999999999E-2"/>
    <m/>
    <n v="155.10230000000001"/>
    <n v="4.5999999999999996"/>
  </r>
  <r>
    <x v="1"/>
    <s v="DRG27"/>
    <x v="11"/>
    <x v="0"/>
    <s v="OUT049"/>
    <x v="0"/>
    <x v="0"/>
    <x v="0"/>
    <n v="0.105274111"/>
    <n v="8.8949999999999996"/>
    <n v="39.913800000000002"/>
    <n v="4.5999999999999996"/>
  </r>
  <r>
    <x v="1"/>
    <s v="FDD03"/>
    <x v="11"/>
    <x v="2"/>
    <s v="OUT046"/>
    <x v="0"/>
    <x v="1"/>
    <x v="0"/>
    <n v="7.9806266000000001E-2"/>
    <n v="13.3"/>
    <n v="232.53"/>
    <n v="4.5999999999999996"/>
  </r>
  <r>
    <x v="1"/>
    <s v="NCE06"/>
    <x v="5"/>
    <x v="7"/>
    <s v="OUT019"/>
    <x v="0"/>
    <x v="1"/>
    <x v="2"/>
    <n v="0.16017883199999999"/>
    <m/>
    <n v="160.2894"/>
    <n v="4.5999999999999996"/>
  </r>
  <r>
    <x v="0"/>
    <s v="FDJ60"/>
    <x v="13"/>
    <x v="4"/>
    <s v="OUT045"/>
    <x v="2"/>
    <x v="0"/>
    <x v="0"/>
    <n v="6.2655235000000004E-2"/>
    <n v="19.350000000000001"/>
    <n v="163.3184"/>
    <n v="4.5999999999999996"/>
  </r>
  <r>
    <x v="1"/>
    <s v="FDG52"/>
    <x v="2"/>
    <x v="3"/>
    <s v="OUT013"/>
    <x v="1"/>
    <x v="2"/>
    <x v="0"/>
    <n v="6.5576228E-2"/>
    <n v="13.65"/>
    <n v="47.740200000000002"/>
    <n v="4.5999999999999996"/>
  </r>
  <r>
    <x v="1"/>
    <s v="FDU59"/>
    <x v="8"/>
    <x v="0"/>
    <s v="OUT049"/>
    <x v="0"/>
    <x v="0"/>
    <x v="0"/>
    <n v="9.6536081999999995E-2"/>
    <n v="5.78"/>
    <n v="162.8552"/>
    <n v="4.5999999999999996"/>
  </r>
  <r>
    <x v="1"/>
    <s v="DRK39"/>
    <x v="11"/>
    <x v="0"/>
    <s v="OUT049"/>
    <x v="0"/>
    <x v="0"/>
    <x v="0"/>
    <n v="4.9942925999999999E-2"/>
    <n v="7.02"/>
    <n v="82.424999999999997"/>
    <n v="4.5999999999999996"/>
  </r>
  <r>
    <x v="1"/>
    <s v="DRL60"/>
    <x v="4"/>
    <x v="0"/>
    <s v="OUT049"/>
    <x v="0"/>
    <x v="0"/>
    <x v="0"/>
    <n v="2.7101430999999999E-2"/>
    <n v="8.52"/>
    <n v="151.76820000000001"/>
    <n v="4.5999999999999996"/>
  </r>
  <r>
    <x v="0"/>
    <s v="FDP48"/>
    <x v="13"/>
    <x v="0"/>
    <s v="OUT049"/>
    <x v="0"/>
    <x v="0"/>
    <x v="0"/>
    <n v="4.4091656999999999E-2"/>
    <n v="7.52"/>
    <n v="182.995"/>
    <n v="4.5999999999999996"/>
  </r>
  <r>
    <x v="0"/>
    <s v="FDA35"/>
    <x v="13"/>
    <x v="0"/>
    <s v="OUT049"/>
    <x v="0"/>
    <x v="0"/>
    <x v="0"/>
    <n v="5.3921263999999997E-2"/>
    <n v="14.85"/>
    <n v="123.0072"/>
    <n v="4.5999999999999996"/>
  </r>
  <r>
    <x v="0"/>
    <s v="FDQ40"/>
    <x v="2"/>
    <x v="0"/>
    <s v="OUT049"/>
    <x v="0"/>
    <x v="0"/>
    <x v="0"/>
    <n v="3.6083536999999999E-2"/>
    <n v="11.1"/>
    <n v="175.47120000000001"/>
    <n v="4.5999999999999996"/>
  </r>
  <r>
    <x v="0"/>
    <s v="FDH44"/>
    <x v="0"/>
    <x v="0"/>
    <s v="OUT049"/>
    <x v="0"/>
    <x v="0"/>
    <x v="0"/>
    <n v="2.5912378E-2"/>
    <n v="19.100000000000001"/>
    <n v="146.84180000000001"/>
    <n v="4.5999999999999996"/>
  </r>
  <r>
    <x v="0"/>
    <s v="FDJ21"/>
    <x v="6"/>
    <x v="0"/>
    <s v="OUT049"/>
    <x v="0"/>
    <x v="0"/>
    <x v="0"/>
    <n v="3.8588129999999998E-2"/>
    <n v="16.7"/>
    <n v="144.61019999999999"/>
    <n v="4.5999999999999996"/>
  </r>
  <r>
    <x v="0"/>
    <s v="FDW26"/>
    <x v="11"/>
    <x v="7"/>
    <s v="OUT019"/>
    <x v="0"/>
    <x v="1"/>
    <x v="2"/>
    <n v="0.187443314"/>
    <m/>
    <n v="220.47720000000001"/>
    <n v="4.5999999999999996"/>
  </r>
  <r>
    <x v="0"/>
    <s v="FDB35"/>
    <x v="15"/>
    <x v="7"/>
    <s v="OUT019"/>
    <x v="0"/>
    <x v="1"/>
    <x v="2"/>
    <n v="0.113139486"/>
    <m/>
    <n v="92.980400000000003"/>
    <n v="4.5999999999999996"/>
  </r>
  <r>
    <x v="1"/>
    <s v="FDB08"/>
    <x v="0"/>
    <x v="2"/>
    <s v="OUT046"/>
    <x v="0"/>
    <x v="1"/>
    <x v="0"/>
    <n v="3.1103357000000002E-2"/>
    <n v="6.0549999999999997"/>
    <n v="159.95779999999999"/>
    <n v="4.5999999999999996"/>
  </r>
  <r>
    <x v="1"/>
    <s v="NCY18"/>
    <x v="5"/>
    <x v="2"/>
    <s v="OUT046"/>
    <x v="0"/>
    <x v="1"/>
    <x v="0"/>
    <n v="3.1151633000000001E-2"/>
    <n v="7.2850000000000001"/>
    <n v="173.2054"/>
    <n v="4.5999999999999996"/>
  </r>
  <r>
    <x v="1"/>
    <s v="NCR38"/>
    <x v="5"/>
    <x v="2"/>
    <s v="OUT046"/>
    <x v="0"/>
    <x v="1"/>
    <x v="0"/>
    <n v="0.113518466"/>
    <n v="17.25"/>
    <n v="253.57239999999999"/>
    <n v="4.5999999999999996"/>
  </r>
  <r>
    <x v="1"/>
    <s v="FDK21"/>
    <x v="6"/>
    <x v="2"/>
    <s v="OUT046"/>
    <x v="0"/>
    <x v="1"/>
    <x v="0"/>
    <n v="1.0012319E-2"/>
    <n v="7.9050000000000002"/>
    <n v="250.4408"/>
    <n v="4.5999999999999996"/>
  </r>
  <r>
    <x v="1"/>
    <s v="DRF01"/>
    <x v="4"/>
    <x v="2"/>
    <s v="OUT046"/>
    <x v="0"/>
    <x v="1"/>
    <x v="0"/>
    <n v="0"/>
    <n v="5.6550000000000002"/>
    <n v="147.5102"/>
    <n v="4.5999999999999996"/>
  </r>
  <r>
    <x v="0"/>
    <s v="FDA02"/>
    <x v="11"/>
    <x v="2"/>
    <s v="OUT046"/>
    <x v="0"/>
    <x v="1"/>
    <x v="0"/>
    <n v="2.9722658999999998E-2"/>
    <n v="14"/>
    <n v="143.4786"/>
    <n v="4.5999999999999996"/>
  </r>
  <r>
    <x v="0"/>
    <s v="FDD40"/>
    <x v="11"/>
    <x v="2"/>
    <s v="OUT046"/>
    <x v="0"/>
    <x v="1"/>
    <x v="0"/>
    <n v="1.4793357E-2"/>
    <n v="20.25"/>
    <n v="191.5162"/>
    <n v="4.5999999999999996"/>
  </r>
  <r>
    <x v="0"/>
    <s v="FDM58"/>
    <x v="6"/>
    <x v="2"/>
    <s v="OUT046"/>
    <x v="0"/>
    <x v="1"/>
    <x v="0"/>
    <n v="7.9690403000000007E-2"/>
    <n v="16.850000000000001"/>
    <n v="113.45440000000001"/>
    <n v="4.5999999999999996"/>
  </r>
  <r>
    <x v="0"/>
    <s v="FDU24"/>
    <x v="13"/>
    <x v="2"/>
    <s v="OUT046"/>
    <x v="0"/>
    <x v="1"/>
    <x v="0"/>
    <n v="0.14016303799999999"/>
    <n v="6.78"/>
    <n v="94.212000000000003"/>
    <n v="4.5999999999999996"/>
  </r>
  <r>
    <x v="1"/>
    <s v="FDS55"/>
    <x v="0"/>
    <x v="4"/>
    <s v="OUT045"/>
    <x v="2"/>
    <x v="0"/>
    <x v="0"/>
    <n v="8.1328781000000003E-2"/>
    <n v="7.02"/>
    <n v="150.07339999999999"/>
    <n v="4.5999999999999996"/>
  </r>
  <r>
    <x v="1"/>
    <s v="FDC45"/>
    <x v="0"/>
    <x v="4"/>
    <s v="OUT045"/>
    <x v="2"/>
    <x v="0"/>
    <x v="0"/>
    <n v="0.13600848900000001"/>
    <n v="17"/>
    <n v="171.7106"/>
    <n v="4.5999999999999996"/>
  </r>
  <r>
    <x v="1"/>
    <s v="FDB33"/>
    <x v="0"/>
    <x v="4"/>
    <s v="OUT045"/>
    <x v="2"/>
    <x v="0"/>
    <x v="0"/>
    <n v="1.4609738000000001E-2"/>
    <n v="17.75"/>
    <n v="160.42619999999999"/>
    <n v="4.5999999999999996"/>
  </r>
  <r>
    <x v="1"/>
    <s v="NCP42"/>
    <x v="5"/>
    <x v="4"/>
    <s v="OUT045"/>
    <x v="2"/>
    <x v="1"/>
    <x v="0"/>
    <n v="1.6143389000000001E-2"/>
    <n v="8.51"/>
    <n v="194.24780000000001"/>
    <n v="4.5999999999999996"/>
  </r>
  <r>
    <x v="1"/>
    <s v="NCL54"/>
    <x v="5"/>
    <x v="4"/>
    <s v="OUT045"/>
    <x v="2"/>
    <x v="1"/>
    <x v="0"/>
    <n v="8.2921642000000004E-2"/>
    <n v="12.6"/>
    <n v="175.2054"/>
    <n v="4.5999999999999996"/>
  </r>
  <r>
    <x v="1"/>
    <s v="NCC07"/>
    <x v="5"/>
    <x v="4"/>
    <s v="OUT045"/>
    <x v="2"/>
    <x v="1"/>
    <x v="0"/>
    <n v="2.3999722000000001E-2"/>
    <n v="19.600000000000001"/>
    <n v="104.01024"/>
    <n v="4.5999999999999996"/>
  </r>
  <r>
    <x v="1"/>
    <s v="FDP60"/>
    <x v="13"/>
    <x v="5"/>
    <s v="OUT017"/>
    <x v="2"/>
    <x v="1"/>
    <x v="0"/>
    <n v="5.6235142000000002E-2"/>
    <n v="17.350000000000001"/>
    <n v="102.0016"/>
    <n v="4.5999999999999996"/>
  </r>
  <r>
    <x v="1"/>
    <s v="FDI14"/>
    <x v="3"/>
    <x v="5"/>
    <s v="OUT017"/>
    <x v="2"/>
    <x v="1"/>
    <x v="0"/>
    <n v="9.0185027000000001E-2"/>
    <n v="14.1"/>
    <n v="140.24101999999999"/>
    <n v="4.5999999999999996"/>
  </r>
  <r>
    <x v="1"/>
    <s v="FDJ07"/>
    <x v="7"/>
    <x v="5"/>
    <s v="OUT017"/>
    <x v="2"/>
    <x v="2"/>
    <x v="0"/>
    <n v="1.4505107999999999E-2"/>
    <n v="7.26"/>
    <n v="118.41500000000001"/>
    <n v="4.5999999999999996"/>
  </r>
  <r>
    <x v="1"/>
    <s v="DRD12"/>
    <x v="4"/>
    <x v="5"/>
    <s v="OUT017"/>
    <x v="2"/>
    <x v="2"/>
    <x v="0"/>
    <n v="7.7630198999999997E-2"/>
    <n v="6.96"/>
    <n v="90.914599999999993"/>
    <n v="4.5999999999999996"/>
  </r>
  <r>
    <x v="1"/>
    <s v="DRN37"/>
    <x v="4"/>
    <x v="5"/>
    <s v="OUT017"/>
    <x v="2"/>
    <x v="2"/>
    <x v="0"/>
    <n v="9.6842096000000003E-2"/>
    <n v="9.6"/>
    <n v="166.11580000000001"/>
    <n v="4.5999999999999996"/>
  </r>
  <r>
    <x v="1"/>
    <s v="DRF37"/>
    <x v="4"/>
    <x v="5"/>
    <s v="OUT017"/>
    <x v="2"/>
    <x v="2"/>
    <x v="0"/>
    <n v="8.4809657999999996E-2"/>
    <n v="17.25"/>
    <n v="261.19099999999997"/>
    <n v="4.5999999999999996"/>
  </r>
  <r>
    <x v="0"/>
    <s v="FDX35"/>
    <x v="8"/>
    <x v="4"/>
    <s v="OUT045"/>
    <x v="2"/>
    <x v="2"/>
    <x v="0"/>
    <n v="8.0072603000000006E-2"/>
    <n v="5.0350000000000001"/>
    <n v="228.20359999999999"/>
    <n v="4.5999999999999996"/>
  </r>
  <r>
    <x v="0"/>
    <s v="FDP28"/>
    <x v="2"/>
    <x v="4"/>
    <s v="OUT045"/>
    <x v="2"/>
    <x v="2"/>
    <x v="0"/>
    <n v="8.0804019000000005E-2"/>
    <n v="13.65"/>
    <n v="261.1936"/>
    <n v="4.5999999999999996"/>
  </r>
  <r>
    <x v="0"/>
    <s v="FDJ27"/>
    <x v="7"/>
    <x v="4"/>
    <s v="OUT045"/>
    <x v="2"/>
    <x v="2"/>
    <x v="0"/>
    <n v="0.122123201"/>
    <n v="17.7"/>
    <n v="100.76739999999999"/>
    <n v="4.5999999999999996"/>
  </r>
  <r>
    <x v="0"/>
    <s v="FDF10"/>
    <x v="6"/>
    <x v="4"/>
    <s v="OUT045"/>
    <x v="2"/>
    <x v="2"/>
    <x v="0"/>
    <n v="0.157246634"/>
    <n v="15.5"/>
    <n v="145.64179999999999"/>
    <n v="4.5999999999999996"/>
  </r>
  <r>
    <x v="0"/>
    <s v="DRC13"/>
    <x v="4"/>
    <x v="4"/>
    <s v="OUT045"/>
    <x v="2"/>
    <x v="2"/>
    <x v="0"/>
    <n v="0"/>
    <n v="8.26"/>
    <n v="122.57299999999999"/>
    <n v="4.5999999999999996"/>
  </r>
  <r>
    <x v="0"/>
    <s v="FDG12"/>
    <x v="13"/>
    <x v="5"/>
    <s v="OUT017"/>
    <x v="2"/>
    <x v="2"/>
    <x v="0"/>
    <n v="6.3618900000000003E-3"/>
    <n v="6.6349999999999998"/>
    <n v="121.10980000000001"/>
    <n v="4.5999999999999996"/>
  </r>
  <r>
    <x v="0"/>
    <s v="FDH50"/>
    <x v="3"/>
    <x v="5"/>
    <s v="OUT017"/>
    <x v="2"/>
    <x v="2"/>
    <x v="0"/>
    <n v="0.16234858399999999"/>
    <n v="15"/>
    <n v="185.92660000000001"/>
    <n v="4.5999999999999996"/>
  </r>
  <r>
    <x v="0"/>
    <s v="FDE20"/>
    <x v="0"/>
    <x v="5"/>
    <s v="OUT017"/>
    <x v="2"/>
    <x v="0"/>
    <x v="0"/>
    <n v="5.5617979999999997E-3"/>
    <n v="11.35"/>
    <n v="168.37899999999999"/>
    <n v="4.5999999999999996"/>
  </r>
  <r>
    <x v="0"/>
    <s v="FDU03"/>
    <x v="7"/>
    <x v="5"/>
    <s v="OUT017"/>
    <x v="2"/>
    <x v="0"/>
    <x v="0"/>
    <n v="9.2095923999999996E-2"/>
    <n v="18.7"/>
    <n v="183.32919999999999"/>
    <n v="4.5999999999999996"/>
  </r>
  <r>
    <x v="1"/>
    <s v="FDW59"/>
    <x v="8"/>
    <x v="8"/>
    <s v="OUT035"/>
    <x v="2"/>
    <x v="1"/>
    <x v="0"/>
    <n v="2.0711996E-2"/>
    <n v="13.15"/>
    <n v="82.756600000000006"/>
    <n v="4.5999999999999996"/>
  </r>
  <r>
    <x v="1"/>
    <s v="FDN32"/>
    <x v="0"/>
    <x v="8"/>
    <s v="OUT035"/>
    <x v="2"/>
    <x v="1"/>
    <x v="0"/>
    <n v="1.5557425999999999E-2"/>
    <n v="17.5"/>
    <n v="184.72659999999999"/>
    <n v="4.5999999999999996"/>
  </r>
  <r>
    <x v="1"/>
    <s v="NCK05"/>
    <x v="1"/>
    <x v="8"/>
    <s v="OUT035"/>
    <x v="2"/>
    <x v="1"/>
    <x v="0"/>
    <n v="7.7439605999999994E-2"/>
    <n v="20.100000000000001"/>
    <n v="60.653599999999997"/>
    <n v="4.5999999999999996"/>
  </r>
  <r>
    <x v="1"/>
    <s v="NCJ18"/>
    <x v="5"/>
    <x v="8"/>
    <s v="OUT035"/>
    <x v="2"/>
    <x v="1"/>
    <x v="0"/>
    <n v="0.16391093800000001"/>
    <n v="12.35"/>
    <n v="119.2124"/>
    <n v="4.5999999999999996"/>
  </r>
  <r>
    <x v="1"/>
    <s v="NCE30"/>
    <x v="5"/>
    <x v="8"/>
    <s v="OUT035"/>
    <x v="2"/>
    <x v="1"/>
    <x v="0"/>
    <n v="9.9117289999999997E-2"/>
    <n v="16"/>
    <n v="210.7902"/>
    <n v="4.5999999999999996"/>
  </r>
  <r>
    <x v="1"/>
    <s v="FDX15"/>
    <x v="7"/>
    <x v="8"/>
    <s v="OUT035"/>
    <x v="2"/>
    <x v="1"/>
    <x v="0"/>
    <n v="0.156269303"/>
    <n v="17.2"/>
    <n v="159.65780000000001"/>
    <n v="4.5999999999999996"/>
  </r>
  <r>
    <x v="1"/>
    <s v="FDT22"/>
    <x v="6"/>
    <x v="8"/>
    <s v="OUT035"/>
    <x v="2"/>
    <x v="1"/>
    <x v="0"/>
    <n v="0.11207602"/>
    <n v="10.395"/>
    <n v="58.021999999999998"/>
    <n v="4.5999999999999996"/>
  </r>
  <r>
    <x v="1"/>
    <s v="FDR10"/>
    <x v="6"/>
    <x v="8"/>
    <s v="OUT035"/>
    <x v="2"/>
    <x v="1"/>
    <x v="0"/>
    <n v="1.0037996E-2"/>
    <n v="17.600000000000001"/>
    <n v="163.55520000000001"/>
    <n v="4.5999999999999996"/>
  </r>
  <r>
    <x v="1"/>
    <s v="DRL49"/>
    <x v="4"/>
    <x v="8"/>
    <s v="OUT035"/>
    <x v="2"/>
    <x v="1"/>
    <x v="0"/>
    <n v="5.6418353999999997E-2"/>
    <n v="13.15"/>
    <n v="142.4812"/>
    <n v="4.5999999999999996"/>
  </r>
  <r>
    <x v="0"/>
    <s v="FDF29"/>
    <x v="2"/>
    <x v="8"/>
    <s v="OUT035"/>
    <x v="2"/>
    <x v="1"/>
    <x v="0"/>
    <n v="1.9930417999999998E-2"/>
    <n v="15.1"/>
    <n v="131.53100000000001"/>
    <n v="4.5999999999999996"/>
  </r>
  <r>
    <x v="0"/>
    <s v="FDT56"/>
    <x v="0"/>
    <x v="8"/>
    <s v="OUT035"/>
    <x v="2"/>
    <x v="1"/>
    <x v="0"/>
    <n v="0.11557055199999999"/>
    <n v="16"/>
    <n v="57.5246"/>
    <n v="4.5999999999999996"/>
  </r>
  <r>
    <x v="0"/>
    <s v="FDN03"/>
    <x v="7"/>
    <x v="8"/>
    <s v="OUT035"/>
    <x v="2"/>
    <x v="1"/>
    <x v="0"/>
    <n v="1.5087112E-2"/>
    <n v="9.8000000000000007"/>
    <n v="250.14080000000001"/>
    <n v="4.5999999999999996"/>
  </r>
  <r>
    <x v="0"/>
    <s v="FDW15"/>
    <x v="7"/>
    <x v="8"/>
    <s v="OUT035"/>
    <x v="2"/>
    <x v="1"/>
    <x v="0"/>
    <n v="5.5103173999999998E-2"/>
    <n v="15.35"/>
    <n v="149.77340000000001"/>
    <n v="4.5999999999999996"/>
  </r>
  <r>
    <x v="0"/>
    <s v="FDU51"/>
    <x v="7"/>
    <x v="8"/>
    <s v="OUT035"/>
    <x v="2"/>
    <x v="1"/>
    <x v="0"/>
    <n v="9.6495425999999995E-2"/>
    <n v="20.2"/>
    <n v="175.6028"/>
    <n v="4.5999999999999996"/>
  </r>
  <r>
    <x v="1"/>
    <s v="FDQ14"/>
    <x v="11"/>
    <x v="6"/>
    <s v="OUT010"/>
    <x v="1"/>
    <x v="0"/>
    <x v="2"/>
    <n v="0.103419257"/>
    <n v="9.27"/>
    <n v="148.10499999999999"/>
    <n v="4.5999999999999996"/>
  </r>
  <r>
    <x v="1"/>
    <s v="DRC27"/>
    <x v="11"/>
    <x v="6"/>
    <s v="OUT010"/>
    <x v="1"/>
    <x v="0"/>
    <x v="2"/>
    <n v="9.7251620999999996E-2"/>
    <n v="13.8"/>
    <n v="245.78020000000001"/>
    <n v="4.5999999999999996"/>
  </r>
  <r>
    <x v="1"/>
    <s v="DRE03"/>
    <x v="11"/>
    <x v="6"/>
    <s v="OUT010"/>
    <x v="1"/>
    <x v="0"/>
    <x v="2"/>
    <n v="4.0550867999999997E-2"/>
    <n v="19.600000000000001"/>
    <n v="45.571800000000003"/>
    <n v="4.5999999999999996"/>
  </r>
  <r>
    <x v="1"/>
    <s v="FDD16"/>
    <x v="2"/>
    <x v="6"/>
    <s v="OUT010"/>
    <x v="1"/>
    <x v="0"/>
    <x v="2"/>
    <n v="6.0847633999999998E-2"/>
    <n v="20.5"/>
    <n v="75.061019999999999"/>
    <n v="4.5999999999999996"/>
  </r>
  <r>
    <x v="1"/>
    <s v="FDT03"/>
    <x v="7"/>
    <x v="6"/>
    <s v="OUT010"/>
    <x v="1"/>
    <x v="2"/>
    <x v="2"/>
    <n v="1.6735878999999999E-2"/>
    <n v="21.25"/>
    <n v="185.26079999999999"/>
    <n v="4.5999999999999996"/>
  </r>
  <r>
    <x v="1"/>
    <s v="FDG47"/>
    <x v="15"/>
    <x v="6"/>
    <s v="OUT010"/>
    <x v="1"/>
    <x v="2"/>
    <x v="2"/>
    <n v="0.116527666"/>
    <n v="12.8"/>
    <n v="261.42520000000002"/>
    <n v="4.5999999999999996"/>
  </r>
  <r>
    <x v="1"/>
    <s v="FDG60"/>
    <x v="13"/>
    <x v="3"/>
    <s v="OUT013"/>
    <x v="1"/>
    <x v="2"/>
    <x v="0"/>
    <n v="6.0649213E-2"/>
    <n v="20.350000000000001"/>
    <n v="232.76159999999999"/>
    <n v="4.5999999999999996"/>
  </r>
  <r>
    <x v="1"/>
    <s v="FDS37"/>
    <x v="3"/>
    <x v="3"/>
    <s v="OUT013"/>
    <x v="1"/>
    <x v="2"/>
    <x v="0"/>
    <n v="3.1918283999999998E-2"/>
    <n v="7.6550000000000002"/>
    <n v="117.7492"/>
    <n v="4.5999999999999996"/>
  </r>
  <r>
    <x v="1"/>
    <s v="DRG03"/>
    <x v="11"/>
    <x v="3"/>
    <s v="OUT013"/>
    <x v="1"/>
    <x v="2"/>
    <x v="0"/>
    <n v="6.1934991000000002E-2"/>
    <n v="14.5"/>
    <n v="154.49979999999999"/>
    <n v="4.5999999999999996"/>
  </r>
  <r>
    <x v="1"/>
    <s v="FDB52"/>
    <x v="11"/>
    <x v="3"/>
    <s v="OUT013"/>
    <x v="1"/>
    <x v="2"/>
    <x v="0"/>
    <n v="3.0410273000000002E-2"/>
    <n v="17.75"/>
    <n v="256.06720000000001"/>
    <n v="4.5999999999999996"/>
  </r>
  <r>
    <x v="1"/>
    <s v="FDK40"/>
    <x v="2"/>
    <x v="3"/>
    <s v="OUT013"/>
    <x v="1"/>
    <x v="2"/>
    <x v="0"/>
    <n v="0"/>
    <n v="7.0350000000000001"/>
    <n v="262.69099999999997"/>
    <n v="4.5999999999999996"/>
  </r>
  <r>
    <x v="1"/>
    <s v="NCZ53"/>
    <x v="1"/>
    <x v="3"/>
    <s v="OUT013"/>
    <x v="1"/>
    <x v="2"/>
    <x v="0"/>
    <n v="2.4456796999999999E-2"/>
    <n v="9.6"/>
    <n v="186.62139999999999"/>
    <n v="4.5999999999999996"/>
  </r>
  <r>
    <x v="1"/>
    <s v="NCP41"/>
    <x v="1"/>
    <x v="3"/>
    <s v="OUT013"/>
    <x v="1"/>
    <x v="2"/>
    <x v="0"/>
    <n v="1.6197216E-2"/>
    <n v="16.600000000000001"/>
    <n v="108.85102000000001"/>
    <n v="4.5999999999999996"/>
  </r>
  <r>
    <x v="1"/>
    <s v="NCY42"/>
    <x v="5"/>
    <x v="3"/>
    <s v="OUT013"/>
    <x v="1"/>
    <x v="2"/>
    <x v="0"/>
    <n v="1.5149955E-2"/>
    <n v="6.38"/>
    <n v="144.047"/>
    <n v="4.5999999999999996"/>
  </r>
  <r>
    <x v="1"/>
    <s v="NCO43"/>
    <x v="10"/>
    <x v="3"/>
    <s v="OUT013"/>
    <x v="1"/>
    <x v="2"/>
    <x v="0"/>
    <n v="4.7059016000000002E-2"/>
    <n v="5.5"/>
    <n v="100.1016"/>
    <n v="4.5999999999999996"/>
  </r>
  <r>
    <x v="1"/>
    <s v="FDR46"/>
    <x v="6"/>
    <x v="3"/>
    <s v="OUT013"/>
    <x v="1"/>
    <x v="2"/>
    <x v="0"/>
    <n v="0.13930163400000001"/>
    <n v="16.850000000000001"/>
    <n v="144.976"/>
    <n v="4.5999999999999996"/>
  </r>
  <r>
    <x v="1"/>
    <s v="FDW58"/>
    <x v="6"/>
    <x v="3"/>
    <s v="OUT013"/>
    <x v="1"/>
    <x v="2"/>
    <x v="0"/>
    <n v="7.5468080000000003E-3"/>
    <n v="20.75"/>
    <n v="104.1622"/>
    <n v="4.5999999999999996"/>
  </r>
  <r>
    <x v="0"/>
    <s v="FDX36"/>
    <x v="13"/>
    <x v="3"/>
    <s v="OUT013"/>
    <x v="1"/>
    <x v="2"/>
    <x v="0"/>
    <n v="0.128176489"/>
    <n v="9.6950000000000003"/>
    <n v="224.84039999999999"/>
    <n v="4.5999999999999996"/>
  </r>
  <r>
    <x v="0"/>
    <s v="FDM01"/>
    <x v="12"/>
    <x v="3"/>
    <s v="OUT013"/>
    <x v="1"/>
    <x v="2"/>
    <x v="0"/>
    <n v="9.4488484999999997E-2"/>
    <n v="7.8949999999999996"/>
    <n v="100.7332"/>
    <n v="4.5999999999999996"/>
  </r>
  <r>
    <x v="0"/>
    <s v="FDX38"/>
    <x v="11"/>
    <x v="3"/>
    <s v="OUT013"/>
    <x v="1"/>
    <x v="2"/>
    <x v="0"/>
    <n v="4.8166899999999999E-2"/>
    <n v="10.5"/>
    <n v="48.837600000000002"/>
    <n v="4.5999999999999996"/>
  </r>
  <r>
    <x v="0"/>
    <s v="FDH53"/>
    <x v="2"/>
    <x v="3"/>
    <s v="OUT013"/>
    <x v="1"/>
    <x v="2"/>
    <x v="0"/>
    <n v="1.9183756E-2"/>
    <n v="20.5"/>
    <n v="83.759200000000007"/>
    <n v="4.5999999999999996"/>
  </r>
  <r>
    <x v="0"/>
    <s v="FDZ51"/>
    <x v="7"/>
    <x v="3"/>
    <s v="OUT013"/>
    <x v="1"/>
    <x v="2"/>
    <x v="0"/>
    <n v="5.4507422E-2"/>
    <n v="11.3"/>
    <n v="102.3094"/>
    <n v="4.5999999999999996"/>
  </r>
  <r>
    <x v="0"/>
    <s v="FDV57"/>
    <x v="6"/>
    <x v="3"/>
    <s v="OUT013"/>
    <x v="1"/>
    <x v="2"/>
    <x v="0"/>
    <n v="6.5841719000000007E-2"/>
    <n v="15.25"/>
    <n v="179.86600000000001"/>
    <n v="4.5999999999999996"/>
  </r>
  <r>
    <x v="1"/>
    <s v="FDV59"/>
    <x v="8"/>
    <x v="1"/>
    <s v="OUT018"/>
    <x v="1"/>
    <x v="0"/>
    <x v="1"/>
    <n v="0"/>
    <n v="13.35"/>
    <n v="217.61660000000001"/>
    <n v="4.5999999999999996"/>
  </r>
  <r>
    <x v="1"/>
    <s v="FDT02"/>
    <x v="11"/>
    <x v="1"/>
    <s v="OUT018"/>
    <x v="1"/>
    <x v="0"/>
    <x v="1"/>
    <n v="2.4293289999999999E-2"/>
    <n v="12.6"/>
    <n v="33.487400000000001"/>
    <n v="4.5999999999999996"/>
  </r>
  <r>
    <x v="1"/>
    <s v="DRD60"/>
    <x v="4"/>
    <x v="1"/>
    <s v="OUT018"/>
    <x v="1"/>
    <x v="0"/>
    <x v="1"/>
    <n v="3.7383777999999999E-2"/>
    <n v="15.7"/>
    <n v="179.76339999999999"/>
    <n v="4.5999999999999996"/>
  </r>
  <r>
    <x v="1"/>
    <s v="FDV35"/>
    <x v="8"/>
    <x v="1"/>
    <s v="OUT018"/>
    <x v="1"/>
    <x v="0"/>
    <x v="1"/>
    <n v="0.12872825800000001"/>
    <n v="19.5"/>
    <n v="155.3314"/>
    <n v="4.5999999999999996"/>
  </r>
  <r>
    <x v="1"/>
    <s v="FDK14"/>
    <x v="3"/>
    <x v="1"/>
    <s v="OUT018"/>
    <x v="1"/>
    <x v="0"/>
    <x v="1"/>
    <n v="4.1273235999999998E-2"/>
    <n v="6.98"/>
    <n v="82.493399999999994"/>
    <n v="4.5999999999999996"/>
  </r>
  <r>
    <x v="1"/>
    <s v="DRC27"/>
    <x v="11"/>
    <x v="1"/>
    <s v="OUT018"/>
    <x v="1"/>
    <x v="0"/>
    <x v="1"/>
    <n v="5.8339152999999998E-2"/>
    <n v="13.8"/>
    <n v="246.28020000000001"/>
    <n v="4.5999999999999996"/>
  </r>
  <r>
    <x v="1"/>
    <s v="NCL53"/>
    <x v="1"/>
    <x v="1"/>
    <s v="OUT018"/>
    <x v="1"/>
    <x v="0"/>
    <x v="1"/>
    <n v="3.6382523999999999E-2"/>
    <n v="7.5"/>
    <n v="177.90280000000001"/>
    <n v="4.5999999999999996"/>
  </r>
  <r>
    <x v="0"/>
    <s v="FDK26"/>
    <x v="3"/>
    <x v="1"/>
    <s v="OUT018"/>
    <x v="1"/>
    <x v="0"/>
    <x v="1"/>
    <n v="3.2308481999999999E-2"/>
    <n v="5.46"/>
    <n v="185.22399999999999"/>
    <n v="4.5999999999999996"/>
  </r>
  <r>
    <x v="1"/>
    <s v="FDD57"/>
    <x v="0"/>
    <x v="7"/>
    <s v="OUT027"/>
    <x v="1"/>
    <x v="0"/>
    <x v="3"/>
    <n v="2.2291121000000001E-2"/>
    <m/>
    <n v="93.609399999999994"/>
    <n v="4.5999999999999996"/>
  </r>
  <r>
    <x v="1"/>
    <s v="FDM03"/>
    <x v="7"/>
    <x v="7"/>
    <s v="OUT027"/>
    <x v="1"/>
    <x v="0"/>
    <x v="3"/>
    <n v="0"/>
    <m/>
    <n v="109.1938"/>
    <n v="4.5999999999999996"/>
  </r>
  <r>
    <x v="1"/>
    <s v="FDX15"/>
    <x v="7"/>
    <x v="7"/>
    <s v="OUT027"/>
    <x v="1"/>
    <x v="0"/>
    <x v="3"/>
    <n v="0.155541973"/>
    <m/>
    <n v="159.7578"/>
    <n v="4.5999999999999996"/>
  </r>
  <r>
    <x v="1"/>
    <s v="FDA10"/>
    <x v="6"/>
    <x v="7"/>
    <s v="OUT027"/>
    <x v="1"/>
    <x v="0"/>
    <x v="3"/>
    <n v="0.141129263"/>
    <m/>
    <n v="121.60720000000001"/>
    <n v="4.5999999999999996"/>
  </r>
  <r>
    <x v="0"/>
    <s v="FDE56"/>
    <x v="0"/>
    <x v="7"/>
    <s v="OUT027"/>
    <x v="1"/>
    <x v="0"/>
    <x v="3"/>
    <n v="0.15842451599999999"/>
    <m/>
    <n v="62.419400000000003"/>
    <n v="4.5999999999999996"/>
  </r>
  <r>
    <x v="0"/>
    <s v="FDS31"/>
    <x v="0"/>
    <x v="7"/>
    <s v="OUT027"/>
    <x v="1"/>
    <x v="0"/>
    <x v="3"/>
    <n v="4.3978369000000003E-2"/>
    <m/>
    <n v="178.43180000000001"/>
    <n v="4.5999999999999996"/>
  </r>
  <r>
    <x v="0"/>
    <s v="FDW39"/>
    <x v="7"/>
    <x v="7"/>
    <s v="OUT027"/>
    <x v="1"/>
    <x v="0"/>
    <x v="3"/>
    <n v="3.6731658E-2"/>
    <m/>
    <n v="177.23699999999999"/>
    <n v="4.5999999999999996"/>
  </r>
  <r>
    <x v="0"/>
    <s v="FDY39"/>
    <x v="7"/>
    <x v="7"/>
    <s v="OUT027"/>
    <x v="1"/>
    <x v="0"/>
    <x v="3"/>
    <n v="0"/>
    <m/>
    <n v="182.0608"/>
    <n v="4.5999999999999996"/>
  </r>
  <r>
    <x v="1"/>
    <s v="NCQ53"/>
    <x v="1"/>
    <x v="7"/>
    <s v="OUT027"/>
    <x v="1"/>
    <x v="0"/>
    <x v="3"/>
    <n v="1.8813776000000001E-2"/>
    <m/>
    <n v="235.25899999999999"/>
    <n v="4.5999999999999996"/>
  </r>
  <r>
    <x v="0"/>
    <s v="FDG35"/>
    <x v="15"/>
    <x v="7"/>
    <s v="OUT027"/>
    <x v="1"/>
    <x v="0"/>
    <x v="3"/>
    <n v="7.0068830000000002E-3"/>
    <m/>
    <n v="173.57380000000001"/>
    <n v="4.5999999999999996"/>
  </r>
  <r>
    <x v="1"/>
    <s v="NCP18"/>
    <x v="5"/>
    <x v="5"/>
    <s v="OUT017"/>
    <x v="2"/>
    <x v="1"/>
    <x v="0"/>
    <n v="2.8760013000000001E-2"/>
    <n v="12.15"/>
    <n v="151.4708"/>
    <n v="4.5"/>
  </r>
  <r>
    <x v="1"/>
    <s v="FDY58"/>
    <x v="6"/>
    <x v="1"/>
    <s v="OUT018"/>
    <x v="1"/>
    <x v="0"/>
    <x v="1"/>
    <n v="4.0081193000000001E-2"/>
    <n v="11.65"/>
    <n v="227.0694"/>
    <n v="4.5"/>
  </r>
  <r>
    <x v="1"/>
    <s v="NCB06"/>
    <x v="1"/>
    <x v="8"/>
    <s v="OUT035"/>
    <x v="2"/>
    <x v="1"/>
    <x v="0"/>
    <n v="8.2316505999999998E-2"/>
    <n v="17.600000000000001"/>
    <n v="160.69200000000001"/>
    <n v="4.5"/>
  </r>
  <r>
    <x v="0"/>
    <s v="FDB36"/>
    <x v="13"/>
    <x v="1"/>
    <s v="OUT018"/>
    <x v="1"/>
    <x v="0"/>
    <x v="1"/>
    <n v="0"/>
    <n v="5.4649999999999999"/>
    <n v="132.5626"/>
    <n v="4.5"/>
  </r>
  <r>
    <x v="1"/>
    <s v="FDR47"/>
    <x v="8"/>
    <x v="6"/>
    <s v="OUT010"/>
    <x v="1"/>
    <x v="1"/>
    <x v="2"/>
    <n v="0"/>
    <n v="17.850000000000001"/>
    <n v="1102.5794000000001"/>
    <n v="4.5"/>
  </r>
  <r>
    <x v="0"/>
    <s v="FDE10"/>
    <x v="6"/>
    <x v="6"/>
    <s v="OUT010"/>
    <x v="1"/>
    <x v="1"/>
    <x v="2"/>
    <n v="0.15055471100000001"/>
    <n v="6.67"/>
    <n v="130.0626"/>
    <n v="4.5"/>
  </r>
  <r>
    <x v="1"/>
    <s v="DRK01"/>
    <x v="4"/>
    <x v="8"/>
    <s v="OUT035"/>
    <x v="2"/>
    <x v="1"/>
    <x v="0"/>
    <n v="6.1052759999999998E-2"/>
    <n v="7.63"/>
    <n v="95.443600000000004"/>
    <n v="4.5"/>
  </r>
  <r>
    <x v="1"/>
    <s v="FDL22"/>
    <x v="6"/>
    <x v="2"/>
    <s v="OUT046"/>
    <x v="0"/>
    <x v="1"/>
    <x v="0"/>
    <n v="3.6390173999999997E-2"/>
    <n v="16.850000000000001"/>
    <n v="91.448800000000006"/>
    <n v="4.5"/>
  </r>
  <r>
    <x v="1"/>
    <s v="NCD06"/>
    <x v="5"/>
    <x v="1"/>
    <s v="OUT018"/>
    <x v="1"/>
    <x v="0"/>
    <x v="1"/>
    <n v="9.9729888000000003E-2"/>
    <n v="13"/>
    <n v="46.305999999999997"/>
    <n v="4.5"/>
  </r>
  <r>
    <x v="1"/>
    <s v="NCT54"/>
    <x v="5"/>
    <x v="0"/>
    <s v="OUT049"/>
    <x v="0"/>
    <x v="0"/>
    <x v="0"/>
    <n v="0.11972145100000001"/>
    <n v="8.6950000000000003"/>
    <n v="95.509399999999999"/>
    <n v="4.5"/>
  </r>
  <r>
    <x v="1"/>
    <s v="FDV59"/>
    <x v="8"/>
    <x v="4"/>
    <s v="OUT045"/>
    <x v="2"/>
    <x v="1"/>
    <x v="0"/>
    <n v="4.8124443000000003E-2"/>
    <n v="13.35"/>
    <n v="216.7166"/>
    <n v="4.5"/>
  </r>
  <r>
    <x v="0"/>
    <s v="FDY49"/>
    <x v="3"/>
    <x v="7"/>
    <s v="OUT027"/>
    <x v="1"/>
    <x v="0"/>
    <x v="3"/>
    <n v="1.1953902000000001E-2"/>
    <m/>
    <n v="164.51840000000001"/>
    <n v="4.5"/>
  </r>
  <r>
    <x v="1"/>
    <s v="NCS54"/>
    <x v="5"/>
    <x v="3"/>
    <s v="OUT013"/>
    <x v="1"/>
    <x v="2"/>
    <x v="0"/>
    <n v="9.9848469999999998E-3"/>
    <n v="13.6"/>
    <n v="175.43700000000001"/>
    <n v="4.5"/>
  </r>
  <r>
    <x v="1"/>
    <s v="NCJ54"/>
    <x v="5"/>
    <x v="7"/>
    <s v="OUT027"/>
    <x v="1"/>
    <x v="0"/>
    <x v="3"/>
    <n v="5.9776237000000003E-2"/>
    <m/>
    <n v="231.76419999999999"/>
    <n v="4.5"/>
  </r>
  <r>
    <x v="1"/>
    <s v="FDR60"/>
    <x v="13"/>
    <x v="5"/>
    <s v="OUT017"/>
    <x v="2"/>
    <x v="0"/>
    <x v="0"/>
    <n v="0.13115279899999999"/>
    <n v="14.3"/>
    <n v="78.632800000000003"/>
    <n v="4.5"/>
  </r>
  <r>
    <x v="0"/>
    <s v="FDJ20"/>
    <x v="0"/>
    <x v="0"/>
    <s v="OUT049"/>
    <x v="0"/>
    <x v="0"/>
    <x v="0"/>
    <n v="0.100330684"/>
    <n v="20.7"/>
    <n v="123.4388"/>
    <n v="4.5"/>
  </r>
  <r>
    <x v="1"/>
    <s v="DRM11"/>
    <x v="9"/>
    <x v="3"/>
    <s v="OUT013"/>
    <x v="1"/>
    <x v="2"/>
    <x v="0"/>
    <n v="6.6014595999999995E-2"/>
    <n v="6.57"/>
    <n v="259.7278"/>
    <n v="4.5"/>
  </r>
  <r>
    <x v="1"/>
    <s v="FDK44"/>
    <x v="0"/>
    <x v="4"/>
    <s v="OUT045"/>
    <x v="2"/>
    <x v="0"/>
    <x v="0"/>
    <n v="0.122475364"/>
    <n v="16.600000000000001"/>
    <n v="175.57380000000001"/>
    <n v="4.5"/>
  </r>
  <r>
    <x v="1"/>
    <s v="FDP10"/>
    <x v="6"/>
    <x v="8"/>
    <s v="OUT035"/>
    <x v="2"/>
    <x v="1"/>
    <x v="0"/>
    <n v="0.128065918"/>
    <n v="19"/>
    <n v="104.3622"/>
    <n v="4.5"/>
  </r>
  <r>
    <x v="0"/>
    <s v="FDG14"/>
    <x v="3"/>
    <x v="5"/>
    <s v="OUT017"/>
    <x v="2"/>
    <x v="0"/>
    <x v="0"/>
    <n v="5.0786365999999999E-2"/>
    <n v="9"/>
    <n v="152.20240000000001"/>
    <n v="4.5"/>
  </r>
  <r>
    <x v="1"/>
    <s v="FDA10"/>
    <x v="6"/>
    <x v="0"/>
    <s v="OUT049"/>
    <x v="0"/>
    <x v="0"/>
    <x v="0"/>
    <n v="0"/>
    <n v="20.350000000000001"/>
    <n v="120.9072"/>
    <n v="4.5"/>
  </r>
  <r>
    <x v="1"/>
    <s v="FDO34"/>
    <x v="6"/>
    <x v="5"/>
    <s v="OUT017"/>
    <x v="2"/>
    <x v="0"/>
    <x v="0"/>
    <n v="3.0108283E-2"/>
    <n v="17.7"/>
    <n v="165.98159999999999"/>
    <n v="4.5"/>
  </r>
  <r>
    <x v="1"/>
    <s v="FDN15"/>
    <x v="7"/>
    <x v="6"/>
    <s v="OUT010"/>
    <x v="1"/>
    <x v="0"/>
    <x v="2"/>
    <n v="2.8009381999999999E-2"/>
    <n v="17.5"/>
    <n v="141.71799999999999"/>
    <n v="4.5"/>
  </r>
  <r>
    <x v="1"/>
    <s v="NCN41"/>
    <x v="1"/>
    <x v="3"/>
    <s v="OUT013"/>
    <x v="1"/>
    <x v="2"/>
    <x v="0"/>
    <n v="5.2165854999999997E-2"/>
    <n v="17"/>
    <n v="125.07299999999999"/>
    <n v="4.5"/>
  </r>
  <r>
    <x v="1"/>
    <s v="DRE27"/>
    <x v="11"/>
    <x v="2"/>
    <s v="OUT046"/>
    <x v="0"/>
    <x v="1"/>
    <x v="0"/>
    <n v="0.13267058000000001"/>
    <n v="11.85"/>
    <n v="102.4726"/>
    <n v="4.5"/>
  </r>
  <r>
    <x v="1"/>
    <s v="FDU40"/>
    <x v="2"/>
    <x v="6"/>
    <s v="OUT010"/>
    <x v="1"/>
    <x v="0"/>
    <x v="2"/>
    <n v="6.2606582999999993E-2"/>
    <n v="20.85"/>
    <n v="192.24780000000001"/>
    <n v="4.5"/>
  </r>
  <r>
    <x v="1"/>
    <s v="NCS54"/>
    <x v="5"/>
    <x v="0"/>
    <s v="OUT049"/>
    <x v="0"/>
    <x v="0"/>
    <x v="0"/>
    <n v="1.0008698999999999E-2"/>
    <n v="13.6"/>
    <n v="176.73699999999999"/>
    <n v="4.5"/>
  </r>
  <r>
    <x v="1"/>
    <s v="NCL55"/>
    <x v="10"/>
    <x v="5"/>
    <s v="OUT017"/>
    <x v="2"/>
    <x v="0"/>
    <x v="0"/>
    <n v="6.5026433999999994E-2"/>
    <n v="12.15"/>
    <n v="253.70400000000001"/>
    <n v="4.5"/>
  </r>
  <r>
    <x v="0"/>
    <s v="FDJ55"/>
    <x v="7"/>
    <x v="5"/>
    <s v="OUT017"/>
    <x v="2"/>
    <x v="0"/>
    <x v="0"/>
    <n v="2.3664054E-2"/>
    <n v="12.8"/>
    <n v="226.04040000000001"/>
    <n v="4.5"/>
  </r>
  <r>
    <x v="1"/>
    <s v="NCN43"/>
    <x v="10"/>
    <x v="6"/>
    <s v="OUT010"/>
    <x v="1"/>
    <x v="0"/>
    <x v="2"/>
    <n v="1.1314423000000001E-2"/>
    <n v="12.15"/>
    <n v="122.973"/>
    <n v="4.5"/>
  </r>
  <r>
    <x v="1"/>
    <s v="FDZ60"/>
    <x v="13"/>
    <x v="0"/>
    <s v="OUT049"/>
    <x v="0"/>
    <x v="0"/>
    <x v="0"/>
    <n v="0.119547387"/>
    <n v="20.5"/>
    <n v="108.95102"/>
    <n v="4.5"/>
  </r>
  <r>
    <x v="1"/>
    <s v="FDS23"/>
    <x v="8"/>
    <x v="0"/>
    <s v="OUT049"/>
    <x v="0"/>
    <x v="0"/>
    <x v="0"/>
    <n v="0.14110815600000001"/>
    <n v="4.6349999999999998"/>
    <n v="128.29939999999999"/>
    <n v="4.5"/>
  </r>
  <r>
    <x v="1"/>
    <s v="FDK38"/>
    <x v="3"/>
    <x v="0"/>
    <s v="OUT049"/>
    <x v="0"/>
    <x v="0"/>
    <x v="0"/>
    <n v="5.3372768000000001E-2"/>
    <n v="6.65"/>
    <n v="149.57339999999999"/>
    <n v="4.5"/>
  </r>
  <r>
    <x v="1"/>
    <s v="FDR02"/>
    <x v="11"/>
    <x v="0"/>
    <s v="OUT049"/>
    <x v="0"/>
    <x v="0"/>
    <x v="0"/>
    <n v="2.2099982000000001E-2"/>
    <n v="16.7"/>
    <n v="110.1846"/>
    <n v="4.5"/>
  </r>
  <r>
    <x v="1"/>
    <s v="FDF17"/>
    <x v="2"/>
    <x v="0"/>
    <s v="OUT049"/>
    <x v="0"/>
    <x v="0"/>
    <x v="0"/>
    <n v="4.2687151E-2"/>
    <n v="5.19"/>
    <n v="195.911"/>
    <n v="4.5"/>
  </r>
  <r>
    <x v="1"/>
    <s v="FDR43"/>
    <x v="0"/>
    <x v="0"/>
    <s v="OUT049"/>
    <x v="0"/>
    <x v="0"/>
    <x v="0"/>
    <n v="0.16174058199999999"/>
    <n v="18.2"/>
    <n v="38.418999999999997"/>
    <n v="4.5"/>
  </r>
  <r>
    <x v="1"/>
    <s v="DRL11"/>
    <x v="9"/>
    <x v="0"/>
    <s v="OUT049"/>
    <x v="0"/>
    <x v="0"/>
    <x v="0"/>
    <n v="4.8092815999999997E-2"/>
    <n v="10.5"/>
    <n v="159.2946"/>
    <n v="4.5"/>
  </r>
  <r>
    <x v="1"/>
    <s v="NCS41"/>
    <x v="1"/>
    <x v="0"/>
    <s v="OUT049"/>
    <x v="0"/>
    <x v="0"/>
    <x v="0"/>
    <n v="5.3527104999999998E-2"/>
    <n v="12.85"/>
    <n v="185.16079999999999"/>
    <n v="4.5"/>
  </r>
  <r>
    <x v="1"/>
    <s v="NCP05"/>
    <x v="1"/>
    <x v="0"/>
    <s v="OUT049"/>
    <x v="0"/>
    <x v="0"/>
    <x v="0"/>
    <n v="2.5325897E-2"/>
    <n v="19.600000000000001"/>
    <n v="150.9024"/>
    <n v="4.5"/>
  </r>
  <r>
    <x v="1"/>
    <s v="NCY18"/>
    <x v="5"/>
    <x v="0"/>
    <s v="OUT049"/>
    <x v="0"/>
    <x v="0"/>
    <x v="0"/>
    <n v="3.1201465000000001E-2"/>
    <n v="7.2850000000000001"/>
    <n v="174.7054"/>
    <n v="4.5"/>
  </r>
  <r>
    <x v="1"/>
    <s v="NCP42"/>
    <x v="5"/>
    <x v="0"/>
    <s v="OUT049"/>
    <x v="0"/>
    <x v="0"/>
    <x v="0"/>
    <n v="1.6135764E-2"/>
    <n v="8.51"/>
    <n v="195.64779999999999"/>
    <n v="4.5"/>
  </r>
  <r>
    <x v="1"/>
    <s v="NCP18"/>
    <x v="5"/>
    <x v="0"/>
    <s v="OUT049"/>
    <x v="0"/>
    <x v="0"/>
    <x v="0"/>
    <n v="2.8642712000000001E-2"/>
    <n v="12.15"/>
    <n v="149.07079999999999"/>
    <n v="4.5"/>
  </r>
  <r>
    <x v="1"/>
    <s v="NCB18"/>
    <x v="5"/>
    <x v="0"/>
    <s v="OUT049"/>
    <x v="0"/>
    <x v="0"/>
    <x v="0"/>
    <n v="4.1355365999999998E-2"/>
    <n v="19.600000000000001"/>
    <n v="88.751400000000004"/>
    <n v="4.5"/>
  </r>
  <r>
    <x v="1"/>
    <s v="NCN14"/>
    <x v="10"/>
    <x v="0"/>
    <s v="OUT049"/>
    <x v="0"/>
    <x v="0"/>
    <x v="0"/>
    <n v="9.2060693999999998E-2"/>
    <n v="19.100000000000001"/>
    <n v="183.76079999999999"/>
    <n v="4.5"/>
  </r>
  <r>
    <x v="1"/>
    <s v="FDJ45"/>
    <x v="14"/>
    <x v="0"/>
    <s v="OUT049"/>
    <x v="0"/>
    <x v="0"/>
    <x v="0"/>
    <n v="7.3524776E-2"/>
    <n v="17.75"/>
    <n v="34.821599999999997"/>
    <n v="4.5"/>
  </r>
  <r>
    <x v="1"/>
    <s v="FDH22"/>
    <x v="6"/>
    <x v="0"/>
    <s v="OUT049"/>
    <x v="0"/>
    <x v="0"/>
    <x v="0"/>
    <n v="0.13651285799999999"/>
    <n v="6.4050000000000002"/>
    <n v="128.76779999999999"/>
    <n v="4.5"/>
  </r>
  <r>
    <x v="1"/>
    <s v="FDU22"/>
    <x v="6"/>
    <x v="0"/>
    <s v="OUT049"/>
    <x v="0"/>
    <x v="0"/>
    <x v="0"/>
    <n v="9.3441603999999998E-2"/>
    <n v="12.35"/>
    <n v="119.11239999999999"/>
    <n v="4.5"/>
  </r>
  <r>
    <x v="1"/>
    <s v="FDO57"/>
    <x v="6"/>
    <x v="0"/>
    <s v="OUT049"/>
    <x v="0"/>
    <x v="0"/>
    <x v="0"/>
    <n v="0.10887917699999999"/>
    <n v="20.75"/>
    <n v="161.55779999999999"/>
    <n v="4.5"/>
  </r>
  <r>
    <x v="1"/>
    <s v="FDQ21"/>
    <x v="6"/>
    <x v="0"/>
    <s v="OUT049"/>
    <x v="0"/>
    <x v="0"/>
    <x v="0"/>
    <n v="1.9453430000000001E-2"/>
    <n v="21.25"/>
    <n v="120.87560000000001"/>
    <n v="4.5"/>
  </r>
  <r>
    <x v="1"/>
    <s v="DRG37"/>
    <x v="4"/>
    <x v="0"/>
    <s v="OUT049"/>
    <x v="0"/>
    <x v="0"/>
    <x v="0"/>
    <n v="1.9408559999999998E-2"/>
    <n v="16.2"/>
    <n v="156.7972"/>
    <n v="4.5"/>
  </r>
  <r>
    <x v="1"/>
    <s v="FDB11"/>
    <x v="15"/>
    <x v="0"/>
    <s v="OUT049"/>
    <x v="0"/>
    <x v="0"/>
    <x v="0"/>
    <n v="6.0942631999999997E-2"/>
    <n v="16"/>
    <n v="225.6404"/>
    <n v="4.5"/>
  </r>
  <r>
    <x v="0"/>
    <s v="FDL14"/>
    <x v="3"/>
    <x v="0"/>
    <s v="OUT049"/>
    <x v="0"/>
    <x v="0"/>
    <x v="0"/>
    <n v="3.2208865000000003E-2"/>
    <n v="8.1150000000000002"/>
    <n v="154.99719999999999"/>
    <n v="4.5"/>
  </r>
  <r>
    <x v="0"/>
    <s v="FDQ01"/>
    <x v="3"/>
    <x v="0"/>
    <s v="OUT049"/>
    <x v="0"/>
    <x v="0"/>
    <x v="0"/>
    <n v="0.160951491"/>
    <n v="19.7"/>
    <n v="256.10140000000001"/>
    <n v="4.5"/>
  </r>
  <r>
    <x v="0"/>
    <s v="FDW26"/>
    <x v="11"/>
    <x v="0"/>
    <s v="OUT049"/>
    <x v="0"/>
    <x v="0"/>
    <x v="0"/>
    <n v="0.107223632"/>
    <n v="11.8"/>
    <n v="223.5772"/>
    <n v="4.5"/>
  </r>
  <r>
    <x v="0"/>
    <s v="FDI05"/>
    <x v="2"/>
    <x v="0"/>
    <s v="OUT049"/>
    <x v="0"/>
    <x v="0"/>
    <x v="0"/>
    <n v="0.127066966"/>
    <n v="8.35"/>
    <n v="76.535399999999996"/>
    <n v="4.5"/>
  </r>
  <r>
    <x v="0"/>
    <s v="FDE17"/>
    <x v="2"/>
    <x v="0"/>
    <s v="OUT049"/>
    <x v="0"/>
    <x v="0"/>
    <x v="0"/>
    <n v="5.4540158999999998E-2"/>
    <n v="20.100000000000001"/>
    <n v="152.13659999999999"/>
    <n v="4.5"/>
  </r>
  <r>
    <x v="0"/>
    <s v="FDT19"/>
    <x v="0"/>
    <x v="0"/>
    <s v="OUT049"/>
    <x v="0"/>
    <x v="0"/>
    <x v="0"/>
    <n v="0.14526636000000001"/>
    <n v="7.59"/>
    <n v="172.90799999999999"/>
    <n v="4.5"/>
  </r>
  <r>
    <x v="0"/>
    <s v="FDJ10"/>
    <x v="6"/>
    <x v="0"/>
    <s v="OUT049"/>
    <x v="0"/>
    <x v="0"/>
    <x v="0"/>
    <n v="0.12970500800000001"/>
    <n v="5.0949999999999998"/>
    <n v="141.88380000000001"/>
    <n v="4.5"/>
  </r>
  <r>
    <x v="1"/>
    <s v="DRH03"/>
    <x v="11"/>
    <x v="0"/>
    <s v="OUT049"/>
    <x v="0"/>
    <x v="0"/>
    <x v="0"/>
    <n v="3.5118834000000002E-2"/>
    <n v="17.25"/>
    <n v="93.412000000000006"/>
    <n v="4.5"/>
  </r>
  <r>
    <x v="1"/>
    <s v="DRD15"/>
    <x v="11"/>
    <x v="7"/>
    <s v="OUT019"/>
    <x v="0"/>
    <x v="1"/>
    <x v="2"/>
    <n v="9.9442328999999996E-2"/>
    <m/>
    <n v="233.16419999999999"/>
    <n v="4.5"/>
  </r>
  <r>
    <x v="1"/>
    <s v="FDY32"/>
    <x v="0"/>
    <x v="7"/>
    <s v="OUT019"/>
    <x v="0"/>
    <x v="1"/>
    <x v="2"/>
    <n v="0.22628438100000001"/>
    <m/>
    <n v="163.221"/>
    <n v="4.5"/>
  </r>
  <r>
    <x v="1"/>
    <s v="NCG43"/>
    <x v="5"/>
    <x v="7"/>
    <s v="OUT019"/>
    <x v="0"/>
    <x v="1"/>
    <x v="2"/>
    <n v="0.12998368799999999"/>
    <m/>
    <n v="93.046199999999999"/>
    <n v="4.5"/>
  </r>
  <r>
    <x v="1"/>
    <s v="NCO30"/>
    <x v="5"/>
    <x v="7"/>
    <s v="OUT019"/>
    <x v="0"/>
    <x v="1"/>
    <x v="2"/>
    <n v="2.7532258E-2"/>
    <m/>
    <n v="185.0608"/>
    <n v="4.5"/>
  </r>
  <r>
    <x v="1"/>
    <s v="NCQ06"/>
    <x v="5"/>
    <x v="7"/>
    <s v="OUT019"/>
    <x v="0"/>
    <x v="1"/>
    <x v="2"/>
    <n v="7.3229342000000003E-2"/>
    <m/>
    <n v="254.10140000000001"/>
    <n v="4.5"/>
  </r>
  <r>
    <x v="1"/>
    <s v="NCV06"/>
    <x v="5"/>
    <x v="7"/>
    <s v="OUT019"/>
    <x v="0"/>
    <x v="1"/>
    <x v="2"/>
    <n v="0.116750407"/>
    <m/>
    <n v="195.24780000000001"/>
    <n v="4.5"/>
  </r>
  <r>
    <x v="1"/>
    <s v="NCZ54"/>
    <x v="5"/>
    <x v="7"/>
    <s v="OUT019"/>
    <x v="0"/>
    <x v="1"/>
    <x v="2"/>
    <n v="0.14595153299999999"/>
    <m/>
    <n v="160.95519999999999"/>
    <n v="4.5"/>
  </r>
  <r>
    <x v="1"/>
    <s v="NCP50"/>
    <x v="10"/>
    <x v="7"/>
    <s v="OUT019"/>
    <x v="0"/>
    <x v="1"/>
    <x v="2"/>
    <n v="3.5997636E-2"/>
    <m/>
    <n v="78.661799999999999"/>
    <n v="4.5"/>
  </r>
  <r>
    <x v="1"/>
    <s v="FDF46"/>
    <x v="6"/>
    <x v="7"/>
    <s v="OUT019"/>
    <x v="0"/>
    <x v="1"/>
    <x v="2"/>
    <n v="0.164006137"/>
    <m/>
    <n v="113.2834"/>
    <n v="4.5"/>
  </r>
  <r>
    <x v="1"/>
    <s v="FDR33"/>
    <x v="6"/>
    <x v="7"/>
    <s v="OUT019"/>
    <x v="0"/>
    <x v="1"/>
    <x v="2"/>
    <n v="4.6903970000000003E-2"/>
    <m/>
    <n v="110.657"/>
    <n v="4.5"/>
  </r>
  <r>
    <x v="1"/>
    <s v="FDS57"/>
    <x v="6"/>
    <x v="7"/>
    <s v="OUT019"/>
    <x v="0"/>
    <x v="1"/>
    <x v="2"/>
    <n v="0.18111405899999999"/>
    <m/>
    <n v="141.64699999999999"/>
    <n v="4.5"/>
  </r>
  <r>
    <x v="1"/>
    <s v="DRH01"/>
    <x v="4"/>
    <x v="7"/>
    <s v="OUT019"/>
    <x v="0"/>
    <x v="1"/>
    <x v="2"/>
    <n v="0.17141731599999999"/>
    <m/>
    <n v="173.07380000000001"/>
    <n v="4.5"/>
  </r>
  <r>
    <x v="0"/>
    <s v="FDJ58"/>
    <x v="6"/>
    <x v="7"/>
    <s v="OUT019"/>
    <x v="0"/>
    <x v="1"/>
    <x v="2"/>
    <n v="0.184359831"/>
    <m/>
    <n v="172.6764"/>
    <n v="4.5"/>
  </r>
  <r>
    <x v="0"/>
    <s v="FDL57"/>
    <x v="6"/>
    <x v="7"/>
    <s v="OUT019"/>
    <x v="0"/>
    <x v="1"/>
    <x v="2"/>
    <n v="0.11744283799999999"/>
    <m/>
    <n v="257.73039999999997"/>
    <n v="4.5"/>
  </r>
  <r>
    <x v="0"/>
    <s v="FDT09"/>
    <x v="6"/>
    <x v="7"/>
    <s v="OUT019"/>
    <x v="0"/>
    <x v="1"/>
    <x v="2"/>
    <n v="2.1471456E-2"/>
    <m/>
    <n v="131.0284"/>
    <n v="4.5"/>
  </r>
  <r>
    <x v="0"/>
    <s v="FDY33"/>
    <x v="6"/>
    <x v="7"/>
    <s v="OUT019"/>
    <x v="0"/>
    <x v="1"/>
    <x v="2"/>
    <n v="0.17018662800000001"/>
    <m/>
    <n v="159.02619999999999"/>
    <n v="4.5"/>
  </r>
  <r>
    <x v="1"/>
    <s v="FDP09"/>
    <x v="6"/>
    <x v="7"/>
    <s v="OUT019"/>
    <x v="0"/>
    <x v="1"/>
    <x v="2"/>
    <n v="5.9336763000000001E-2"/>
    <m/>
    <n v="212.1902"/>
    <n v="4.5"/>
  </r>
  <r>
    <x v="1"/>
    <s v="FDQ12"/>
    <x v="13"/>
    <x v="2"/>
    <s v="OUT046"/>
    <x v="0"/>
    <x v="1"/>
    <x v="0"/>
    <n v="3.5410747999999999E-2"/>
    <n v="12.65"/>
    <n v="231.40100000000001"/>
    <n v="4.5"/>
  </r>
  <r>
    <x v="1"/>
    <s v="FDX43"/>
    <x v="0"/>
    <x v="2"/>
    <s v="OUT046"/>
    <x v="0"/>
    <x v="1"/>
    <x v="0"/>
    <n v="8.5274987999999996E-2"/>
    <n v="5.6550000000000002"/>
    <n v="165.05"/>
    <n v="4.5"/>
  </r>
  <r>
    <x v="1"/>
    <s v="FDS47"/>
    <x v="8"/>
    <x v="2"/>
    <s v="OUT046"/>
    <x v="0"/>
    <x v="1"/>
    <x v="0"/>
    <n v="0.12888573"/>
    <n v="16.75"/>
    <n v="87.685599999999994"/>
    <n v="4.5"/>
  </r>
  <r>
    <x v="1"/>
    <s v="FDN01"/>
    <x v="12"/>
    <x v="2"/>
    <s v="OUT046"/>
    <x v="0"/>
    <x v="1"/>
    <x v="0"/>
    <n v="0"/>
    <n v="8.8949999999999996"/>
    <n v="178.43700000000001"/>
    <n v="4.5"/>
  </r>
  <r>
    <x v="1"/>
    <s v="DRG51"/>
    <x v="11"/>
    <x v="2"/>
    <s v="OUT046"/>
    <x v="0"/>
    <x v="1"/>
    <x v="0"/>
    <n v="1.1539621999999999E-2"/>
    <n v="12.1"/>
    <n v="163.55260000000001"/>
    <n v="4.5"/>
  </r>
  <r>
    <x v="1"/>
    <s v="DRH03"/>
    <x v="11"/>
    <x v="2"/>
    <s v="OUT046"/>
    <x v="0"/>
    <x v="1"/>
    <x v="0"/>
    <n v="3.5064317999999997E-2"/>
    <n v="17.25"/>
    <n v="92.412000000000006"/>
    <n v="4.5"/>
  </r>
  <r>
    <x v="1"/>
    <s v="FDB05"/>
    <x v="2"/>
    <x v="2"/>
    <s v="OUT046"/>
    <x v="0"/>
    <x v="1"/>
    <x v="0"/>
    <n v="8.3198340999999995E-2"/>
    <n v="5.1550000000000002"/>
    <n v="246.07759999999999"/>
    <n v="4.5"/>
  </r>
  <r>
    <x v="1"/>
    <s v="FDA16"/>
    <x v="2"/>
    <x v="2"/>
    <s v="OUT046"/>
    <x v="0"/>
    <x v="1"/>
    <x v="0"/>
    <n v="0"/>
    <n v="6.6950000000000003"/>
    <n v="219.44560000000001"/>
    <n v="4.5"/>
  </r>
  <r>
    <x v="1"/>
    <s v="FDD29"/>
    <x v="2"/>
    <x v="2"/>
    <s v="OUT046"/>
    <x v="0"/>
    <x v="1"/>
    <x v="0"/>
    <n v="1.8410514999999999E-2"/>
    <n v="12.15"/>
    <n v="252.16980000000001"/>
    <n v="4.5"/>
  </r>
  <r>
    <x v="1"/>
    <s v="FDZ19"/>
    <x v="0"/>
    <x v="2"/>
    <s v="OUT046"/>
    <x v="0"/>
    <x v="1"/>
    <x v="0"/>
    <n v="9.3454898999999994E-2"/>
    <n v="6.4249999999999998"/>
    <n v="175.37119999999999"/>
    <n v="4.5"/>
  </r>
  <r>
    <x v="1"/>
    <s v="FDY55"/>
    <x v="0"/>
    <x v="2"/>
    <s v="OUT046"/>
    <x v="0"/>
    <x v="1"/>
    <x v="0"/>
    <n v="0"/>
    <n v="16.75"/>
    <n v="255.39879999999999"/>
    <n v="4.5"/>
  </r>
  <r>
    <x v="1"/>
    <s v="NCU29"/>
    <x v="1"/>
    <x v="2"/>
    <s v="OUT046"/>
    <x v="0"/>
    <x v="1"/>
    <x v="0"/>
    <n v="2.5477448E-2"/>
    <n v="7.6849999999999996"/>
    <n v="145.27600000000001"/>
    <n v="4.5"/>
  </r>
  <r>
    <x v="1"/>
    <s v="NCW41"/>
    <x v="1"/>
    <x v="2"/>
    <s v="OUT046"/>
    <x v="0"/>
    <x v="1"/>
    <x v="0"/>
    <n v="1.5450376E-2"/>
    <n v="18"/>
    <n v="158.10203999999999"/>
    <n v="4.5"/>
  </r>
  <r>
    <x v="1"/>
    <s v="NCY17"/>
    <x v="1"/>
    <x v="2"/>
    <s v="OUT046"/>
    <x v="0"/>
    <x v="1"/>
    <x v="0"/>
    <n v="0.163096139"/>
    <n v="18.2"/>
    <n v="43.008600000000001"/>
    <n v="4.5"/>
  </r>
  <r>
    <x v="1"/>
    <s v="NCC19"/>
    <x v="5"/>
    <x v="2"/>
    <s v="OUT046"/>
    <x v="0"/>
    <x v="1"/>
    <x v="0"/>
    <n v="9.6880573999999997E-2"/>
    <n v="6.57"/>
    <n v="191.482"/>
    <n v="4.5"/>
  </r>
  <r>
    <x v="1"/>
    <s v="NCJ43"/>
    <x v="5"/>
    <x v="2"/>
    <s v="OUT046"/>
    <x v="0"/>
    <x v="1"/>
    <x v="0"/>
    <n v="2.7069401999999999E-2"/>
    <n v="6.6349999999999998"/>
    <n v="174.93101999999999"/>
    <n v="4.5"/>
  </r>
  <r>
    <x v="1"/>
    <s v="NCE19"/>
    <x v="5"/>
    <x v="2"/>
    <s v="OUT046"/>
    <x v="0"/>
    <x v="1"/>
    <x v="0"/>
    <n v="9.3014620000000006E-2"/>
    <n v="8.9700000000000006"/>
    <n v="52.7956"/>
    <n v="4.5"/>
  </r>
  <r>
    <x v="1"/>
    <s v="NCO18"/>
    <x v="5"/>
    <x v="2"/>
    <s v="OUT046"/>
    <x v="0"/>
    <x v="1"/>
    <x v="0"/>
    <n v="2.4651269E-2"/>
    <n v="13.15"/>
    <n v="179.5686"/>
    <n v="4.5"/>
  </r>
  <r>
    <x v="1"/>
    <s v="NCG43"/>
    <x v="5"/>
    <x v="2"/>
    <s v="OUT046"/>
    <x v="0"/>
    <x v="1"/>
    <x v="0"/>
    <n v="0"/>
    <n v="20.2"/>
    <n v="94.146199999999993"/>
    <n v="4.5"/>
  </r>
  <r>
    <x v="1"/>
    <s v="FDT03"/>
    <x v="7"/>
    <x v="2"/>
    <s v="OUT046"/>
    <x v="0"/>
    <x v="1"/>
    <x v="0"/>
    <n v="9.9987630000000008E-3"/>
    <n v="21.25"/>
    <n v="182.36080000000001"/>
    <n v="4.5"/>
  </r>
  <r>
    <x v="1"/>
    <s v="FDW33"/>
    <x v="6"/>
    <x v="2"/>
    <s v="OUT046"/>
    <x v="0"/>
    <x v="1"/>
    <x v="0"/>
    <n v="9.9120587999999996E-2"/>
    <n v="9.3949999999999996"/>
    <n v="107.22799999999999"/>
    <n v="4.5"/>
  </r>
  <r>
    <x v="1"/>
    <s v="DRC12"/>
    <x v="4"/>
    <x v="2"/>
    <s v="OUT046"/>
    <x v="0"/>
    <x v="1"/>
    <x v="0"/>
    <n v="3.7826872999999997E-2"/>
    <n v="17.850000000000001"/>
    <n v="189.7184"/>
    <n v="4.5"/>
  </r>
  <r>
    <x v="0"/>
    <s v="FDL14"/>
    <x v="3"/>
    <x v="2"/>
    <s v="OUT046"/>
    <x v="0"/>
    <x v="1"/>
    <x v="0"/>
    <n v="3.2158866000000001E-2"/>
    <n v="8.1150000000000002"/>
    <n v="154.8972"/>
    <n v="4.5"/>
  </r>
  <r>
    <x v="0"/>
    <s v="FDZ01"/>
    <x v="3"/>
    <x v="2"/>
    <s v="OUT046"/>
    <x v="0"/>
    <x v="1"/>
    <x v="0"/>
    <n v="9.0588449999999994E-3"/>
    <n v="8.9749999999999996"/>
    <n v="103.399"/>
    <n v="4.5"/>
  </r>
  <r>
    <x v="0"/>
    <s v="FDJ14"/>
    <x v="3"/>
    <x v="2"/>
    <s v="OUT046"/>
    <x v="0"/>
    <x v="1"/>
    <x v="0"/>
    <n v="5.0070476000000003E-2"/>
    <n v="10.3"/>
    <n v="77.810199999999995"/>
    <n v="4.5"/>
  </r>
  <r>
    <x v="0"/>
    <s v="FDB04"/>
    <x v="11"/>
    <x v="2"/>
    <s v="OUT046"/>
    <x v="0"/>
    <x v="1"/>
    <x v="0"/>
    <n v="6.3226305999999996E-2"/>
    <n v="11.35"/>
    <n v="87.985600000000005"/>
    <n v="4.5"/>
  </r>
  <r>
    <x v="0"/>
    <s v="FDA08"/>
    <x v="0"/>
    <x v="2"/>
    <s v="OUT046"/>
    <x v="0"/>
    <x v="1"/>
    <x v="0"/>
    <n v="5.0085152000000001E-2"/>
    <n v="11.85"/>
    <n v="164.7526"/>
    <n v="4.5"/>
  </r>
  <r>
    <x v="1"/>
    <s v="FDX55"/>
    <x v="0"/>
    <x v="2"/>
    <s v="OUT046"/>
    <x v="0"/>
    <x v="1"/>
    <x v="0"/>
    <n v="5.5205900000000002E-2"/>
    <n v="15.1"/>
    <n v="219.41659999999999"/>
    <n v="4.5"/>
  </r>
  <r>
    <x v="1"/>
    <s v="NCF55"/>
    <x v="5"/>
    <x v="4"/>
    <s v="OUT045"/>
    <x v="2"/>
    <x v="0"/>
    <x v="0"/>
    <n v="2.1710275000000001E-2"/>
    <n v="6.6749999999999998"/>
    <n v="34.987400000000001"/>
    <n v="4.5"/>
  </r>
  <r>
    <x v="1"/>
    <s v="NCJ30"/>
    <x v="5"/>
    <x v="5"/>
    <s v="OUT017"/>
    <x v="2"/>
    <x v="0"/>
    <x v="0"/>
    <n v="8.1096612999999998E-2"/>
    <n v="5.82"/>
    <n v="107.379"/>
    <n v="4.5"/>
  </r>
  <r>
    <x v="1"/>
    <s v="FDR10"/>
    <x v="6"/>
    <x v="5"/>
    <s v="OUT017"/>
    <x v="2"/>
    <x v="0"/>
    <x v="0"/>
    <n v="1.0096684E-2"/>
    <n v="17.600000000000001"/>
    <n v="160.45519999999999"/>
    <n v="4.5"/>
  </r>
  <r>
    <x v="1"/>
    <s v="FDR48"/>
    <x v="13"/>
    <x v="4"/>
    <s v="OUT045"/>
    <x v="2"/>
    <x v="0"/>
    <x v="0"/>
    <n v="0.13177092200000001"/>
    <n v="11.65"/>
    <n v="151.10239999999999"/>
    <n v="4.5"/>
  </r>
  <r>
    <x v="1"/>
    <s v="FDL36"/>
    <x v="13"/>
    <x v="4"/>
    <s v="OUT045"/>
    <x v="2"/>
    <x v="0"/>
    <x v="0"/>
    <n v="7.6229769000000003E-2"/>
    <n v="15.1"/>
    <n v="90.483000000000004"/>
    <n v="4.5"/>
  </r>
  <r>
    <x v="1"/>
    <s v="FDH27"/>
    <x v="11"/>
    <x v="4"/>
    <s v="OUT045"/>
    <x v="2"/>
    <x v="0"/>
    <x v="0"/>
    <n v="5.8465268000000001E-2"/>
    <n v="7.0750000000000002"/>
    <n v="145.31280000000001"/>
    <n v="4.5"/>
  </r>
  <r>
    <x v="1"/>
    <s v="FDI52"/>
    <x v="2"/>
    <x v="4"/>
    <s v="OUT045"/>
    <x v="2"/>
    <x v="0"/>
    <x v="0"/>
    <n v="0.10489042799999999"/>
    <n v="18.7"/>
    <n v="121.4072"/>
    <n v="4.5"/>
  </r>
  <r>
    <x v="1"/>
    <s v="FDD45"/>
    <x v="0"/>
    <x v="4"/>
    <s v="OUT045"/>
    <x v="2"/>
    <x v="0"/>
    <x v="0"/>
    <n v="0.116484721"/>
    <n v="8.6150000000000002"/>
    <n v="94.143600000000006"/>
    <n v="4.5"/>
  </r>
  <r>
    <x v="1"/>
    <s v="NCS53"/>
    <x v="1"/>
    <x v="4"/>
    <s v="OUT045"/>
    <x v="2"/>
    <x v="1"/>
    <x v="0"/>
    <n v="8.996026E-2"/>
    <n v="14.5"/>
    <n v="159.56039999999999"/>
    <n v="4.5"/>
  </r>
  <r>
    <x v="1"/>
    <s v="NCA41"/>
    <x v="1"/>
    <x v="4"/>
    <s v="OUT045"/>
    <x v="2"/>
    <x v="1"/>
    <x v="0"/>
    <n v="3.2652795999999998E-2"/>
    <n v="16.75"/>
    <n v="190.81620000000001"/>
    <n v="4.5"/>
  </r>
  <r>
    <x v="1"/>
    <s v="NCY17"/>
    <x v="1"/>
    <x v="4"/>
    <s v="OUT045"/>
    <x v="2"/>
    <x v="1"/>
    <x v="0"/>
    <n v="0"/>
    <n v="18.2"/>
    <n v="44.108600000000003"/>
    <n v="4.5"/>
  </r>
  <r>
    <x v="1"/>
    <s v="NCX17"/>
    <x v="1"/>
    <x v="4"/>
    <s v="OUT045"/>
    <x v="2"/>
    <x v="1"/>
    <x v="0"/>
    <n v="0.113833823"/>
    <n v="21.25"/>
    <n v="232.83"/>
    <n v="4.5"/>
  </r>
  <r>
    <x v="1"/>
    <s v="NCV54"/>
    <x v="5"/>
    <x v="4"/>
    <s v="OUT045"/>
    <x v="2"/>
    <x v="1"/>
    <x v="0"/>
    <n v="3.3176087E-2"/>
    <n v="11.1"/>
    <n v="120.11239999999999"/>
    <n v="4.5"/>
  </r>
  <r>
    <x v="1"/>
    <s v="NCQ06"/>
    <x v="5"/>
    <x v="4"/>
    <s v="OUT045"/>
    <x v="2"/>
    <x v="1"/>
    <x v="0"/>
    <n v="4.1909345000000001E-2"/>
    <n v="13"/>
    <n v="255.00139999999999"/>
    <n v="4.5"/>
  </r>
  <r>
    <x v="1"/>
    <s v="NCB55"/>
    <x v="5"/>
    <x v="4"/>
    <s v="OUT045"/>
    <x v="2"/>
    <x v="1"/>
    <x v="0"/>
    <n v="0.16098884999999999"/>
    <n v="15.7"/>
    <n v="57.856200000000001"/>
    <n v="4.5"/>
  </r>
  <r>
    <x v="1"/>
    <s v="NCN54"/>
    <x v="5"/>
    <x v="4"/>
    <s v="OUT045"/>
    <x v="2"/>
    <x v="1"/>
    <x v="0"/>
    <n v="2.1369722000000001E-2"/>
    <n v="20.350000000000001"/>
    <n v="75.832800000000006"/>
    <n v="4.5"/>
  </r>
  <r>
    <x v="1"/>
    <s v="DRE12"/>
    <x v="4"/>
    <x v="4"/>
    <s v="OUT045"/>
    <x v="2"/>
    <x v="1"/>
    <x v="0"/>
    <n v="0"/>
    <n v="4.59"/>
    <n v="111.18600000000001"/>
    <n v="4.5"/>
  </r>
  <r>
    <x v="1"/>
    <s v="FDR48"/>
    <x v="13"/>
    <x v="5"/>
    <s v="OUT017"/>
    <x v="2"/>
    <x v="1"/>
    <x v="0"/>
    <n v="0.132248069"/>
    <n v="11.65"/>
    <n v="150.50239999999999"/>
    <n v="4.5"/>
  </r>
  <r>
    <x v="1"/>
    <s v="FDO12"/>
    <x v="13"/>
    <x v="5"/>
    <s v="OUT017"/>
    <x v="2"/>
    <x v="1"/>
    <x v="0"/>
    <n v="5.5241242000000003E-2"/>
    <n v="15.75"/>
    <n v="1102.5452"/>
    <n v="4.5"/>
  </r>
  <r>
    <x v="1"/>
    <s v="FDS47"/>
    <x v="8"/>
    <x v="5"/>
    <s v="OUT017"/>
    <x v="2"/>
    <x v="1"/>
    <x v="0"/>
    <n v="0.12961476"/>
    <n v="16.75"/>
    <n v="86.185599999999994"/>
    <n v="4.5"/>
  </r>
  <r>
    <x v="1"/>
    <s v="FDZ27"/>
    <x v="11"/>
    <x v="5"/>
    <s v="OUT017"/>
    <x v="2"/>
    <x v="1"/>
    <x v="0"/>
    <n v="1.7253305E-2"/>
    <n v="7.9349999999999996"/>
    <n v="51.435000000000002"/>
    <n v="4.5"/>
  </r>
  <r>
    <x v="1"/>
    <s v="DRE03"/>
    <x v="11"/>
    <x v="5"/>
    <s v="OUT017"/>
    <x v="2"/>
    <x v="1"/>
    <x v="0"/>
    <n v="2.4363939000000001E-2"/>
    <n v="19.600000000000001"/>
    <n v="46.3718"/>
    <n v="4.5"/>
  </r>
  <r>
    <x v="1"/>
    <s v="FDB08"/>
    <x v="0"/>
    <x v="5"/>
    <s v="OUT017"/>
    <x v="2"/>
    <x v="1"/>
    <x v="0"/>
    <n v="3.1279290000000001E-2"/>
    <n v="6.0549999999999997"/>
    <n v="160.3578"/>
    <n v="4.5"/>
  </r>
  <r>
    <x v="1"/>
    <s v="FDB44"/>
    <x v="0"/>
    <x v="5"/>
    <s v="OUT017"/>
    <x v="2"/>
    <x v="1"/>
    <x v="0"/>
    <n v="0"/>
    <n v="6.6550000000000002"/>
    <n v="212.45859999999999"/>
    <n v="4.5"/>
  </r>
  <r>
    <x v="1"/>
    <s v="FDE57"/>
    <x v="0"/>
    <x v="5"/>
    <s v="OUT017"/>
    <x v="2"/>
    <x v="1"/>
    <x v="0"/>
    <n v="3.6490369000000002E-2"/>
    <n v="9.6"/>
    <n v="140.81540000000001"/>
    <n v="4.5"/>
  </r>
  <r>
    <x v="1"/>
    <s v="FDN20"/>
    <x v="0"/>
    <x v="5"/>
    <s v="OUT017"/>
    <x v="2"/>
    <x v="1"/>
    <x v="0"/>
    <n v="2.6329989000000002E-2"/>
    <n v="19.350000000000001"/>
    <n v="169.2474"/>
    <n v="4.5"/>
  </r>
  <r>
    <x v="1"/>
    <s v="NCD19"/>
    <x v="5"/>
    <x v="5"/>
    <s v="OUT017"/>
    <x v="2"/>
    <x v="1"/>
    <x v="0"/>
    <n v="1.3253935999999999E-2"/>
    <n v="8.93"/>
    <n v="56.461399999999998"/>
    <n v="4.5"/>
  </r>
  <r>
    <x v="1"/>
    <s v="NCG55"/>
    <x v="5"/>
    <x v="5"/>
    <s v="OUT017"/>
    <x v="2"/>
    <x v="2"/>
    <x v="0"/>
    <n v="0"/>
    <n v="16.25"/>
    <n v="115.2176"/>
    <n v="4.5"/>
  </r>
  <r>
    <x v="1"/>
    <s v="NCO54"/>
    <x v="5"/>
    <x v="5"/>
    <s v="OUT017"/>
    <x v="2"/>
    <x v="2"/>
    <x v="0"/>
    <n v="1.4355033E-2"/>
    <n v="19.5"/>
    <n v="55.461399999999998"/>
    <n v="4.5"/>
  </r>
  <r>
    <x v="1"/>
    <s v="FDE46"/>
    <x v="6"/>
    <x v="5"/>
    <s v="OUT017"/>
    <x v="2"/>
    <x v="2"/>
    <x v="0"/>
    <n v="1.5858892999999999E-2"/>
    <n v="18.600000000000001"/>
    <n v="152.9366"/>
    <n v="4.5"/>
  </r>
  <r>
    <x v="0"/>
    <s v="FDR37"/>
    <x v="12"/>
    <x v="4"/>
    <s v="OUT045"/>
    <x v="2"/>
    <x v="2"/>
    <x v="0"/>
    <n v="6.6383907000000006E-2"/>
    <n v="16.5"/>
    <n v="180.42920000000001"/>
    <n v="4.5"/>
  </r>
  <r>
    <x v="0"/>
    <s v="FDA25"/>
    <x v="3"/>
    <x v="4"/>
    <s v="OUT045"/>
    <x v="2"/>
    <x v="2"/>
    <x v="0"/>
    <n v="6.8263915999999994E-2"/>
    <n v="16.5"/>
    <n v="104.79900000000001"/>
    <n v="4.5"/>
  </r>
  <r>
    <x v="0"/>
    <s v="FDU50"/>
    <x v="11"/>
    <x v="4"/>
    <s v="OUT045"/>
    <x v="2"/>
    <x v="2"/>
    <x v="0"/>
    <n v="7.5322658000000001E-2"/>
    <n v="5.75"/>
    <n v="116.3176"/>
    <n v="4.5"/>
  </r>
  <r>
    <x v="0"/>
    <s v="FDT19"/>
    <x v="0"/>
    <x v="4"/>
    <s v="OUT045"/>
    <x v="2"/>
    <x v="2"/>
    <x v="0"/>
    <n v="0.14533500699999999"/>
    <n v="7.59"/>
    <n v="173.108"/>
    <n v="4.5"/>
  </r>
  <r>
    <x v="0"/>
    <s v="FDX32"/>
    <x v="0"/>
    <x v="4"/>
    <s v="OUT045"/>
    <x v="2"/>
    <x v="2"/>
    <x v="0"/>
    <n v="0.100060762"/>
    <n v="15.1"/>
    <n v="144.07859999999999"/>
    <n v="4.5"/>
  </r>
  <r>
    <x v="0"/>
    <s v="FDU51"/>
    <x v="7"/>
    <x v="4"/>
    <s v="OUT045"/>
    <x v="2"/>
    <x v="2"/>
    <x v="0"/>
    <n v="9.6709407999999997E-2"/>
    <n v="20.2"/>
    <n v="175.80279999999999"/>
    <n v="4.5"/>
  </r>
  <r>
    <x v="0"/>
    <s v="FDG46"/>
    <x v="6"/>
    <x v="4"/>
    <s v="OUT045"/>
    <x v="2"/>
    <x v="2"/>
    <x v="0"/>
    <n v="3.2976399000000003E-2"/>
    <n v="8.6300000000000008"/>
    <n v="114.65179999999999"/>
    <n v="4.5"/>
  </r>
  <r>
    <x v="0"/>
    <s v="FDM12"/>
    <x v="13"/>
    <x v="5"/>
    <s v="OUT017"/>
    <x v="2"/>
    <x v="2"/>
    <x v="0"/>
    <n v="7.0312473E-2"/>
    <n v="16.7"/>
    <n v="189.62139999999999"/>
    <n v="4.5"/>
  </r>
  <r>
    <x v="0"/>
    <s v="FDW38"/>
    <x v="11"/>
    <x v="5"/>
    <s v="OUT017"/>
    <x v="2"/>
    <x v="2"/>
    <x v="0"/>
    <n v="0.139464425"/>
    <n v="5.3250000000000002"/>
    <n v="53.229799999999997"/>
    <n v="4.5"/>
  </r>
  <r>
    <x v="0"/>
    <s v="FDZ14"/>
    <x v="11"/>
    <x v="5"/>
    <s v="OUT017"/>
    <x v="2"/>
    <x v="2"/>
    <x v="0"/>
    <n v="4.7857877E-2"/>
    <n v="7.71"/>
    <n v="119.7756"/>
    <n v="4.5"/>
  </r>
  <r>
    <x v="0"/>
    <s v="FDS19"/>
    <x v="0"/>
    <x v="5"/>
    <s v="OUT017"/>
    <x v="2"/>
    <x v="0"/>
    <x v="0"/>
    <n v="6.4570459999999996E-2"/>
    <n v="13.8"/>
    <n v="76.2012"/>
    <n v="4.5"/>
  </r>
  <r>
    <x v="0"/>
    <s v="FDP03"/>
    <x v="7"/>
    <x v="5"/>
    <s v="OUT017"/>
    <x v="2"/>
    <x v="0"/>
    <x v="0"/>
    <n v="0"/>
    <n v="5.15"/>
    <n v="122.9388"/>
    <n v="4.5"/>
  </r>
  <r>
    <x v="0"/>
    <s v="FDR51"/>
    <x v="7"/>
    <x v="5"/>
    <s v="OUT017"/>
    <x v="2"/>
    <x v="0"/>
    <x v="0"/>
    <n v="0.174450933"/>
    <n v="9.0350000000000001"/>
    <n v="151.07079999999999"/>
    <n v="4.5"/>
  </r>
  <r>
    <x v="0"/>
    <s v="FDR03"/>
    <x v="7"/>
    <x v="5"/>
    <s v="OUT017"/>
    <x v="2"/>
    <x v="0"/>
    <x v="0"/>
    <n v="8.7853500000000008E-3"/>
    <n v="15.7"/>
    <n v="204.99799999999999"/>
    <n v="4.5"/>
  </r>
  <r>
    <x v="0"/>
    <s v="FDO46"/>
    <x v="6"/>
    <x v="5"/>
    <s v="OUT017"/>
    <x v="2"/>
    <x v="0"/>
    <x v="0"/>
    <n v="0"/>
    <n v="9.6"/>
    <n v="191.0872"/>
    <n v="4.5"/>
  </r>
  <r>
    <x v="0"/>
    <s v="FDV22"/>
    <x v="6"/>
    <x v="5"/>
    <s v="OUT017"/>
    <x v="2"/>
    <x v="0"/>
    <x v="0"/>
    <n v="9.9950019999999994E-3"/>
    <n v="14.85"/>
    <n v="154.46299999999999"/>
    <n v="4.5"/>
  </r>
  <r>
    <x v="1"/>
    <s v="FDU35"/>
    <x v="8"/>
    <x v="4"/>
    <s v="OUT045"/>
    <x v="2"/>
    <x v="0"/>
    <x v="0"/>
    <n v="0"/>
    <n v="6.44"/>
    <n v="99.87"/>
    <n v="4.5"/>
  </r>
  <r>
    <x v="1"/>
    <s v="FDV49"/>
    <x v="3"/>
    <x v="8"/>
    <s v="OUT035"/>
    <x v="2"/>
    <x v="1"/>
    <x v="0"/>
    <n v="2.5822314999999998E-2"/>
    <n v="10"/>
    <n v="262.7226"/>
    <n v="4.5"/>
  </r>
  <r>
    <x v="1"/>
    <s v="FDA13"/>
    <x v="3"/>
    <x v="8"/>
    <s v="OUT035"/>
    <x v="2"/>
    <x v="1"/>
    <x v="0"/>
    <n v="7.8540095000000004E-2"/>
    <n v="15.85"/>
    <n v="36.3506"/>
    <n v="4.5"/>
  </r>
  <r>
    <x v="1"/>
    <s v="FDJ52"/>
    <x v="2"/>
    <x v="8"/>
    <s v="OUT035"/>
    <x v="2"/>
    <x v="1"/>
    <x v="0"/>
    <n v="1.7783501E-2"/>
    <n v="7.1449999999999996"/>
    <n v="159.45779999999999"/>
    <n v="4.5"/>
  </r>
  <r>
    <x v="1"/>
    <s v="FDT04"/>
    <x v="2"/>
    <x v="8"/>
    <s v="OUT035"/>
    <x v="2"/>
    <x v="1"/>
    <x v="0"/>
    <n v="0.10702149800000001"/>
    <n v="17.25"/>
    <n v="40.5822"/>
    <n v="4.5"/>
  </r>
  <r>
    <x v="1"/>
    <s v="NCZ41"/>
    <x v="1"/>
    <x v="8"/>
    <s v="OUT035"/>
    <x v="2"/>
    <x v="1"/>
    <x v="0"/>
    <n v="6.4409056000000006E-2"/>
    <n v="19.850000000000001"/>
    <n v="126.7704"/>
    <n v="4.5"/>
  </r>
  <r>
    <x v="1"/>
    <s v="NCJ30"/>
    <x v="5"/>
    <x v="8"/>
    <s v="OUT035"/>
    <x v="2"/>
    <x v="1"/>
    <x v="0"/>
    <n v="8.0625230000000006E-2"/>
    <n v="5.82"/>
    <n v="168.37899999999999"/>
    <n v="4.5"/>
  </r>
  <r>
    <x v="1"/>
    <s v="NCN54"/>
    <x v="5"/>
    <x v="8"/>
    <s v="OUT035"/>
    <x v="2"/>
    <x v="1"/>
    <x v="0"/>
    <n v="2.1322438999999999E-2"/>
    <n v="20.350000000000001"/>
    <n v="79.132800000000003"/>
    <n v="4.5"/>
  </r>
  <r>
    <x v="1"/>
    <s v="NCD54"/>
    <x v="5"/>
    <x v="8"/>
    <s v="OUT035"/>
    <x v="2"/>
    <x v="1"/>
    <x v="0"/>
    <n v="2.9003458999999999E-2"/>
    <n v="21.1"/>
    <n v="143.4786"/>
    <n v="4.5"/>
  </r>
  <r>
    <x v="1"/>
    <s v="NCP50"/>
    <x v="10"/>
    <x v="8"/>
    <s v="OUT035"/>
    <x v="2"/>
    <x v="1"/>
    <x v="0"/>
    <n v="2.0555957999999999E-2"/>
    <n v="17.350000000000001"/>
    <n v="79.461799999999997"/>
    <n v="4.5"/>
  </r>
  <r>
    <x v="1"/>
    <s v="FDQ09"/>
    <x v="6"/>
    <x v="8"/>
    <s v="OUT035"/>
    <x v="2"/>
    <x v="1"/>
    <x v="0"/>
    <n v="5.8121213999999997E-2"/>
    <n v="7.2350000000000003"/>
    <n v="115.88339999999999"/>
    <n v="4.5"/>
  </r>
  <r>
    <x v="1"/>
    <s v="FDI22"/>
    <x v="6"/>
    <x v="8"/>
    <s v="OUT035"/>
    <x v="2"/>
    <x v="1"/>
    <x v="0"/>
    <n v="9.619424E-2"/>
    <n v="12.6"/>
    <n v="210.8612"/>
    <n v="4.5"/>
  </r>
  <r>
    <x v="1"/>
    <s v="DRD12"/>
    <x v="4"/>
    <x v="8"/>
    <s v="OUT035"/>
    <x v="2"/>
    <x v="1"/>
    <x v="0"/>
    <n v="7.7178965000000002E-2"/>
    <n v="6.96"/>
    <n v="93.114599999999996"/>
    <n v="4.5"/>
  </r>
  <r>
    <x v="1"/>
    <s v="DRL60"/>
    <x v="4"/>
    <x v="8"/>
    <s v="OUT035"/>
    <x v="2"/>
    <x v="1"/>
    <x v="0"/>
    <n v="2.7054244000000002E-2"/>
    <n v="8.52"/>
    <n v="151.56819999999999"/>
    <n v="4.5"/>
  </r>
  <r>
    <x v="1"/>
    <s v="DRD13"/>
    <x v="4"/>
    <x v="8"/>
    <s v="OUT035"/>
    <x v="2"/>
    <x v="1"/>
    <x v="0"/>
    <n v="4.9070183000000003E-2"/>
    <n v="15"/>
    <n v="61.916800000000002"/>
    <n v="4.5"/>
  </r>
  <r>
    <x v="0"/>
    <s v="FDI48"/>
    <x v="13"/>
    <x v="8"/>
    <s v="OUT035"/>
    <x v="2"/>
    <x v="1"/>
    <x v="0"/>
    <n v="0"/>
    <n v="11.85"/>
    <n v="51.266599999999997"/>
    <n v="4.5"/>
  </r>
  <r>
    <x v="0"/>
    <s v="FDZ49"/>
    <x v="3"/>
    <x v="8"/>
    <s v="OUT035"/>
    <x v="2"/>
    <x v="1"/>
    <x v="0"/>
    <n v="0.13312044000000001"/>
    <n v="11"/>
    <n v="221.57980000000001"/>
    <n v="4.5"/>
  </r>
  <r>
    <x v="0"/>
    <s v="FDJ02"/>
    <x v="3"/>
    <x v="8"/>
    <s v="OUT035"/>
    <x v="2"/>
    <x v="1"/>
    <x v="0"/>
    <n v="2.5162021999999999E-2"/>
    <n v="17.2"/>
    <n v="145.9418"/>
    <n v="4.5"/>
  </r>
  <r>
    <x v="0"/>
    <s v="FDJ15"/>
    <x v="11"/>
    <x v="8"/>
    <s v="OUT035"/>
    <x v="2"/>
    <x v="1"/>
    <x v="0"/>
    <n v="2.3318068000000001E-2"/>
    <n v="11.35"/>
    <n v="182.46080000000001"/>
    <n v="4.5"/>
  </r>
  <r>
    <x v="0"/>
    <s v="FDO52"/>
    <x v="2"/>
    <x v="8"/>
    <s v="OUT035"/>
    <x v="2"/>
    <x v="1"/>
    <x v="0"/>
    <n v="7.7150003999999994E-2"/>
    <n v="11.6"/>
    <n v="107.2106"/>
    <n v="4.5"/>
  </r>
  <r>
    <x v="0"/>
    <s v="FDU58"/>
    <x v="6"/>
    <x v="8"/>
    <s v="OUT035"/>
    <x v="2"/>
    <x v="1"/>
    <x v="0"/>
    <n v="2.9006239E-2"/>
    <n v="6.61"/>
    <n v="186.0898"/>
    <n v="4.5"/>
  </r>
  <r>
    <x v="0"/>
    <s v="FDN46"/>
    <x v="6"/>
    <x v="8"/>
    <s v="OUT035"/>
    <x v="2"/>
    <x v="1"/>
    <x v="0"/>
    <n v="0.14460413"/>
    <n v="7.21"/>
    <n v="102.6332"/>
    <n v="4.5"/>
  </r>
  <r>
    <x v="0"/>
    <s v="FDO46"/>
    <x v="6"/>
    <x v="8"/>
    <s v="OUT035"/>
    <x v="2"/>
    <x v="1"/>
    <x v="0"/>
    <n v="1.4209810999999999E-2"/>
    <n v="9.6"/>
    <n v="184.18719999999999"/>
    <n v="4.5"/>
  </r>
  <r>
    <x v="0"/>
    <s v="FDI34"/>
    <x v="6"/>
    <x v="8"/>
    <s v="OUT035"/>
    <x v="2"/>
    <x v="1"/>
    <x v="0"/>
    <n v="8.5119854999999994E-2"/>
    <n v="10.65"/>
    <n v="229.86680000000001"/>
    <n v="4.5"/>
  </r>
  <r>
    <x v="0"/>
    <s v="FDG22"/>
    <x v="6"/>
    <x v="8"/>
    <s v="OUT035"/>
    <x v="2"/>
    <x v="1"/>
    <x v="0"/>
    <n v="4.1373330999999999E-2"/>
    <n v="17.600000000000001"/>
    <n v="38.119"/>
    <n v="4.5"/>
  </r>
  <r>
    <x v="0"/>
    <s v="DRC13"/>
    <x v="4"/>
    <x v="8"/>
    <s v="OUT035"/>
    <x v="2"/>
    <x v="1"/>
    <x v="0"/>
    <n v="3.2435436999999998E-2"/>
    <n v="8.26"/>
    <n v="124.873"/>
    <n v="4.5"/>
  </r>
  <r>
    <x v="1"/>
    <s v="FDB17"/>
    <x v="2"/>
    <x v="6"/>
    <s v="OUT010"/>
    <x v="1"/>
    <x v="0"/>
    <x v="2"/>
    <n v="6.1381589E-2"/>
    <n v="13.15"/>
    <n v="179.99760000000001"/>
    <n v="4.5"/>
  </r>
  <r>
    <x v="1"/>
    <s v="FDZ44"/>
    <x v="0"/>
    <x v="6"/>
    <s v="OUT010"/>
    <x v="1"/>
    <x v="0"/>
    <x v="2"/>
    <n v="6.4824502000000006E-2"/>
    <n v="8.1850000000000005"/>
    <n v="116.0808"/>
    <n v="4.5"/>
  </r>
  <r>
    <x v="1"/>
    <s v="DRK35"/>
    <x v="9"/>
    <x v="6"/>
    <s v="OUT010"/>
    <x v="1"/>
    <x v="0"/>
    <x v="2"/>
    <n v="0.12025630299999999"/>
    <n v="8.3650000000000002"/>
    <n v="39.250599999999999"/>
    <n v="4.5"/>
  </r>
  <r>
    <x v="1"/>
    <s v="NCP29"/>
    <x v="1"/>
    <x v="6"/>
    <s v="OUT010"/>
    <x v="1"/>
    <x v="0"/>
    <x v="2"/>
    <n v="0.18791865399999999"/>
    <n v="8.42"/>
    <n v="65.416799999999995"/>
    <n v="4.5"/>
  </r>
  <r>
    <x v="1"/>
    <s v="NCZ29"/>
    <x v="1"/>
    <x v="6"/>
    <s v="OUT010"/>
    <x v="1"/>
    <x v="0"/>
    <x v="2"/>
    <n v="0.119461188"/>
    <n v="15"/>
    <n v="126.33620000000001"/>
    <n v="4.5"/>
  </r>
  <r>
    <x v="1"/>
    <s v="NCS30"/>
    <x v="5"/>
    <x v="6"/>
    <s v="OUT010"/>
    <x v="1"/>
    <x v="0"/>
    <x v="2"/>
    <n v="0.15570679800000001"/>
    <n v="5.9450000000000003"/>
    <n v="127.10252"/>
    <n v="4.5"/>
  </r>
  <r>
    <x v="1"/>
    <s v="NCA42"/>
    <x v="5"/>
    <x v="6"/>
    <s v="OUT010"/>
    <x v="1"/>
    <x v="0"/>
    <x v="2"/>
    <n v="4.7784475E-2"/>
    <n v="6.9649999999999999"/>
    <n v="158.8604"/>
    <n v="4.5"/>
  </r>
  <r>
    <x v="1"/>
    <s v="NCH55"/>
    <x v="5"/>
    <x v="6"/>
    <s v="OUT010"/>
    <x v="1"/>
    <x v="0"/>
    <x v="2"/>
    <n v="5.8034348999999999E-2"/>
    <n v="16.350000000000001"/>
    <n v="124.80200000000001"/>
    <n v="4.5"/>
  </r>
  <r>
    <x v="1"/>
    <s v="FDT58"/>
    <x v="6"/>
    <x v="6"/>
    <s v="OUT010"/>
    <x v="1"/>
    <x v="2"/>
    <x v="2"/>
    <n v="0.143870574"/>
    <n v="9"/>
    <n v="169.48159999999999"/>
    <n v="4.5"/>
  </r>
  <r>
    <x v="1"/>
    <s v="FDZ45"/>
    <x v="6"/>
    <x v="6"/>
    <s v="OUT010"/>
    <x v="1"/>
    <x v="2"/>
    <x v="2"/>
    <n v="0.11193668499999999"/>
    <n v="14.1"/>
    <n v="198.80840000000001"/>
    <n v="4.5"/>
  </r>
  <r>
    <x v="1"/>
    <s v="FDO57"/>
    <x v="6"/>
    <x v="6"/>
    <s v="OUT010"/>
    <x v="1"/>
    <x v="2"/>
    <x v="2"/>
    <n v="0.18195852400000001"/>
    <n v="20.75"/>
    <n v="161.05779999999999"/>
    <n v="4.5"/>
  </r>
  <r>
    <x v="0"/>
    <s v="FDT12"/>
    <x v="13"/>
    <x v="6"/>
    <s v="OUT010"/>
    <x v="1"/>
    <x v="2"/>
    <x v="2"/>
    <n v="8.3056555000000004E-2"/>
    <n v="6.2149999999999999"/>
    <n v="224.40620000000001"/>
    <n v="4.5"/>
  </r>
  <r>
    <x v="0"/>
    <s v="FDW12"/>
    <x v="13"/>
    <x v="6"/>
    <s v="OUT010"/>
    <x v="1"/>
    <x v="2"/>
    <x v="2"/>
    <n v="5.9540542000000002E-2"/>
    <n v="8.3149999999999995"/>
    <n v="143.64439999999999"/>
    <n v="4.5"/>
  </r>
  <r>
    <x v="0"/>
    <s v="FDF26"/>
    <x v="3"/>
    <x v="6"/>
    <s v="OUT010"/>
    <x v="1"/>
    <x v="2"/>
    <x v="2"/>
    <n v="7.8057026000000002E-2"/>
    <n v="6.8250000000000002"/>
    <n v="154.59979999999999"/>
    <n v="4.5"/>
  </r>
  <r>
    <x v="0"/>
    <s v="FDV37"/>
    <x v="3"/>
    <x v="6"/>
    <s v="OUT010"/>
    <x v="1"/>
    <x v="2"/>
    <x v="2"/>
    <n v="0.13978510399999999"/>
    <n v="13"/>
    <n v="1102.2426"/>
    <n v="4.5"/>
  </r>
  <r>
    <x v="0"/>
    <s v="FDW38"/>
    <x v="11"/>
    <x v="6"/>
    <s v="OUT010"/>
    <x v="1"/>
    <x v="2"/>
    <x v="2"/>
    <n v="0.23212188"/>
    <n v="5.3250000000000002"/>
    <n v="55.529800000000002"/>
    <n v="4.5"/>
  </r>
  <r>
    <x v="0"/>
    <s v="FDS04"/>
    <x v="2"/>
    <x v="6"/>
    <s v="OUT010"/>
    <x v="1"/>
    <x v="2"/>
    <x v="2"/>
    <n v="0.245483691"/>
    <n v="10.195"/>
    <n v="141.88380000000001"/>
    <n v="4.5"/>
  </r>
  <r>
    <x v="0"/>
    <s v="FDO22"/>
    <x v="6"/>
    <x v="6"/>
    <s v="OUT010"/>
    <x v="1"/>
    <x v="2"/>
    <x v="2"/>
    <n v="2.9893093999999999E-2"/>
    <n v="13.5"/>
    <n v="81.010199999999998"/>
    <n v="4.5"/>
  </r>
  <r>
    <x v="0"/>
    <s v="FDJ58"/>
    <x v="6"/>
    <x v="6"/>
    <s v="OUT010"/>
    <x v="1"/>
    <x v="1"/>
    <x v="2"/>
    <n v="0.17624403799999999"/>
    <n v="15.6"/>
    <n v="173.6764"/>
    <n v="4.5"/>
  </r>
  <r>
    <x v="1"/>
    <s v="FDW13"/>
    <x v="3"/>
    <x v="6"/>
    <s v="OUT010"/>
    <x v="1"/>
    <x v="1"/>
    <x v="2"/>
    <n v="0.16383895100000001"/>
    <n v="8.5"/>
    <n v="51.3324"/>
    <n v="4.5"/>
  </r>
  <r>
    <x v="1"/>
    <s v="FDH48"/>
    <x v="13"/>
    <x v="3"/>
    <s v="OUT013"/>
    <x v="1"/>
    <x v="2"/>
    <x v="0"/>
    <n v="0"/>
    <n v="13.5"/>
    <n v="88.054000000000002"/>
    <n v="4.5"/>
  </r>
  <r>
    <x v="1"/>
    <s v="FDO37"/>
    <x v="12"/>
    <x v="3"/>
    <s v="OUT013"/>
    <x v="1"/>
    <x v="2"/>
    <x v="0"/>
    <n v="2.1358888999999999E-2"/>
    <n v="8.06"/>
    <n v="232.33260000000001"/>
    <n v="4.5"/>
  </r>
  <r>
    <x v="1"/>
    <s v="FDD14"/>
    <x v="3"/>
    <x v="3"/>
    <s v="OUT013"/>
    <x v="1"/>
    <x v="2"/>
    <x v="0"/>
    <n v="0.16966714499999999"/>
    <n v="20.7"/>
    <n v="183.5266"/>
    <n v="4.5"/>
  </r>
  <r>
    <x v="1"/>
    <s v="FDV38"/>
    <x v="11"/>
    <x v="3"/>
    <s v="OUT013"/>
    <x v="1"/>
    <x v="2"/>
    <x v="0"/>
    <n v="0.10168915100000001"/>
    <n v="19.25"/>
    <n v="54.695599999999999"/>
    <n v="4.5"/>
  </r>
  <r>
    <x v="1"/>
    <s v="FDC41"/>
    <x v="2"/>
    <x v="3"/>
    <s v="OUT013"/>
    <x v="1"/>
    <x v="2"/>
    <x v="0"/>
    <n v="0.116815953"/>
    <n v="15.6"/>
    <n v="75.566999999999993"/>
    <n v="4.5"/>
  </r>
  <r>
    <x v="1"/>
    <s v="FDE57"/>
    <x v="0"/>
    <x v="3"/>
    <s v="OUT013"/>
    <x v="1"/>
    <x v="2"/>
    <x v="0"/>
    <n v="3.6254929999999998E-2"/>
    <n v="9.6"/>
    <n v="141.0154"/>
    <n v="4.5"/>
  </r>
  <r>
    <x v="1"/>
    <s v="FDS07"/>
    <x v="0"/>
    <x v="3"/>
    <s v="OUT013"/>
    <x v="1"/>
    <x v="2"/>
    <x v="0"/>
    <n v="9.9674816999999999E-2"/>
    <n v="12.35"/>
    <n v="112.2518"/>
    <n v="4.5"/>
  </r>
  <r>
    <x v="1"/>
    <s v="NCJ30"/>
    <x v="5"/>
    <x v="3"/>
    <s v="OUT013"/>
    <x v="1"/>
    <x v="2"/>
    <x v="0"/>
    <n v="0"/>
    <n v="5.82"/>
    <n v="169.37899999999999"/>
    <n v="4.5"/>
  </r>
  <r>
    <x v="1"/>
    <s v="NCI06"/>
    <x v="5"/>
    <x v="3"/>
    <s v="OUT013"/>
    <x v="1"/>
    <x v="2"/>
    <x v="0"/>
    <n v="4.7677980000000002E-2"/>
    <n v="11.3"/>
    <n v="181.46600000000001"/>
    <n v="4.5"/>
  </r>
  <r>
    <x v="1"/>
    <s v="FDO34"/>
    <x v="6"/>
    <x v="3"/>
    <s v="OUT013"/>
    <x v="1"/>
    <x v="2"/>
    <x v="0"/>
    <n v="2.9914021999999998E-2"/>
    <n v="17.7"/>
    <n v="166.2816"/>
    <n v="4.5"/>
  </r>
  <r>
    <x v="1"/>
    <s v="FDE46"/>
    <x v="6"/>
    <x v="3"/>
    <s v="OUT013"/>
    <x v="1"/>
    <x v="2"/>
    <x v="0"/>
    <n v="1.5756570000000001E-2"/>
    <n v="18.600000000000001"/>
    <n v="153.13659999999999"/>
    <n v="4.5"/>
  </r>
  <r>
    <x v="1"/>
    <s v="DRH37"/>
    <x v="4"/>
    <x v="3"/>
    <s v="OUT013"/>
    <x v="1"/>
    <x v="2"/>
    <x v="0"/>
    <n v="4.1581725E-2"/>
    <n v="17.600000000000001"/>
    <n v="163.3526"/>
    <n v="4.5"/>
  </r>
  <r>
    <x v="0"/>
    <s v="FDH02"/>
    <x v="3"/>
    <x v="3"/>
    <s v="OUT013"/>
    <x v="1"/>
    <x v="2"/>
    <x v="0"/>
    <n v="2.076385E-2"/>
    <n v="7.27"/>
    <n v="89.0488"/>
    <n v="4.5"/>
  </r>
  <r>
    <x v="0"/>
    <s v="FDC51"/>
    <x v="11"/>
    <x v="3"/>
    <s v="OUT013"/>
    <x v="1"/>
    <x v="2"/>
    <x v="0"/>
    <n v="9.6138539999999998E-3"/>
    <n v="10.895"/>
    <n v="122.973"/>
    <n v="4.5"/>
  </r>
  <r>
    <x v="0"/>
    <s v="FDT07"/>
    <x v="0"/>
    <x v="3"/>
    <s v="OUT013"/>
    <x v="1"/>
    <x v="2"/>
    <x v="0"/>
    <n v="7.7254736000000004E-2"/>
    <n v="5.82"/>
    <n v="257.63299999999998"/>
    <n v="4.5"/>
  </r>
  <r>
    <x v="0"/>
    <s v="FDJ44"/>
    <x v="0"/>
    <x v="3"/>
    <s v="OUT013"/>
    <x v="1"/>
    <x v="2"/>
    <x v="0"/>
    <n v="0.106238768"/>
    <n v="12.3"/>
    <n v="176.13102000000001"/>
    <n v="4.5"/>
  </r>
  <r>
    <x v="0"/>
    <s v="FDO22"/>
    <x v="6"/>
    <x v="3"/>
    <s v="OUT013"/>
    <x v="1"/>
    <x v="2"/>
    <x v="0"/>
    <n v="1.7844609000000001E-2"/>
    <n v="13.5"/>
    <n v="81.310199999999995"/>
    <n v="4.5"/>
  </r>
  <r>
    <x v="0"/>
    <s v="FDI10"/>
    <x v="6"/>
    <x v="3"/>
    <s v="OUT013"/>
    <x v="1"/>
    <x v="2"/>
    <x v="0"/>
    <n v="7.8339081000000005E-2"/>
    <n v="8.51"/>
    <n v="172.94220000000001"/>
    <n v="4.5"/>
  </r>
  <r>
    <x v="1"/>
    <s v="FDF04"/>
    <x v="2"/>
    <x v="1"/>
    <s v="OUT018"/>
    <x v="1"/>
    <x v="0"/>
    <x v="1"/>
    <n v="1.3692598E-2"/>
    <n v="17.5"/>
    <n v="259.73039999999997"/>
    <n v="4.5"/>
  </r>
  <r>
    <x v="1"/>
    <s v="FDD11"/>
    <x v="15"/>
    <x v="1"/>
    <s v="OUT018"/>
    <x v="1"/>
    <x v="0"/>
    <x v="1"/>
    <n v="0"/>
    <n v="12.85"/>
    <n v="253.00399999999999"/>
    <n v="4.5"/>
  </r>
  <r>
    <x v="1"/>
    <s v="FDN12"/>
    <x v="13"/>
    <x v="1"/>
    <s v="OUT018"/>
    <x v="1"/>
    <x v="0"/>
    <x v="1"/>
    <n v="0"/>
    <n v="15.6"/>
    <n v="111.8544"/>
    <n v="4.5"/>
  </r>
  <r>
    <x v="1"/>
    <s v="FDD14"/>
    <x v="3"/>
    <x v="1"/>
    <s v="OUT018"/>
    <x v="1"/>
    <x v="0"/>
    <x v="1"/>
    <n v="0.170500183"/>
    <n v="20.7"/>
    <n v="184.1266"/>
    <n v="4.5"/>
  </r>
  <r>
    <x v="1"/>
    <s v="FDQ52"/>
    <x v="2"/>
    <x v="1"/>
    <s v="OUT018"/>
    <x v="1"/>
    <x v="0"/>
    <x v="1"/>
    <n v="0.119871307"/>
    <n v="17"/>
    <n v="248.3434"/>
    <n v="4.5"/>
  </r>
  <r>
    <x v="1"/>
    <s v="FDJ08"/>
    <x v="0"/>
    <x v="1"/>
    <s v="OUT018"/>
    <x v="1"/>
    <x v="0"/>
    <x v="1"/>
    <n v="0.11112293600000001"/>
    <n v="11.1"/>
    <n v="189.28460000000001"/>
    <n v="4.5"/>
  </r>
  <r>
    <x v="1"/>
    <s v="FDY19"/>
    <x v="0"/>
    <x v="1"/>
    <s v="OUT018"/>
    <x v="1"/>
    <x v="0"/>
    <x v="1"/>
    <n v="4.1533437999999999E-2"/>
    <n v="19.75"/>
    <n v="119.8466"/>
    <n v="4.5"/>
  </r>
  <r>
    <x v="1"/>
    <s v="DRM11"/>
    <x v="9"/>
    <x v="1"/>
    <s v="OUT018"/>
    <x v="1"/>
    <x v="0"/>
    <x v="1"/>
    <n v="6.6338717000000005E-2"/>
    <n v="6.57"/>
    <n v="261.42779999999999"/>
    <n v="4.5"/>
  </r>
  <r>
    <x v="1"/>
    <s v="NCP41"/>
    <x v="1"/>
    <x v="1"/>
    <s v="OUT018"/>
    <x v="1"/>
    <x v="0"/>
    <x v="1"/>
    <n v="1.6276741000000001E-2"/>
    <n v="16.600000000000001"/>
    <n v="109.85102000000001"/>
    <n v="4.5"/>
  </r>
  <r>
    <x v="1"/>
    <s v="NCP17"/>
    <x v="1"/>
    <x v="1"/>
    <s v="OUT018"/>
    <x v="1"/>
    <x v="0"/>
    <x v="1"/>
    <n v="2.7827267999999999E-2"/>
    <n v="19.350000000000001"/>
    <n v="65.616799999999998"/>
    <n v="4.5"/>
  </r>
  <r>
    <x v="1"/>
    <s v="NCS38"/>
    <x v="5"/>
    <x v="1"/>
    <s v="OUT018"/>
    <x v="1"/>
    <x v="0"/>
    <x v="1"/>
    <n v="9.0558833000000005E-2"/>
    <n v="8.6"/>
    <n v="112.6176"/>
    <n v="4.5"/>
  </r>
  <r>
    <x v="1"/>
    <s v="DRJ25"/>
    <x v="4"/>
    <x v="1"/>
    <s v="OUT018"/>
    <x v="1"/>
    <x v="0"/>
    <x v="1"/>
    <n v="0.151180862"/>
    <n v="14.6"/>
    <n v="47.569200000000002"/>
    <n v="4.5"/>
  </r>
  <r>
    <x v="0"/>
    <s v="FDY26"/>
    <x v="11"/>
    <x v="1"/>
    <s v="OUT018"/>
    <x v="1"/>
    <x v="0"/>
    <x v="1"/>
    <n v="3.0634813E-2"/>
    <n v="20.6"/>
    <n v="212.92439999999999"/>
    <n v="4.5"/>
  </r>
  <r>
    <x v="0"/>
    <s v="FDV20"/>
    <x v="0"/>
    <x v="1"/>
    <s v="OUT018"/>
    <x v="1"/>
    <x v="0"/>
    <x v="1"/>
    <n v="6.0045007999999997E-2"/>
    <n v="20.2"/>
    <n v="128.36779999999999"/>
    <n v="4.5"/>
  </r>
  <r>
    <x v="0"/>
    <s v="FDV57"/>
    <x v="6"/>
    <x v="1"/>
    <s v="OUT018"/>
    <x v="1"/>
    <x v="0"/>
    <x v="1"/>
    <n v="0"/>
    <n v="15.25"/>
    <n v="179.76599999999999"/>
    <n v="4.5"/>
  </r>
  <r>
    <x v="1"/>
    <s v="FDP11"/>
    <x v="8"/>
    <x v="7"/>
    <s v="OUT027"/>
    <x v="1"/>
    <x v="0"/>
    <x v="3"/>
    <n v="6.8765925000000006E-2"/>
    <m/>
    <n v="216.91659999999999"/>
    <n v="4.5"/>
  </r>
  <r>
    <x v="1"/>
    <s v="FDR23"/>
    <x v="8"/>
    <x v="7"/>
    <s v="OUT027"/>
    <x v="1"/>
    <x v="0"/>
    <x v="3"/>
    <n v="8.1391459999999999E-2"/>
    <m/>
    <n v="177.83699999999999"/>
    <n v="4.5"/>
  </r>
  <r>
    <x v="1"/>
    <s v="FDB27"/>
    <x v="11"/>
    <x v="7"/>
    <s v="OUT027"/>
    <x v="1"/>
    <x v="0"/>
    <x v="3"/>
    <n v="5.5121891999999999E-2"/>
    <m/>
    <n v="1102.7768000000001"/>
    <n v="4.5"/>
  </r>
  <r>
    <x v="1"/>
    <s v="FDK51"/>
    <x v="11"/>
    <x v="7"/>
    <s v="OUT027"/>
    <x v="1"/>
    <x v="0"/>
    <x v="3"/>
    <n v="5.2097910000000001E-3"/>
    <m/>
    <n v="265.28840000000002"/>
    <n v="4.5"/>
  </r>
  <r>
    <x v="1"/>
    <s v="FDK28"/>
    <x v="2"/>
    <x v="7"/>
    <s v="OUT027"/>
    <x v="1"/>
    <x v="0"/>
    <x v="3"/>
    <n v="6.5272284E-2"/>
    <m/>
    <n v="256.16460000000001"/>
    <n v="4.5"/>
  </r>
  <r>
    <x v="1"/>
    <s v="FDK52"/>
    <x v="2"/>
    <x v="7"/>
    <s v="OUT027"/>
    <x v="1"/>
    <x v="0"/>
    <x v="3"/>
    <n v="0"/>
    <m/>
    <n v="225.30619999999999"/>
    <n v="4.5"/>
  </r>
  <r>
    <x v="1"/>
    <s v="FDU52"/>
    <x v="2"/>
    <x v="7"/>
    <s v="OUT027"/>
    <x v="1"/>
    <x v="0"/>
    <x v="3"/>
    <n v="6.3462047999999993E-2"/>
    <m/>
    <n v="157.56299999999999"/>
    <n v="4.5"/>
  </r>
  <r>
    <x v="1"/>
    <s v="NCK05"/>
    <x v="1"/>
    <x v="7"/>
    <s v="OUT027"/>
    <x v="1"/>
    <x v="0"/>
    <x v="3"/>
    <n v="7.7079176999999999E-2"/>
    <m/>
    <n v="61.553600000000003"/>
    <n v="4.5"/>
  </r>
  <r>
    <x v="1"/>
    <s v="NCA06"/>
    <x v="5"/>
    <x v="7"/>
    <s v="OUT027"/>
    <x v="1"/>
    <x v="0"/>
    <x v="3"/>
    <n v="0.14258975099999999"/>
    <m/>
    <n v="35.918999999999997"/>
    <n v="4.5"/>
  </r>
  <r>
    <x v="1"/>
    <s v="NCE06"/>
    <x v="5"/>
    <x v="7"/>
    <s v="OUT027"/>
    <x v="1"/>
    <x v="0"/>
    <x v="3"/>
    <n v="9.1042210999999998E-2"/>
    <m/>
    <n v="162.68940000000001"/>
    <n v="4.5"/>
  </r>
  <r>
    <x v="1"/>
    <s v="NCG07"/>
    <x v="5"/>
    <x v="7"/>
    <s v="OUT027"/>
    <x v="1"/>
    <x v="0"/>
    <x v="3"/>
    <n v="5.2247806000000001E-2"/>
    <m/>
    <n v="190.85300000000001"/>
    <n v="4.5"/>
  </r>
  <r>
    <x v="1"/>
    <s v="NCH54"/>
    <x v="5"/>
    <x v="7"/>
    <s v="OUT027"/>
    <x v="1"/>
    <x v="0"/>
    <x v="3"/>
    <n v="7.2317217000000003E-2"/>
    <m/>
    <n v="160.792"/>
    <n v="4.5"/>
  </r>
  <r>
    <x v="1"/>
    <s v="NCT18"/>
    <x v="5"/>
    <x v="7"/>
    <s v="OUT027"/>
    <x v="1"/>
    <x v="0"/>
    <x v="3"/>
    <n v="5.911748E-2"/>
    <m/>
    <n v="181.5976"/>
    <n v="4.5"/>
  </r>
  <r>
    <x v="1"/>
    <s v="NCZ06"/>
    <x v="5"/>
    <x v="7"/>
    <s v="OUT027"/>
    <x v="1"/>
    <x v="0"/>
    <x v="3"/>
    <n v="9.370568E-2"/>
    <m/>
    <n v="253.8698"/>
    <n v="4.5"/>
  </r>
  <r>
    <x v="1"/>
    <s v="NCL07"/>
    <x v="10"/>
    <x v="7"/>
    <s v="OUT027"/>
    <x v="1"/>
    <x v="0"/>
    <x v="3"/>
    <n v="3.1186800000000001E-2"/>
    <m/>
    <n v="39.548000000000002"/>
    <n v="4.5"/>
  </r>
  <r>
    <x v="0"/>
    <s v="FDF24"/>
    <x v="13"/>
    <x v="7"/>
    <s v="OUT027"/>
    <x v="1"/>
    <x v="0"/>
    <x v="3"/>
    <n v="2.524761E-2"/>
    <m/>
    <n v="81.993399999999994"/>
    <n v="4.5"/>
  </r>
  <r>
    <x v="0"/>
    <s v="FDF26"/>
    <x v="3"/>
    <x v="7"/>
    <s v="OUT027"/>
    <x v="1"/>
    <x v="0"/>
    <x v="3"/>
    <n v="4.6408928000000002E-2"/>
    <m/>
    <n v="153.2998"/>
    <n v="4.5"/>
  </r>
  <r>
    <x v="0"/>
    <s v="FDR40"/>
    <x v="2"/>
    <x v="7"/>
    <s v="OUT027"/>
    <x v="1"/>
    <x v="0"/>
    <x v="3"/>
    <n v="7.9954799999999993E-3"/>
    <m/>
    <n v="78.561800000000005"/>
    <n v="4.5"/>
  </r>
  <r>
    <x v="0"/>
    <s v="FDW16"/>
    <x v="2"/>
    <x v="7"/>
    <s v="OUT027"/>
    <x v="1"/>
    <x v="0"/>
    <x v="3"/>
    <n v="4.1273391E-2"/>
    <m/>
    <n v="91.680400000000006"/>
    <n v="4.5"/>
  </r>
  <r>
    <x v="0"/>
    <s v="FDY04"/>
    <x v="2"/>
    <x v="7"/>
    <s v="OUT027"/>
    <x v="1"/>
    <x v="0"/>
    <x v="3"/>
    <n v="4.2270751000000002E-2"/>
    <m/>
    <n v="162.52099999999999"/>
    <n v="4.5"/>
  </r>
  <r>
    <x v="0"/>
    <s v="FDO31"/>
    <x v="0"/>
    <x v="7"/>
    <s v="OUT027"/>
    <x v="1"/>
    <x v="0"/>
    <x v="3"/>
    <n v="2.8842331999999998E-2"/>
    <m/>
    <n v="81.410200000000003"/>
    <n v="4.5"/>
  </r>
  <r>
    <x v="0"/>
    <s v="FDF34"/>
    <x v="6"/>
    <x v="7"/>
    <s v="OUT027"/>
    <x v="1"/>
    <x v="0"/>
    <x v="3"/>
    <n v="1.3951504E-2"/>
    <m/>
    <n v="199.9084"/>
    <n v="4.5"/>
  </r>
  <r>
    <x v="0"/>
    <s v="DRC36"/>
    <x v="4"/>
    <x v="7"/>
    <s v="OUT027"/>
    <x v="1"/>
    <x v="0"/>
    <x v="3"/>
    <n v="4.4767031999999998E-2"/>
    <m/>
    <n v="173.7054"/>
    <n v="4.5"/>
  </r>
  <r>
    <x v="1"/>
    <s v="FDW24"/>
    <x v="13"/>
    <x v="7"/>
    <s v="OUT027"/>
    <x v="1"/>
    <x v="0"/>
    <x v="3"/>
    <n v="3.7315468999999997E-2"/>
    <m/>
    <n v="50.003399999999999"/>
    <n v="4.5"/>
  </r>
  <r>
    <x v="1"/>
    <s v="FDQ23"/>
    <x v="8"/>
    <x v="7"/>
    <s v="OUT027"/>
    <x v="1"/>
    <x v="0"/>
    <x v="3"/>
    <n v="2.4407061000000001E-2"/>
    <m/>
    <n v="102.33320000000001"/>
    <n v="4.5"/>
  </r>
  <r>
    <x v="1"/>
    <s v="NCS05"/>
    <x v="1"/>
    <x v="7"/>
    <s v="OUT027"/>
    <x v="1"/>
    <x v="0"/>
    <x v="3"/>
    <n v="2.0876485E-2"/>
    <m/>
    <n v="133.79419999999999"/>
    <n v="4.5"/>
  </r>
  <r>
    <x v="0"/>
    <s v="FDT26"/>
    <x v="11"/>
    <x v="7"/>
    <s v="OUT027"/>
    <x v="1"/>
    <x v="0"/>
    <x v="3"/>
    <n v="6.7624437999999995E-2"/>
    <m/>
    <n v="120.944"/>
    <n v="4.5"/>
  </r>
  <r>
    <x v="1"/>
    <s v="NCD19"/>
    <x v="5"/>
    <x v="3"/>
    <s v="OUT013"/>
    <x v="1"/>
    <x v="2"/>
    <x v="0"/>
    <n v="0"/>
    <n v="8.93"/>
    <n v="53.861400000000003"/>
    <n v="4.4000000000000004"/>
  </r>
  <r>
    <x v="1"/>
    <s v="FDB34"/>
    <x v="6"/>
    <x v="7"/>
    <s v="OUT027"/>
    <x v="1"/>
    <x v="0"/>
    <x v="3"/>
    <n v="2.6480954000000001E-2"/>
    <m/>
    <n v="87.619799999999998"/>
    <n v="4.4000000000000004"/>
  </r>
  <r>
    <x v="1"/>
    <s v="DRK35"/>
    <x v="9"/>
    <x v="0"/>
    <s v="OUT049"/>
    <x v="0"/>
    <x v="0"/>
    <x v="0"/>
    <n v="7.1958197000000002E-2"/>
    <n v="8.3650000000000002"/>
    <n v="38.050600000000003"/>
    <n v="4.4000000000000004"/>
  </r>
  <r>
    <x v="0"/>
    <s v="FDB56"/>
    <x v="0"/>
    <x v="8"/>
    <s v="OUT035"/>
    <x v="2"/>
    <x v="1"/>
    <x v="0"/>
    <n v="7.4613090000000007E-2"/>
    <n v="8.75"/>
    <n v="187.4556"/>
    <n v="4.4000000000000004"/>
  </r>
  <r>
    <x v="1"/>
    <s v="FDP09"/>
    <x v="6"/>
    <x v="1"/>
    <s v="OUT018"/>
    <x v="1"/>
    <x v="0"/>
    <x v="1"/>
    <n v="3.4027909000000002E-2"/>
    <n v="19.75"/>
    <n v="212.09020000000001"/>
    <n v="4.4000000000000004"/>
  </r>
  <r>
    <x v="1"/>
    <s v="FDG02"/>
    <x v="3"/>
    <x v="1"/>
    <s v="OUT018"/>
    <x v="1"/>
    <x v="0"/>
    <x v="1"/>
    <n v="1.1307038E-2"/>
    <n v="7.8550000000000004"/>
    <n v="184.51840000000001"/>
    <n v="4.4000000000000004"/>
  </r>
  <r>
    <x v="0"/>
    <s v="FDM15"/>
    <x v="7"/>
    <x v="3"/>
    <s v="OUT013"/>
    <x v="1"/>
    <x v="2"/>
    <x v="0"/>
    <n v="5.7373796999999997E-2"/>
    <n v="11.8"/>
    <n v="151.4366"/>
    <n v="4.4000000000000004"/>
  </r>
  <r>
    <x v="0"/>
    <s v="FDO08"/>
    <x v="0"/>
    <x v="7"/>
    <s v="OUT019"/>
    <x v="0"/>
    <x v="1"/>
    <x v="2"/>
    <n v="9.4153749999999994E-2"/>
    <m/>
    <n v="165.7526"/>
    <n v="4.4000000000000004"/>
  </r>
  <r>
    <x v="1"/>
    <s v="FDT43"/>
    <x v="0"/>
    <x v="1"/>
    <s v="OUT018"/>
    <x v="1"/>
    <x v="0"/>
    <x v="1"/>
    <n v="2.0631653999999999E-2"/>
    <n v="16.350000000000001"/>
    <n v="50.132399999999997"/>
    <n v="4.4000000000000004"/>
  </r>
  <r>
    <x v="1"/>
    <s v="FDI24"/>
    <x v="13"/>
    <x v="7"/>
    <s v="OUT027"/>
    <x v="1"/>
    <x v="0"/>
    <x v="3"/>
    <n v="7.8362483999999996E-2"/>
    <m/>
    <n v="177.93700000000001"/>
    <n v="4.4000000000000004"/>
  </r>
  <r>
    <x v="0"/>
    <s v="FDS46"/>
    <x v="6"/>
    <x v="7"/>
    <s v="OUT019"/>
    <x v="0"/>
    <x v="1"/>
    <x v="2"/>
    <n v="8.2741482000000005E-2"/>
    <m/>
    <n v="118.7782"/>
    <n v="4.4000000000000004"/>
  </r>
  <r>
    <x v="0"/>
    <s v="FDG28"/>
    <x v="2"/>
    <x v="5"/>
    <s v="OUT017"/>
    <x v="2"/>
    <x v="1"/>
    <x v="0"/>
    <n v="4.9559041999999998E-2"/>
    <n v="9.2850000000000001"/>
    <n v="246.4144"/>
    <n v="4.4000000000000004"/>
  </r>
  <r>
    <x v="1"/>
    <s v="FDG24"/>
    <x v="13"/>
    <x v="3"/>
    <s v="OUT013"/>
    <x v="1"/>
    <x v="2"/>
    <x v="0"/>
    <n v="1.4618973E-2"/>
    <n v="7.9749999999999996"/>
    <n v="85.224999999999994"/>
    <n v="4.4000000000000004"/>
  </r>
  <r>
    <x v="1"/>
    <s v="FDQ56"/>
    <x v="0"/>
    <x v="3"/>
    <s v="OUT013"/>
    <x v="1"/>
    <x v="2"/>
    <x v="0"/>
    <n v="0.10550944"/>
    <n v="6.59"/>
    <n v="85.690799999999996"/>
    <n v="4.4000000000000004"/>
  </r>
  <r>
    <x v="1"/>
    <s v="FDX23"/>
    <x v="13"/>
    <x v="2"/>
    <s v="OUT046"/>
    <x v="0"/>
    <x v="1"/>
    <x v="0"/>
    <n v="2.9691762E-2"/>
    <n v="6.4450000000000003"/>
    <n v="92.643600000000006"/>
    <n v="4.4000000000000004"/>
  </r>
  <r>
    <x v="0"/>
    <s v="FDR44"/>
    <x v="0"/>
    <x v="2"/>
    <s v="OUT046"/>
    <x v="0"/>
    <x v="1"/>
    <x v="0"/>
    <n v="0.102920886"/>
    <n v="6.11"/>
    <n v="130.41028"/>
    <n v="4.4000000000000004"/>
  </r>
  <r>
    <x v="0"/>
    <s v="FDU01"/>
    <x v="3"/>
    <x v="2"/>
    <s v="OUT046"/>
    <x v="0"/>
    <x v="1"/>
    <x v="0"/>
    <n v="1.1995271E-2"/>
    <n v="20.25"/>
    <n v="184.5924"/>
    <n v="4.4000000000000004"/>
  </r>
  <r>
    <x v="0"/>
    <s v="FDP59"/>
    <x v="8"/>
    <x v="4"/>
    <s v="OUT045"/>
    <x v="2"/>
    <x v="1"/>
    <x v="0"/>
    <n v="5.6580228000000003E-2"/>
    <n v="20.85"/>
    <n v="105.6648"/>
    <n v="4.4000000000000004"/>
  </r>
  <r>
    <x v="1"/>
    <s v="NCV17"/>
    <x v="1"/>
    <x v="5"/>
    <s v="OUT017"/>
    <x v="2"/>
    <x v="1"/>
    <x v="0"/>
    <n v="1.619866E-2"/>
    <n v="18.850000000000001"/>
    <n v="129.26259999999999"/>
    <n v="4.4000000000000004"/>
  </r>
  <r>
    <x v="1"/>
    <s v="FDZ15"/>
    <x v="11"/>
    <x v="2"/>
    <s v="OUT046"/>
    <x v="0"/>
    <x v="1"/>
    <x v="0"/>
    <n v="2.0870744E-2"/>
    <n v="13.1"/>
    <n v="117.37820000000001"/>
    <n v="4.4000000000000004"/>
  </r>
  <r>
    <x v="1"/>
    <s v="FDA36"/>
    <x v="13"/>
    <x v="4"/>
    <s v="OUT045"/>
    <x v="2"/>
    <x v="1"/>
    <x v="0"/>
    <n v="5.6778760000000001E-3"/>
    <n v="5.9850000000000003"/>
    <n v="184.89240000000001"/>
    <n v="4.4000000000000004"/>
  </r>
  <r>
    <x v="1"/>
    <s v="FDV51"/>
    <x v="7"/>
    <x v="6"/>
    <s v="OUT010"/>
    <x v="1"/>
    <x v="1"/>
    <x v="2"/>
    <n v="5.4463442000000001E-2"/>
    <n v="16.350000000000001"/>
    <n v="163.88419999999999"/>
    <n v="4.4000000000000004"/>
  </r>
  <r>
    <x v="1"/>
    <s v="NCT41"/>
    <x v="1"/>
    <x v="7"/>
    <s v="OUT019"/>
    <x v="0"/>
    <x v="1"/>
    <x v="2"/>
    <n v="9.8031771000000004E-2"/>
    <m/>
    <n v="151.30240000000001"/>
    <n v="4.4000000000000004"/>
  </r>
  <r>
    <x v="1"/>
    <s v="NCK54"/>
    <x v="5"/>
    <x v="5"/>
    <s v="OUT017"/>
    <x v="2"/>
    <x v="0"/>
    <x v="0"/>
    <n v="0"/>
    <n v="12.15"/>
    <n v="117.815"/>
    <n v="4.4000000000000004"/>
  </r>
  <r>
    <x v="1"/>
    <s v="FDE16"/>
    <x v="2"/>
    <x v="0"/>
    <s v="OUT049"/>
    <x v="0"/>
    <x v="0"/>
    <x v="0"/>
    <n v="2.6384672000000001E-2"/>
    <n v="8.8949999999999996"/>
    <n v="208.99539999999999"/>
    <n v="4.4000000000000004"/>
  </r>
  <r>
    <x v="1"/>
    <s v="FDE53"/>
    <x v="2"/>
    <x v="7"/>
    <s v="OUT027"/>
    <x v="1"/>
    <x v="0"/>
    <x v="3"/>
    <n v="2.6749991000000001E-2"/>
    <m/>
    <n v="106.928"/>
    <n v="4.4000000000000004"/>
  </r>
  <r>
    <x v="1"/>
    <s v="NCL19"/>
    <x v="10"/>
    <x v="8"/>
    <s v="OUT035"/>
    <x v="2"/>
    <x v="1"/>
    <x v="0"/>
    <n v="1.5673267000000001E-2"/>
    <n v="15.35"/>
    <n v="145.047"/>
    <n v="4.4000000000000004"/>
  </r>
  <r>
    <x v="0"/>
    <s v="FDT32"/>
    <x v="0"/>
    <x v="7"/>
    <s v="OUT027"/>
    <x v="1"/>
    <x v="0"/>
    <x v="3"/>
    <n v="6.5316099000000002E-2"/>
    <m/>
    <n v="189.92140000000001"/>
    <n v="4.4000000000000004"/>
  </r>
  <r>
    <x v="1"/>
    <s v="FDC46"/>
    <x v="6"/>
    <x v="7"/>
    <s v="OUT027"/>
    <x v="1"/>
    <x v="0"/>
    <x v="3"/>
    <n v="0.115978122"/>
    <m/>
    <n v="183.42660000000001"/>
    <n v="4.4000000000000004"/>
  </r>
  <r>
    <x v="1"/>
    <s v="FDS10"/>
    <x v="6"/>
    <x v="7"/>
    <s v="OUT027"/>
    <x v="1"/>
    <x v="0"/>
    <x v="3"/>
    <n v="3.5015200000000003E-2"/>
    <m/>
    <n v="182.0318"/>
    <n v="4.4000000000000004"/>
  </r>
  <r>
    <x v="1"/>
    <s v="FDC04"/>
    <x v="11"/>
    <x v="7"/>
    <s v="OUT027"/>
    <x v="1"/>
    <x v="0"/>
    <x v="3"/>
    <n v="4.4767801000000003E-2"/>
    <m/>
    <n v="241.8854"/>
    <n v="4.4000000000000004"/>
  </r>
  <r>
    <x v="1"/>
    <s v="NCJ30"/>
    <x v="5"/>
    <x v="1"/>
    <s v="OUT018"/>
    <x v="1"/>
    <x v="0"/>
    <x v="1"/>
    <n v="8.0968973E-2"/>
    <n v="5.82"/>
    <n v="171.37899999999999"/>
    <n v="4.4000000000000004"/>
  </r>
  <r>
    <x v="0"/>
    <s v="FDQ15"/>
    <x v="7"/>
    <x v="7"/>
    <s v="OUT027"/>
    <x v="1"/>
    <x v="0"/>
    <x v="3"/>
    <n v="0.15034186699999999"/>
    <m/>
    <n v="83.127600000000001"/>
    <n v="4.4000000000000004"/>
  </r>
  <r>
    <x v="0"/>
    <s v="FDV01"/>
    <x v="3"/>
    <x v="7"/>
    <s v="OUT027"/>
    <x v="1"/>
    <x v="0"/>
    <x v="3"/>
    <n v="0"/>
    <m/>
    <n v="154.63140000000001"/>
    <n v="4.4000000000000004"/>
  </r>
  <r>
    <x v="0"/>
    <s v="FDJ57"/>
    <x v="14"/>
    <x v="8"/>
    <s v="OUT035"/>
    <x v="2"/>
    <x v="1"/>
    <x v="0"/>
    <n v="2.1569565999999998E-2"/>
    <n v="7.42"/>
    <n v="184.85820000000001"/>
    <n v="4.4000000000000004"/>
  </r>
  <r>
    <x v="1"/>
    <s v="NCE31"/>
    <x v="5"/>
    <x v="2"/>
    <s v="OUT046"/>
    <x v="0"/>
    <x v="1"/>
    <x v="0"/>
    <n v="0.18484357900000001"/>
    <n v="7.67"/>
    <n v="33.121600000000001"/>
    <n v="4.4000000000000004"/>
  </r>
  <r>
    <x v="1"/>
    <s v="FDV07"/>
    <x v="0"/>
    <x v="5"/>
    <s v="OUT017"/>
    <x v="2"/>
    <x v="0"/>
    <x v="0"/>
    <n v="0"/>
    <n v="9.5"/>
    <n v="110.4228"/>
    <n v="4.4000000000000004"/>
  </r>
  <r>
    <x v="1"/>
    <s v="FDD04"/>
    <x v="11"/>
    <x v="4"/>
    <s v="OUT045"/>
    <x v="2"/>
    <x v="0"/>
    <x v="0"/>
    <n v="9.0153756000000002E-2"/>
    <n v="16"/>
    <n v="143.21539999999999"/>
    <n v="4.4000000000000004"/>
  </r>
  <r>
    <x v="1"/>
    <s v="NCC18"/>
    <x v="5"/>
    <x v="0"/>
    <s v="OUT049"/>
    <x v="0"/>
    <x v="0"/>
    <x v="0"/>
    <n v="0.17754562400000001"/>
    <n v="19.100000000000001"/>
    <n v="172.44220000000001"/>
    <n v="4.4000000000000004"/>
  </r>
  <r>
    <x v="1"/>
    <s v="NCL31"/>
    <x v="10"/>
    <x v="0"/>
    <s v="OUT049"/>
    <x v="0"/>
    <x v="0"/>
    <x v="0"/>
    <n v="0.12046799399999999"/>
    <n v="7.39"/>
    <n v="145.14699999999999"/>
    <n v="4.4000000000000004"/>
  </r>
  <r>
    <x v="1"/>
    <s v="FDA33"/>
    <x v="6"/>
    <x v="0"/>
    <s v="OUT049"/>
    <x v="0"/>
    <x v="0"/>
    <x v="0"/>
    <n v="3.3952602999999998E-2"/>
    <n v="6.48"/>
    <n v="148.20760000000001"/>
    <n v="4.4000000000000004"/>
  </r>
  <r>
    <x v="1"/>
    <s v="FDT59"/>
    <x v="8"/>
    <x v="0"/>
    <s v="OUT049"/>
    <x v="0"/>
    <x v="0"/>
    <x v="0"/>
    <n v="0"/>
    <n v="13.65"/>
    <n v="229.46680000000001"/>
    <n v="4.4000000000000004"/>
  </r>
  <r>
    <x v="1"/>
    <s v="FDE26"/>
    <x v="3"/>
    <x v="0"/>
    <s v="OUT049"/>
    <x v="0"/>
    <x v="0"/>
    <x v="0"/>
    <n v="8.9144149000000006E-2"/>
    <n v="9.3000000000000007"/>
    <n v="144.9786"/>
    <n v="4.4000000000000004"/>
  </r>
  <r>
    <x v="1"/>
    <s v="FDB50"/>
    <x v="3"/>
    <x v="0"/>
    <s v="OUT049"/>
    <x v="0"/>
    <x v="0"/>
    <x v="0"/>
    <n v="0.153857402"/>
    <n v="13"/>
    <n v="76.398600000000002"/>
    <n v="4.4000000000000004"/>
  </r>
  <r>
    <x v="1"/>
    <s v="FDC17"/>
    <x v="2"/>
    <x v="0"/>
    <s v="OUT049"/>
    <x v="0"/>
    <x v="0"/>
    <x v="0"/>
    <n v="1.5484763E-2"/>
    <n v="12.15"/>
    <n v="211.99279999999999"/>
    <n v="4.4000000000000004"/>
  </r>
  <r>
    <x v="1"/>
    <s v="FDM44"/>
    <x v="0"/>
    <x v="0"/>
    <s v="OUT049"/>
    <x v="0"/>
    <x v="0"/>
    <x v="0"/>
    <n v="3.1097948E-2"/>
    <n v="12.5"/>
    <n v="103.899"/>
    <n v="4.4000000000000004"/>
  </r>
  <r>
    <x v="1"/>
    <s v="DRI11"/>
    <x v="9"/>
    <x v="0"/>
    <s v="OUT049"/>
    <x v="0"/>
    <x v="0"/>
    <x v="0"/>
    <n v="3.4457776000000002E-2"/>
    <n v="8.26"/>
    <n v="113.38339999999999"/>
    <n v="4.4000000000000004"/>
  </r>
  <r>
    <x v="1"/>
    <s v="DRL47"/>
    <x v="9"/>
    <x v="0"/>
    <s v="OUT049"/>
    <x v="0"/>
    <x v="0"/>
    <x v="0"/>
    <n v="0"/>
    <n v="19.7"/>
    <n v="125.9362"/>
    <n v="4.4000000000000004"/>
  </r>
  <r>
    <x v="1"/>
    <s v="NCB30"/>
    <x v="5"/>
    <x v="0"/>
    <s v="OUT049"/>
    <x v="0"/>
    <x v="0"/>
    <x v="0"/>
    <n v="2.5742955000000001E-2"/>
    <n v="14.6"/>
    <n v="197.10839999999999"/>
    <n v="4.4000000000000004"/>
  </r>
  <r>
    <x v="1"/>
    <s v="NCI18"/>
    <x v="5"/>
    <x v="0"/>
    <s v="OUT049"/>
    <x v="0"/>
    <x v="0"/>
    <x v="0"/>
    <n v="1.4045831999999999E-2"/>
    <n v="18.350000000000001"/>
    <n v="222.77459999999999"/>
    <n v="4.4000000000000004"/>
  </r>
  <r>
    <x v="1"/>
    <s v="NCP06"/>
    <x v="5"/>
    <x v="0"/>
    <s v="OUT049"/>
    <x v="0"/>
    <x v="0"/>
    <x v="0"/>
    <n v="3.9306821999999998E-2"/>
    <n v="20.7"/>
    <n v="150.73660000000001"/>
    <n v="4.4000000000000004"/>
  </r>
  <r>
    <x v="1"/>
    <s v="NCO02"/>
    <x v="10"/>
    <x v="0"/>
    <s v="OUT049"/>
    <x v="0"/>
    <x v="0"/>
    <x v="0"/>
    <n v="0"/>
    <n v="11.15"/>
    <n v="65.014200000000002"/>
    <n v="4.4000000000000004"/>
  </r>
  <r>
    <x v="1"/>
    <s v="DRE37"/>
    <x v="4"/>
    <x v="0"/>
    <s v="OUT049"/>
    <x v="0"/>
    <x v="0"/>
    <x v="0"/>
    <n v="9.4366079000000005E-2"/>
    <n v="13.5"/>
    <n v="190.9872"/>
    <n v="4.4000000000000004"/>
  </r>
  <r>
    <x v="1"/>
    <s v="DRD24"/>
    <x v="4"/>
    <x v="0"/>
    <s v="OUT049"/>
    <x v="0"/>
    <x v="0"/>
    <x v="0"/>
    <n v="3.0842963000000001E-2"/>
    <n v="13.85"/>
    <n v="143.11539999999999"/>
    <n v="4.4000000000000004"/>
  </r>
  <r>
    <x v="1"/>
    <s v="DRL37"/>
    <x v="4"/>
    <x v="0"/>
    <s v="OUT049"/>
    <x v="0"/>
    <x v="0"/>
    <x v="0"/>
    <n v="5.3455158000000003E-2"/>
    <n v="15.5"/>
    <n v="43.677"/>
    <n v="4.4000000000000004"/>
  </r>
  <r>
    <x v="0"/>
    <s v="FDJ12"/>
    <x v="13"/>
    <x v="0"/>
    <s v="OUT049"/>
    <x v="0"/>
    <x v="0"/>
    <x v="0"/>
    <n v="3.9101812999999999E-2"/>
    <n v="8.8949999999999996"/>
    <n v="208.82102"/>
    <n v="4.4000000000000004"/>
  </r>
  <r>
    <x v="0"/>
    <s v="FDX11"/>
    <x v="13"/>
    <x v="0"/>
    <s v="OUT049"/>
    <x v="0"/>
    <x v="0"/>
    <x v="0"/>
    <n v="0.106918052"/>
    <n v="16"/>
    <n v="183.5634"/>
    <n v="4.4000000000000004"/>
  </r>
  <r>
    <x v="0"/>
    <s v="FDJ60"/>
    <x v="13"/>
    <x v="0"/>
    <s v="OUT049"/>
    <x v="0"/>
    <x v="0"/>
    <x v="0"/>
    <n v="6.2625640999999996E-2"/>
    <n v="19.350000000000001"/>
    <n v="165.3184"/>
    <n v="4.4000000000000004"/>
  </r>
  <r>
    <x v="0"/>
    <s v="FDB37"/>
    <x v="13"/>
    <x v="0"/>
    <s v="OUT049"/>
    <x v="0"/>
    <x v="0"/>
    <x v="0"/>
    <n v="2.2976493000000001E-2"/>
    <n v="20.25"/>
    <n v="240.35380000000001"/>
    <n v="4.4000000000000004"/>
  </r>
  <r>
    <x v="0"/>
    <s v="FDC51"/>
    <x v="11"/>
    <x v="0"/>
    <s v="OUT049"/>
    <x v="0"/>
    <x v="0"/>
    <x v="0"/>
    <n v="9.6368210000000003E-3"/>
    <n v="10.895"/>
    <n v="121.873"/>
    <n v="4.4000000000000004"/>
  </r>
  <r>
    <x v="0"/>
    <s v="FDY15"/>
    <x v="11"/>
    <x v="0"/>
    <s v="OUT049"/>
    <x v="0"/>
    <x v="0"/>
    <x v="0"/>
    <n v="0.17109363899999999"/>
    <n v="18.25"/>
    <n v="155.66300000000001"/>
    <n v="4.4000000000000004"/>
  </r>
  <r>
    <x v="0"/>
    <s v="FDV04"/>
    <x v="2"/>
    <x v="0"/>
    <s v="OUT049"/>
    <x v="0"/>
    <x v="0"/>
    <x v="0"/>
    <n v="0.150248468"/>
    <n v="7.8250000000000002"/>
    <n v="155.22880000000001"/>
    <n v="4.4000000000000004"/>
  </r>
  <r>
    <x v="0"/>
    <s v="FDB56"/>
    <x v="0"/>
    <x v="0"/>
    <s v="OUT049"/>
    <x v="0"/>
    <x v="0"/>
    <x v="0"/>
    <n v="7.4743225999999996E-2"/>
    <n v="8.75"/>
    <n v="187.65559999999999"/>
    <n v="4.4000000000000004"/>
  </r>
  <r>
    <x v="0"/>
    <s v="FDY20"/>
    <x v="0"/>
    <x v="0"/>
    <s v="OUT049"/>
    <x v="0"/>
    <x v="0"/>
    <x v="0"/>
    <n v="8.1879863999999997E-2"/>
    <n v="12.5"/>
    <n v="91.748800000000003"/>
    <n v="4.4000000000000004"/>
  </r>
  <r>
    <x v="0"/>
    <s v="FDK32"/>
    <x v="0"/>
    <x v="0"/>
    <s v="OUT049"/>
    <x v="0"/>
    <x v="0"/>
    <x v="0"/>
    <n v="4.9051717000000002E-2"/>
    <n v="16.25"/>
    <n v="152.4682"/>
    <n v="4.4000000000000004"/>
  </r>
  <r>
    <x v="0"/>
    <s v="FDP44"/>
    <x v="0"/>
    <x v="0"/>
    <s v="OUT049"/>
    <x v="0"/>
    <x v="0"/>
    <x v="0"/>
    <n v="7.9837509000000001E-2"/>
    <n v="16.5"/>
    <n v="102.1332"/>
    <n v="4.4000000000000004"/>
  </r>
  <r>
    <x v="0"/>
    <s v="FDS32"/>
    <x v="0"/>
    <x v="0"/>
    <s v="OUT049"/>
    <x v="0"/>
    <x v="0"/>
    <x v="0"/>
    <n v="2.9700018000000002E-2"/>
    <n v="17.75"/>
    <n v="140.38380000000001"/>
    <n v="4.4000000000000004"/>
  </r>
  <r>
    <x v="0"/>
    <s v="FDG09"/>
    <x v="0"/>
    <x v="0"/>
    <s v="OUT049"/>
    <x v="0"/>
    <x v="0"/>
    <x v="0"/>
    <n v="4.8010812E-2"/>
    <n v="20.6"/>
    <n v="187.75559999999999"/>
    <n v="4.4000000000000004"/>
  </r>
  <r>
    <x v="0"/>
    <s v="FDW51"/>
    <x v="7"/>
    <x v="0"/>
    <s v="OUT049"/>
    <x v="0"/>
    <x v="0"/>
    <x v="0"/>
    <n v="9.4807041999999994E-2"/>
    <n v="6.1550000000000002"/>
    <n v="213.35599999999999"/>
    <n v="4.4000000000000004"/>
  </r>
  <r>
    <x v="0"/>
    <s v="FDK58"/>
    <x v="6"/>
    <x v="0"/>
    <s v="OUT049"/>
    <x v="0"/>
    <x v="0"/>
    <x v="0"/>
    <n v="4.5052492E-2"/>
    <n v="11.35"/>
    <n v="102.6016"/>
    <n v="4.4000000000000004"/>
  </r>
  <r>
    <x v="0"/>
    <s v="FDA09"/>
    <x v="6"/>
    <x v="0"/>
    <s v="OUT049"/>
    <x v="0"/>
    <x v="0"/>
    <x v="0"/>
    <n v="0.14959862800000001"/>
    <n v="13.35"/>
    <n v="179.46600000000001"/>
    <n v="4.4000000000000004"/>
  </r>
  <r>
    <x v="0"/>
    <s v="FDM58"/>
    <x v="6"/>
    <x v="0"/>
    <s v="OUT049"/>
    <x v="0"/>
    <x v="0"/>
    <x v="0"/>
    <n v="0"/>
    <n v="16.850000000000001"/>
    <n v="110.0544"/>
    <n v="4.4000000000000004"/>
  </r>
  <r>
    <x v="0"/>
    <s v="DRM49"/>
    <x v="4"/>
    <x v="0"/>
    <s v="OUT049"/>
    <x v="0"/>
    <x v="0"/>
    <x v="0"/>
    <n v="0"/>
    <n v="6.11"/>
    <n v="43.008600000000001"/>
    <n v="4.4000000000000004"/>
  </r>
  <r>
    <x v="0"/>
    <s v="DRA59"/>
    <x v="4"/>
    <x v="0"/>
    <s v="OUT049"/>
    <x v="0"/>
    <x v="0"/>
    <x v="0"/>
    <n v="0.128126825"/>
    <n v="8.27"/>
    <n v="183.69239999999999"/>
    <n v="4.4000000000000004"/>
  </r>
  <r>
    <x v="0"/>
    <s v="FDD47"/>
    <x v="15"/>
    <x v="0"/>
    <s v="OUT049"/>
    <x v="0"/>
    <x v="0"/>
    <x v="0"/>
    <n v="0.14263218599999999"/>
    <n v="7.6"/>
    <n v="172.34479999999999"/>
    <n v="4.4000000000000004"/>
  </r>
  <r>
    <x v="0"/>
    <s v="FDC03"/>
    <x v="11"/>
    <x v="0"/>
    <s v="OUT049"/>
    <x v="0"/>
    <x v="0"/>
    <x v="0"/>
    <n v="7.1958197000000002E-2"/>
    <n v="8.5749999999999993"/>
    <n v="195.3794"/>
    <n v="4.4000000000000004"/>
  </r>
  <r>
    <x v="0"/>
    <s v="FDU31"/>
    <x v="0"/>
    <x v="0"/>
    <s v="OUT049"/>
    <x v="0"/>
    <x v="0"/>
    <x v="0"/>
    <n v="2.5029909999999999E-2"/>
    <n v="10.5"/>
    <n v="218.45079999999999"/>
    <n v="4.4000000000000004"/>
  </r>
  <r>
    <x v="1"/>
    <s v="FDX24"/>
    <x v="13"/>
    <x v="7"/>
    <s v="OUT019"/>
    <x v="0"/>
    <x v="1"/>
    <x v="2"/>
    <n v="2.4387984000000001E-2"/>
    <m/>
    <n v="92.446200000000005"/>
    <n v="4.4000000000000004"/>
  </r>
  <r>
    <x v="1"/>
    <s v="DRG27"/>
    <x v="11"/>
    <x v="7"/>
    <s v="OUT019"/>
    <x v="0"/>
    <x v="1"/>
    <x v="2"/>
    <n v="0.18403525300000001"/>
    <m/>
    <n v="42.213799999999999"/>
    <n v="4.4000000000000004"/>
  </r>
  <r>
    <x v="1"/>
    <s v="FDF16"/>
    <x v="2"/>
    <x v="7"/>
    <s v="OUT019"/>
    <x v="0"/>
    <x v="1"/>
    <x v="2"/>
    <n v="0.15080666600000001"/>
    <m/>
    <n v="149.0076"/>
    <n v="4.4000000000000004"/>
  </r>
  <r>
    <x v="1"/>
    <s v="FDH08"/>
    <x v="0"/>
    <x v="7"/>
    <s v="OUT019"/>
    <x v="0"/>
    <x v="1"/>
    <x v="2"/>
    <n v="3.0516069E-2"/>
    <m/>
    <n v="227.80099999999999"/>
    <n v="4.4000000000000004"/>
  </r>
  <r>
    <x v="1"/>
    <s v="FDR08"/>
    <x v="0"/>
    <x v="7"/>
    <s v="OUT019"/>
    <x v="0"/>
    <x v="1"/>
    <x v="2"/>
    <n v="6.5872936000000007E-2"/>
    <m/>
    <n v="113.1846"/>
    <n v="4.4000000000000004"/>
  </r>
  <r>
    <x v="1"/>
    <s v="FDU07"/>
    <x v="0"/>
    <x v="7"/>
    <s v="OUT019"/>
    <x v="0"/>
    <x v="1"/>
    <x v="2"/>
    <n v="0.104784329"/>
    <m/>
    <n v="150.4366"/>
    <n v="4.4000000000000004"/>
  </r>
  <r>
    <x v="1"/>
    <s v="FDU32"/>
    <x v="0"/>
    <x v="7"/>
    <s v="OUT019"/>
    <x v="0"/>
    <x v="1"/>
    <x v="2"/>
    <n v="4.5465958000000001E-2"/>
    <m/>
    <n v="120.84139999999999"/>
    <n v="4.4000000000000004"/>
  </r>
  <r>
    <x v="1"/>
    <s v="NCT53"/>
    <x v="1"/>
    <x v="7"/>
    <s v="OUT019"/>
    <x v="0"/>
    <x v="1"/>
    <x v="2"/>
    <n v="8.4245355999999993E-2"/>
    <m/>
    <n v="164.65260000000001"/>
    <n v="4.4000000000000004"/>
  </r>
  <r>
    <x v="1"/>
    <s v="NCB19"/>
    <x v="5"/>
    <x v="7"/>
    <s v="OUT019"/>
    <x v="0"/>
    <x v="1"/>
    <x v="2"/>
    <n v="0.158096128"/>
    <m/>
    <n v="86.388199999999998"/>
    <n v="4.4000000000000004"/>
  </r>
  <r>
    <x v="1"/>
    <s v="FDK43"/>
    <x v="7"/>
    <x v="7"/>
    <s v="OUT019"/>
    <x v="0"/>
    <x v="1"/>
    <x v="2"/>
    <n v="4.6994716999999998E-2"/>
    <m/>
    <n v="125.80200000000001"/>
    <n v="4.4000000000000004"/>
  </r>
  <r>
    <x v="1"/>
    <s v="NCL55"/>
    <x v="10"/>
    <x v="7"/>
    <s v="OUT019"/>
    <x v="0"/>
    <x v="1"/>
    <x v="2"/>
    <n v="0.113212516"/>
    <m/>
    <n v="254.60400000000001"/>
    <n v="4.4000000000000004"/>
  </r>
  <r>
    <x v="1"/>
    <s v="FDK33"/>
    <x v="6"/>
    <x v="7"/>
    <s v="OUT019"/>
    <x v="0"/>
    <x v="1"/>
    <x v="2"/>
    <n v="1.9671472999999998E-2"/>
    <m/>
    <n v="214.756"/>
    <n v="4.4000000000000004"/>
  </r>
  <r>
    <x v="1"/>
    <s v="FDX09"/>
    <x v="6"/>
    <x v="7"/>
    <s v="OUT019"/>
    <x v="0"/>
    <x v="1"/>
    <x v="2"/>
    <n v="0.114243048"/>
    <m/>
    <n v="174.93700000000001"/>
    <n v="4.4000000000000004"/>
  </r>
  <r>
    <x v="1"/>
    <s v="FDZ22"/>
    <x v="6"/>
    <x v="7"/>
    <s v="OUT019"/>
    <x v="0"/>
    <x v="1"/>
    <x v="2"/>
    <n v="7.9261743999999995E-2"/>
    <m/>
    <n v="81.825000000000003"/>
    <n v="4.4000000000000004"/>
  </r>
  <r>
    <x v="0"/>
    <s v="FDY38"/>
    <x v="11"/>
    <x v="7"/>
    <s v="OUT019"/>
    <x v="0"/>
    <x v="1"/>
    <x v="2"/>
    <n v="0.208662546"/>
    <m/>
    <n v="231.83"/>
    <n v="4.4000000000000004"/>
  </r>
  <r>
    <x v="0"/>
    <s v="FDE28"/>
    <x v="2"/>
    <x v="7"/>
    <s v="OUT019"/>
    <x v="0"/>
    <x v="1"/>
    <x v="2"/>
    <n v="0.23207267400000001"/>
    <m/>
    <n v="229.46680000000001"/>
    <n v="4.4000000000000004"/>
  </r>
  <r>
    <x v="0"/>
    <s v="FDP40"/>
    <x v="2"/>
    <x v="7"/>
    <s v="OUT019"/>
    <x v="0"/>
    <x v="1"/>
    <x v="2"/>
    <n v="6.0154968000000003E-2"/>
    <m/>
    <n v="110.1544"/>
    <n v="4.4000000000000004"/>
  </r>
  <r>
    <x v="0"/>
    <s v="FDY39"/>
    <x v="7"/>
    <x v="7"/>
    <s v="OUT019"/>
    <x v="0"/>
    <x v="1"/>
    <x v="2"/>
    <n v="8.2341170000000005E-2"/>
    <m/>
    <n v="185.76079999999999"/>
    <n v="4.4000000000000004"/>
  </r>
  <r>
    <x v="0"/>
    <s v="FDQ45"/>
    <x v="6"/>
    <x v="7"/>
    <s v="OUT019"/>
    <x v="0"/>
    <x v="1"/>
    <x v="2"/>
    <n v="1.9114348999999999E-2"/>
    <m/>
    <n v="182.16079999999999"/>
    <n v="4.4000000000000004"/>
  </r>
  <r>
    <x v="0"/>
    <s v="FDE11"/>
    <x v="15"/>
    <x v="7"/>
    <s v="OUT019"/>
    <x v="0"/>
    <x v="1"/>
    <x v="2"/>
    <n v="0.23653561000000001"/>
    <m/>
    <n v="184.19239999999999"/>
    <n v="4.4000000000000004"/>
  </r>
  <r>
    <x v="1"/>
    <s v="FDD51"/>
    <x v="11"/>
    <x v="7"/>
    <s v="OUT019"/>
    <x v="0"/>
    <x v="1"/>
    <x v="2"/>
    <n v="0.210021713"/>
    <m/>
    <n v="44.2744"/>
    <n v="4.4000000000000004"/>
  </r>
  <r>
    <x v="1"/>
    <s v="FDJ41"/>
    <x v="2"/>
    <x v="2"/>
    <s v="OUT046"/>
    <x v="0"/>
    <x v="1"/>
    <x v="0"/>
    <n v="2.2883279999999999E-2"/>
    <n v="6.85"/>
    <n v="261.25940000000003"/>
    <n v="4.4000000000000004"/>
  </r>
  <r>
    <x v="1"/>
    <s v="FDP60"/>
    <x v="13"/>
    <x v="2"/>
    <s v="OUT046"/>
    <x v="0"/>
    <x v="1"/>
    <x v="0"/>
    <n v="0"/>
    <n v="17.350000000000001"/>
    <n v="102.9016"/>
    <n v="4.4000000000000004"/>
  </r>
  <r>
    <x v="1"/>
    <s v="FDZ48"/>
    <x v="13"/>
    <x v="2"/>
    <s v="OUT046"/>
    <x v="0"/>
    <x v="1"/>
    <x v="0"/>
    <n v="7.5959623000000004E-2"/>
    <n v="17.75"/>
    <n v="112.45440000000001"/>
    <n v="4.4000000000000004"/>
  </r>
  <r>
    <x v="1"/>
    <s v="FDU59"/>
    <x v="8"/>
    <x v="2"/>
    <s v="OUT046"/>
    <x v="0"/>
    <x v="1"/>
    <x v="0"/>
    <n v="9.6386227000000005E-2"/>
    <n v="5.78"/>
    <n v="163.55520000000001"/>
    <n v="4.4000000000000004"/>
  </r>
  <r>
    <x v="1"/>
    <s v="FDC50"/>
    <x v="3"/>
    <x v="2"/>
    <s v="OUT046"/>
    <x v="0"/>
    <x v="1"/>
    <x v="0"/>
    <n v="0.136497913"/>
    <n v="15.85"/>
    <n v="102.3094"/>
    <n v="4.4000000000000004"/>
  </r>
  <r>
    <x v="1"/>
    <s v="DRF03"/>
    <x v="11"/>
    <x v="2"/>
    <s v="OUT046"/>
    <x v="0"/>
    <x v="1"/>
    <x v="0"/>
    <n v="4.5308131000000001E-2"/>
    <n v="19.100000000000001"/>
    <n v="42.513800000000003"/>
    <n v="4.4000000000000004"/>
  </r>
  <r>
    <x v="1"/>
    <s v="FDT28"/>
    <x v="2"/>
    <x v="2"/>
    <s v="OUT046"/>
    <x v="0"/>
    <x v="1"/>
    <x v="0"/>
    <n v="6.3566170000000005E-2"/>
    <n v="13.3"/>
    <n v="151.3708"/>
    <n v="4.4000000000000004"/>
  </r>
  <r>
    <x v="1"/>
    <s v="DRN11"/>
    <x v="9"/>
    <x v="2"/>
    <s v="OUT046"/>
    <x v="0"/>
    <x v="1"/>
    <x v="0"/>
    <n v="0.16298027600000001"/>
    <n v="7.85"/>
    <n v="145.24440000000001"/>
    <n v="4.4000000000000004"/>
  </r>
  <r>
    <x v="1"/>
    <s v="NCI29"/>
    <x v="1"/>
    <x v="2"/>
    <s v="OUT046"/>
    <x v="0"/>
    <x v="1"/>
    <x v="0"/>
    <n v="3.2621545000000002E-2"/>
    <n v="8.6"/>
    <n v="143.21539999999999"/>
    <n v="4.4000000000000004"/>
  </r>
  <r>
    <x v="1"/>
    <s v="NCA53"/>
    <x v="1"/>
    <x v="2"/>
    <s v="OUT046"/>
    <x v="0"/>
    <x v="1"/>
    <x v="0"/>
    <n v="9.8784589999999992E-3"/>
    <n v="11.395"/>
    <n v="47.603400000000001"/>
    <n v="4.4000000000000004"/>
  </r>
  <r>
    <x v="1"/>
    <s v="NCT41"/>
    <x v="1"/>
    <x v="2"/>
    <s v="OUT046"/>
    <x v="0"/>
    <x v="1"/>
    <x v="0"/>
    <n v="5.5990290999999998E-2"/>
    <n v="15.7"/>
    <n v="153.20240000000001"/>
    <n v="4.4000000000000004"/>
  </r>
  <r>
    <x v="1"/>
    <s v="NCM53"/>
    <x v="1"/>
    <x v="2"/>
    <s v="OUT046"/>
    <x v="0"/>
    <x v="1"/>
    <x v="0"/>
    <n v="5.2040915E-2"/>
    <n v="18.75"/>
    <n v="105.72799999999999"/>
    <n v="4.4000000000000004"/>
  </r>
  <r>
    <x v="1"/>
    <s v="NCM30"/>
    <x v="5"/>
    <x v="2"/>
    <s v="OUT046"/>
    <x v="0"/>
    <x v="1"/>
    <x v="0"/>
    <n v="6.7295406000000002E-2"/>
    <n v="19.100000000000001"/>
    <n v="41.971020000000003"/>
    <n v="4.4000000000000004"/>
  </r>
  <r>
    <x v="1"/>
    <s v="NCN43"/>
    <x v="10"/>
    <x v="2"/>
    <s v="OUT046"/>
    <x v="0"/>
    <x v="1"/>
    <x v="0"/>
    <n v="0"/>
    <n v="12.15"/>
    <n v="123.773"/>
    <n v="4.4000000000000004"/>
  </r>
  <r>
    <x v="1"/>
    <s v="NCP43"/>
    <x v="10"/>
    <x v="2"/>
    <s v="OUT046"/>
    <x v="0"/>
    <x v="1"/>
    <x v="0"/>
    <n v="3.0507050000000001E-2"/>
    <n v="17.75"/>
    <n v="180.36600000000001"/>
    <n v="4.4000000000000004"/>
  </r>
  <r>
    <x v="1"/>
    <s v="FDA33"/>
    <x v="6"/>
    <x v="2"/>
    <s v="OUT046"/>
    <x v="0"/>
    <x v="1"/>
    <x v="0"/>
    <n v="3.3899897999999998E-2"/>
    <n v="6.48"/>
    <n v="146.9076"/>
    <n v="4.4000000000000004"/>
  </r>
  <r>
    <x v="1"/>
    <s v="FDP57"/>
    <x v="6"/>
    <x v="2"/>
    <s v="OUT046"/>
    <x v="0"/>
    <x v="1"/>
    <x v="0"/>
    <n v="0"/>
    <n v="17.5"/>
    <n v="102.999"/>
    <n v="4.4000000000000004"/>
  </r>
  <r>
    <x v="1"/>
    <s v="FDE46"/>
    <x v="6"/>
    <x v="2"/>
    <s v="OUT046"/>
    <x v="0"/>
    <x v="1"/>
    <x v="0"/>
    <n v="1.5769693000000001E-2"/>
    <n v="18.600000000000001"/>
    <n v="152.13659999999999"/>
    <n v="4.4000000000000004"/>
  </r>
  <r>
    <x v="1"/>
    <s v="FDA22"/>
    <x v="15"/>
    <x v="2"/>
    <s v="OUT046"/>
    <x v="0"/>
    <x v="1"/>
    <x v="0"/>
    <n v="8.4452363000000003E-2"/>
    <n v="7.4349999999999996"/>
    <n v="165.2158"/>
    <n v="4.4000000000000004"/>
  </r>
  <r>
    <x v="0"/>
    <s v="FDW40"/>
    <x v="2"/>
    <x v="2"/>
    <s v="OUT046"/>
    <x v="0"/>
    <x v="1"/>
    <x v="0"/>
    <n v="0.105145451"/>
    <n v="14"/>
    <n v="144.28120000000001"/>
    <n v="4.4000000000000004"/>
  </r>
  <r>
    <x v="0"/>
    <s v="FDH05"/>
    <x v="2"/>
    <x v="2"/>
    <s v="OUT046"/>
    <x v="0"/>
    <x v="1"/>
    <x v="0"/>
    <n v="9.0913642000000003E-2"/>
    <n v="14.35"/>
    <n v="231.29839999999999"/>
    <n v="4.4000000000000004"/>
  </r>
  <r>
    <x v="0"/>
    <s v="FDW16"/>
    <x v="2"/>
    <x v="2"/>
    <s v="OUT046"/>
    <x v="0"/>
    <x v="1"/>
    <x v="0"/>
    <n v="4.1474232E-2"/>
    <n v="17.350000000000001"/>
    <n v="93.080399999999997"/>
    <n v="4.4000000000000004"/>
  </r>
  <r>
    <x v="0"/>
    <s v="FDT07"/>
    <x v="0"/>
    <x v="2"/>
    <s v="OUT046"/>
    <x v="0"/>
    <x v="1"/>
    <x v="0"/>
    <n v="7.7319078999999999E-2"/>
    <n v="5.82"/>
    <n v="255.43299999999999"/>
    <n v="4.4000000000000004"/>
  </r>
  <r>
    <x v="0"/>
    <s v="FDC33"/>
    <x v="0"/>
    <x v="2"/>
    <s v="OUT046"/>
    <x v="0"/>
    <x v="1"/>
    <x v="0"/>
    <n v="6.8938340000000001E-2"/>
    <n v="8.9600000000000009"/>
    <n v="1102.4767999999999"/>
    <n v="4.4000000000000004"/>
  </r>
  <r>
    <x v="0"/>
    <s v="FDO39"/>
    <x v="7"/>
    <x v="2"/>
    <s v="OUT046"/>
    <x v="0"/>
    <x v="1"/>
    <x v="0"/>
    <n v="0.137366883"/>
    <n v="6.9850000000000003"/>
    <n v="184.10208"/>
    <n v="4.4000000000000004"/>
  </r>
  <r>
    <x v="0"/>
    <s v="FDI21"/>
    <x v="6"/>
    <x v="2"/>
    <s v="OUT046"/>
    <x v="0"/>
    <x v="1"/>
    <x v="0"/>
    <n v="5.6602817999999999E-2"/>
    <n v="5.59"/>
    <n v="63.216799999999999"/>
    <n v="4.4000000000000004"/>
  </r>
  <r>
    <x v="0"/>
    <s v="FDW09"/>
    <x v="6"/>
    <x v="2"/>
    <s v="OUT046"/>
    <x v="0"/>
    <x v="1"/>
    <x v="0"/>
    <n v="2.5920815999999999E-2"/>
    <n v="13.65"/>
    <n v="81.230199999999996"/>
    <n v="4.4000000000000004"/>
  </r>
  <r>
    <x v="0"/>
    <s v="FDN58"/>
    <x v="6"/>
    <x v="2"/>
    <s v="OUT046"/>
    <x v="0"/>
    <x v="1"/>
    <x v="0"/>
    <n v="5.6872392000000001E-2"/>
    <n v="13.8"/>
    <n v="231.19839999999999"/>
    <n v="4.4000000000000004"/>
  </r>
  <r>
    <x v="1"/>
    <s v="FDA23"/>
    <x v="13"/>
    <x v="5"/>
    <s v="OUT017"/>
    <x v="2"/>
    <x v="0"/>
    <x v="0"/>
    <n v="4.7453947000000003E-2"/>
    <n v="9.8000000000000007"/>
    <n v="101.7016"/>
    <n v="4.4000000000000004"/>
  </r>
  <r>
    <x v="1"/>
    <s v="FDR02"/>
    <x v="11"/>
    <x v="5"/>
    <s v="OUT017"/>
    <x v="2"/>
    <x v="0"/>
    <x v="0"/>
    <n v="2.2190488000000001E-2"/>
    <n v="16.7"/>
    <n v="113.1846"/>
    <n v="4.4000000000000004"/>
  </r>
  <r>
    <x v="1"/>
    <s v="FDT36"/>
    <x v="13"/>
    <x v="4"/>
    <s v="OUT045"/>
    <x v="2"/>
    <x v="0"/>
    <x v="0"/>
    <n v="0.111500259"/>
    <n v="12.3"/>
    <n v="35.687399999999997"/>
    <n v="4.4000000000000004"/>
  </r>
  <r>
    <x v="1"/>
    <s v="FDQ12"/>
    <x v="13"/>
    <x v="4"/>
    <s v="OUT045"/>
    <x v="2"/>
    <x v="0"/>
    <x v="0"/>
    <n v="3.5482562000000002E-2"/>
    <n v="12.65"/>
    <n v="231.40100000000001"/>
    <n v="4.4000000000000004"/>
  </r>
  <r>
    <x v="1"/>
    <s v="FDS23"/>
    <x v="8"/>
    <x v="4"/>
    <s v="OUT045"/>
    <x v="2"/>
    <x v="0"/>
    <x v="0"/>
    <n v="0.141174838"/>
    <n v="4.6349999999999998"/>
    <n v="127.0994"/>
    <n v="4.4000000000000004"/>
  </r>
  <r>
    <x v="1"/>
    <s v="FDS35"/>
    <x v="8"/>
    <x v="4"/>
    <s v="OUT045"/>
    <x v="2"/>
    <x v="0"/>
    <x v="0"/>
    <n v="0.11144608"/>
    <n v="9.3000000000000007"/>
    <n v="64.682599999999994"/>
    <n v="4.4000000000000004"/>
  </r>
  <r>
    <x v="1"/>
    <s v="FDX59"/>
    <x v="8"/>
    <x v="4"/>
    <s v="OUT045"/>
    <x v="2"/>
    <x v="0"/>
    <x v="0"/>
    <n v="5.1766041999999998E-2"/>
    <n v="10.195"/>
    <n v="34.555799999999998"/>
    <n v="4.4000000000000004"/>
  </r>
  <r>
    <x v="1"/>
    <s v="FDF14"/>
    <x v="3"/>
    <x v="4"/>
    <s v="OUT045"/>
    <x v="2"/>
    <x v="0"/>
    <x v="0"/>
    <n v="2.7224917000000001E-2"/>
    <n v="7.55"/>
    <n v="152.934"/>
    <n v="4.4000000000000004"/>
  </r>
  <r>
    <x v="1"/>
    <s v="FDU25"/>
    <x v="3"/>
    <x v="4"/>
    <s v="OUT045"/>
    <x v="2"/>
    <x v="0"/>
    <x v="0"/>
    <n v="2.6735372E-2"/>
    <n v="12.35"/>
    <n v="57.424599999999998"/>
    <n v="4.4000000000000004"/>
  </r>
  <r>
    <x v="1"/>
    <s v="FDT37"/>
    <x v="3"/>
    <x v="4"/>
    <s v="OUT045"/>
    <x v="2"/>
    <x v="0"/>
    <x v="0"/>
    <n v="0"/>
    <n v="14.15"/>
    <n v="253.70140000000001"/>
    <n v="4.4000000000000004"/>
  </r>
  <r>
    <x v="1"/>
    <s v="FDX26"/>
    <x v="11"/>
    <x v="4"/>
    <s v="OUT045"/>
    <x v="2"/>
    <x v="0"/>
    <x v="0"/>
    <n v="8.7986598999999999E-2"/>
    <n v="17.7"/>
    <n v="181.42920000000001"/>
    <n v="4.4000000000000004"/>
  </r>
  <r>
    <x v="1"/>
    <s v="FDX16"/>
    <x v="2"/>
    <x v="4"/>
    <s v="OUT045"/>
    <x v="2"/>
    <x v="0"/>
    <x v="0"/>
    <n v="6.5943509999999997E-2"/>
    <n v="17.850000000000001"/>
    <n v="149.10499999999999"/>
    <n v="4.4000000000000004"/>
  </r>
  <r>
    <x v="1"/>
    <s v="FDA56"/>
    <x v="0"/>
    <x v="4"/>
    <s v="OUT045"/>
    <x v="2"/>
    <x v="0"/>
    <x v="0"/>
    <n v="8.7825609999999995E-3"/>
    <n v="9.2100000000000009"/>
    <n v="119.84139999999999"/>
    <n v="4.4000000000000004"/>
  </r>
  <r>
    <x v="1"/>
    <s v="FDP07"/>
    <x v="0"/>
    <x v="4"/>
    <s v="OUT045"/>
    <x v="2"/>
    <x v="0"/>
    <x v="0"/>
    <n v="9.0084098000000001E-2"/>
    <n v="18.2"/>
    <n v="197.21100000000001"/>
    <n v="4.4000000000000004"/>
  </r>
  <r>
    <x v="1"/>
    <s v="NCD43"/>
    <x v="5"/>
    <x v="4"/>
    <s v="OUT045"/>
    <x v="2"/>
    <x v="1"/>
    <x v="0"/>
    <n v="1.6052446000000001E-2"/>
    <n v="8.85"/>
    <n v="106.71024"/>
    <n v="4.4000000000000004"/>
  </r>
  <r>
    <x v="1"/>
    <s v="NCT06"/>
    <x v="5"/>
    <x v="4"/>
    <s v="OUT045"/>
    <x v="2"/>
    <x v="1"/>
    <x v="0"/>
    <n v="3.8816114999999998E-2"/>
    <n v="17.100000000000001"/>
    <n v="166.48419999999999"/>
    <n v="4.4000000000000004"/>
  </r>
  <r>
    <x v="1"/>
    <s v="NCI18"/>
    <x v="5"/>
    <x v="4"/>
    <s v="OUT045"/>
    <x v="2"/>
    <x v="1"/>
    <x v="0"/>
    <n v="1.4052469E-2"/>
    <n v="18.350000000000001"/>
    <n v="224.0746"/>
    <n v="4.4000000000000004"/>
  </r>
  <r>
    <x v="1"/>
    <s v="NCB43"/>
    <x v="5"/>
    <x v="4"/>
    <s v="OUT045"/>
    <x v="2"/>
    <x v="1"/>
    <x v="0"/>
    <n v="0.100114941"/>
    <n v="20.2"/>
    <n v="184.38980000000001"/>
    <n v="4.4000000000000004"/>
  </r>
  <r>
    <x v="1"/>
    <s v="FDQ39"/>
    <x v="7"/>
    <x v="4"/>
    <s v="OUT045"/>
    <x v="2"/>
    <x v="1"/>
    <x v="0"/>
    <n v="8.1206491000000006E-2"/>
    <n v="14.8"/>
    <n v="189.28460000000001"/>
    <n v="4.4000000000000004"/>
  </r>
  <r>
    <x v="1"/>
    <s v="FDK45"/>
    <x v="14"/>
    <x v="4"/>
    <s v="OUT045"/>
    <x v="2"/>
    <x v="1"/>
    <x v="0"/>
    <n v="3.3926852E-2"/>
    <n v="11.65"/>
    <n v="111.586"/>
    <n v="4.4000000000000004"/>
  </r>
  <r>
    <x v="1"/>
    <s v="FDK33"/>
    <x v="6"/>
    <x v="4"/>
    <s v="OUT045"/>
    <x v="2"/>
    <x v="1"/>
    <x v="0"/>
    <n v="1.1258035E-2"/>
    <n v="17.850000000000001"/>
    <n v="211.65600000000001"/>
    <n v="4.4000000000000004"/>
  </r>
  <r>
    <x v="1"/>
    <s v="FDK48"/>
    <x v="13"/>
    <x v="5"/>
    <s v="OUT017"/>
    <x v="2"/>
    <x v="1"/>
    <x v="0"/>
    <n v="3.7845086E-2"/>
    <n v="7.4450000000000003"/>
    <n v="75.535399999999996"/>
    <n v="4.4000000000000004"/>
  </r>
  <r>
    <x v="1"/>
    <s v="FDH48"/>
    <x v="13"/>
    <x v="5"/>
    <s v="OUT017"/>
    <x v="2"/>
    <x v="1"/>
    <x v="0"/>
    <n v="6.0822460000000002E-2"/>
    <n v="13.5"/>
    <n v="85.153999999999996"/>
    <n v="4.4000000000000004"/>
  </r>
  <r>
    <x v="1"/>
    <s v="FDZ38"/>
    <x v="11"/>
    <x v="5"/>
    <s v="OUT017"/>
    <x v="2"/>
    <x v="1"/>
    <x v="0"/>
    <n v="8.0462750000000003E-3"/>
    <n v="17.600000000000001"/>
    <n v="173.7422"/>
    <n v="4.4000000000000004"/>
  </r>
  <r>
    <x v="1"/>
    <s v="DRH39"/>
    <x v="11"/>
    <x v="5"/>
    <s v="OUT017"/>
    <x v="2"/>
    <x v="1"/>
    <x v="0"/>
    <n v="9.3214498000000007E-2"/>
    <n v="20.7"/>
    <n v="74.667000000000002"/>
    <n v="4.4000000000000004"/>
  </r>
  <r>
    <x v="1"/>
    <s v="FDK04"/>
    <x v="2"/>
    <x v="5"/>
    <s v="OUT017"/>
    <x v="2"/>
    <x v="1"/>
    <x v="0"/>
    <n v="5.2607932000000003E-2"/>
    <n v="7.36"/>
    <n v="56.358800000000002"/>
    <n v="4.4000000000000004"/>
  </r>
  <r>
    <x v="1"/>
    <s v="FDQ16"/>
    <x v="2"/>
    <x v="5"/>
    <s v="OUT017"/>
    <x v="2"/>
    <x v="1"/>
    <x v="0"/>
    <n v="4.1974488999999997E-2"/>
    <n v="19.7"/>
    <n v="108.69119999999999"/>
    <n v="4.4000000000000004"/>
  </r>
  <r>
    <x v="1"/>
    <s v="FDX20"/>
    <x v="0"/>
    <x v="5"/>
    <s v="OUT017"/>
    <x v="2"/>
    <x v="1"/>
    <x v="0"/>
    <n v="4.2800989999999997E-2"/>
    <n v="7.3650000000000002"/>
    <n v="228.37200000000001"/>
    <n v="4.4000000000000004"/>
  </r>
  <r>
    <x v="1"/>
    <s v="FDC44"/>
    <x v="0"/>
    <x v="5"/>
    <s v="OUT017"/>
    <x v="2"/>
    <x v="1"/>
    <x v="0"/>
    <n v="0.173573164"/>
    <n v="15.6"/>
    <n v="114.45180000000001"/>
    <n v="4.4000000000000004"/>
  </r>
  <r>
    <x v="1"/>
    <s v="DRK23"/>
    <x v="9"/>
    <x v="5"/>
    <s v="OUT017"/>
    <x v="2"/>
    <x v="1"/>
    <x v="0"/>
    <n v="7.2383776999999996E-2"/>
    <n v="8.3949999999999996"/>
    <n v="251.50399999999999"/>
    <n v="4.4000000000000004"/>
  </r>
  <r>
    <x v="1"/>
    <s v="DRO47"/>
    <x v="9"/>
    <x v="5"/>
    <s v="OUT017"/>
    <x v="2"/>
    <x v="1"/>
    <x v="0"/>
    <n v="0.112859454"/>
    <n v="10.195"/>
    <n v="114.486"/>
    <n v="4.4000000000000004"/>
  </r>
  <r>
    <x v="1"/>
    <s v="DRJ23"/>
    <x v="9"/>
    <x v="5"/>
    <s v="OUT017"/>
    <x v="2"/>
    <x v="1"/>
    <x v="0"/>
    <n v="4.1904577999999998E-2"/>
    <n v="18.350000000000001"/>
    <n v="184.18719999999999"/>
    <n v="4.4000000000000004"/>
  </r>
  <r>
    <x v="1"/>
    <s v="NCL53"/>
    <x v="1"/>
    <x v="5"/>
    <s v="OUT017"/>
    <x v="2"/>
    <x v="1"/>
    <x v="0"/>
    <n v="3.6439878000000002E-2"/>
    <n v="7.5"/>
    <n v="175.30279999999999"/>
    <n v="4.4000000000000004"/>
  </r>
  <r>
    <x v="1"/>
    <s v="NCI17"/>
    <x v="1"/>
    <x v="5"/>
    <s v="OUT017"/>
    <x v="2"/>
    <x v="1"/>
    <x v="0"/>
    <n v="0.1442339"/>
    <n v="8.6449999999999996"/>
    <n v="95.441000000000003"/>
    <n v="4.4000000000000004"/>
  </r>
  <r>
    <x v="1"/>
    <s v="NCL29"/>
    <x v="1"/>
    <x v="5"/>
    <s v="OUT017"/>
    <x v="2"/>
    <x v="1"/>
    <x v="0"/>
    <n v="0.114583922"/>
    <n v="9.6950000000000003"/>
    <n v="156.46039999999999"/>
    <n v="4.4000000000000004"/>
  </r>
  <r>
    <x v="1"/>
    <s v="NCA53"/>
    <x v="1"/>
    <x v="5"/>
    <s v="OUT017"/>
    <x v="2"/>
    <x v="1"/>
    <x v="0"/>
    <n v="9.9343350000000007E-3"/>
    <n v="11.395"/>
    <n v="47.203400000000002"/>
    <n v="4.4000000000000004"/>
  </r>
  <r>
    <x v="1"/>
    <s v="NCV41"/>
    <x v="1"/>
    <x v="5"/>
    <s v="OUT017"/>
    <x v="2"/>
    <x v="1"/>
    <x v="0"/>
    <n v="1.7135154999999999E-2"/>
    <n v="14.35"/>
    <n v="109.8228"/>
    <n v="4.4000000000000004"/>
  </r>
  <r>
    <x v="1"/>
    <s v="NCP06"/>
    <x v="5"/>
    <x v="5"/>
    <s v="OUT017"/>
    <x v="2"/>
    <x v="2"/>
    <x v="0"/>
    <n v="3.9467795E-2"/>
    <n v="20.7"/>
    <n v="151.73660000000001"/>
    <n v="4.4000000000000004"/>
  </r>
  <r>
    <x v="1"/>
    <s v="FDP39"/>
    <x v="7"/>
    <x v="5"/>
    <s v="OUT017"/>
    <x v="2"/>
    <x v="2"/>
    <x v="0"/>
    <n v="6.9817659000000004E-2"/>
    <n v="12.65"/>
    <n v="53.532400000000003"/>
    <n v="4.4000000000000004"/>
  </r>
  <r>
    <x v="1"/>
    <s v="FDV51"/>
    <x v="7"/>
    <x v="5"/>
    <s v="OUT017"/>
    <x v="2"/>
    <x v="2"/>
    <x v="0"/>
    <n v="3.2722950000000001E-2"/>
    <n v="16.350000000000001"/>
    <n v="165.7842"/>
    <n v="4.4000000000000004"/>
  </r>
  <r>
    <x v="1"/>
    <s v="FDL10"/>
    <x v="6"/>
    <x v="5"/>
    <s v="OUT017"/>
    <x v="2"/>
    <x v="2"/>
    <x v="0"/>
    <n v="3.9715591000000001E-2"/>
    <n v="8.3949999999999996"/>
    <n v="100.10420000000001"/>
    <n v="4.4000000000000004"/>
  </r>
  <r>
    <x v="0"/>
    <s v="FDT12"/>
    <x v="13"/>
    <x v="4"/>
    <s v="OUT045"/>
    <x v="2"/>
    <x v="2"/>
    <x v="0"/>
    <n v="4.9722334999999999E-2"/>
    <n v="6.2149999999999999"/>
    <n v="224.50620000000001"/>
    <n v="4.4000000000000004"/>
  </r>
  <r>
    <x v="0"/>
    <s v="FDD26"/>
    <x v="3"/>
    <x v="4"/>
    <s v="OUT045"/>
    <x v="2"/>
    <x v="2"/>
    <x v="0"/>
    <n v="7.2301795000000002E-2"/>
    <n v="8.7100000000000009"/>
    <n v="185.69239999999999"/>
    <n v="4.4000000000000004"/>
  </r>
  <r>
    <x v="0"/>
    <s v="FDN16"/>
    <x v="2"/>
    <x v="4"/>
    <s v="OUT045"/>
    <x v="2"/>
    <x v="2"/>
    <x v="0"/>
    <n v="6.2827446999999995E-2"/>
    <n v="12.6"/>
    <n v="105.099"/>
    <n v="4.4000000000000004"/>
  </r>
  <r>
    <x v="0"/>
    <s v="FDG56"/>
    <x v="0"/>
    <x v="4"/>
    <s v="OUT045"/>
    <x v="2"/>
    <x v="2"/>
    <x v="0"/>
    <n v="7.1597468999999997E-2"/>
    <n v="13.3"/>
    <n v="60.8536"/>
    <n v="4.4000000000000004"/>
  </r>
  <r>
    <x v="0"/>
    <s v="FDT55"/>
    <x v="0"/>
    <x v="4"/>
    <s v="OUT045"/>
    <x v="2"/>
    <x v="2"/>
    <x v="0"/>
    <n v="4.3743689000000002E-2"/>
    <n v="13.6"/>
    <n v="157.7946"/>
    <n v="4.4000000000000004"/>
  </r>
  <r>
    <x v="0"/>
    <s v="FDH20"/>
    <x v="0"/>
    <x v="4"/>
    <s v="OUT045"/>
    <x v="2"/>
    <x v="2"/>
    <x v="0"/>
    <n v="2.4999711000000001E-2"/>
    <n v="16.100000000000001"/>
    <n v="97.840999999999994"/>
    <n v="4.4000000000000004"/>
  </r>
  <r>
    <x v="0"/>
    <s v="FDK32"/>
    <x v="0"/>
    <x v="4"/>
    <s v="OUT045"/>
    <x v="2"/>
    <x v="2"/>
    <x v="0"/>
    <n v="4.9074896999999999E-2"/>
    <n v="16.25"/>
    <n v="154.26820000000001"/>
    <n v="4.4000000000000004"/>
  </r>
  <r>
    <x v="0"/>
    <s v="FDT09"/>
    <x v="6"/>
    <x v="4"/>
    <s v="OUT045"/>
    <x v="2"/>
    <x v="2"/>
    <x v="0"/>
    <n v="1.2288171000000001E-2"/>
    <n v="15.15"/>
    <n v="129.92840000000001"/>
    <n v="4.4000000000000004"/>
  </r>
  <r>
    <x v="0"/>
    <s v="FDA47"/>
    <x v="13"/>
    <x v="5"/>
    <s v="OUT017"/>
    <x v="2"/>
    <x v="2"/>
    <x v="0"/>
    <n v="0.11733375"/>
    <n v="10.5"/>
    <n v="164.12100000000001"/>
    <n v="4.4000000000000004"/>
  </r>
  <r>
    <x v="0"/>
    <s v="FDS11"/>
    <x v="8"/>
    <x v="5"/>
    <s v="OUT017"/>
    <x v="2"/>
    <x v="2"/>
    <x v="0"/>
    <n v="5.5872770000000002E-2"/>
    <n v="7.05"/>
    <n v="222.1088"/>
    <n v="4.4000000000000004"/>
  </r>
  <r>
    <x v="0"/>
    <s v="FDL13"/>
    <x v="12"/>
    <x v="5"/>
    <s v="OUT017"/>
    <x v="2"/>
    <x v="2"/>
    <x v="0"/>
    <n v="5.6637129000000001E-2"/>
    <n v="13.85"/>
    <n v="233.83"/>
    <n v="4.4000000000000004"/>
  </r>
  <r>
    <x v="0"/>
    <s v="FDA04"/>
    <x v="2"/>
    <x v="5"/>
    <s v="OUT017"/>
    <x v="2"/>
    <x v="2"/>
    <x v="0"/>
    <n v="6.7107448E-2"/>
    <n v="11.3"/>
    <n v="258.11022000000003"/>
    <n v="4.4000000000000004"/>
  </r>
  <r>
    <x v="0"/>
    <s v="FDF21"/>
    <x v="0"/>
    <x v="5"/>
    <s v="OUT017"/>
    <x v="2"/>
    <x v="0"/>
    <x v="0"/>
    <n v="5.9160135000000003E-2"/>
    <n v="10.3"/>
    <n v="191.553"/>
    <n v="4.4000000000000004"/>
  </r>
  <r>
    <x v="0"/>
    <s v="FDR15"/>
    <x v="7"/>
    <x v="5"/>
    <s v="OUT017"/>
    <x v="2"/>
    <x v="0"/>
    <x v="0"/>
    <n v="3.3627129999999998E-2"/>
    <n v="9.3000000000000007"/>
    <n v="156.13140000000001"/>
    <n v="4.4000000000000004"/>
  </r>
  <r>
    <x v="0"/>
    <s v="FDM51"/>
    <x v="7"/>
    <x v="5"/>
    <s v="OUT017"/>
    <x v="2"/>
    <x v="0"/>
    <x v="0"/>
    <n v="2.6072872E-2"/>
    <n v="11.8"/>
    <n v="99.867400000000004"/>
    <n v="4.4000000000000004"/>
  </r>
  <r>
    <x v="0"/>
    <s v="FDN46"/>
    <x v="6"/>
    <x v="5"/>
    <s v="OUT017"/>
    <x v="2"/>
    <x v="0"/>
    <x v="0"/>
    <n v="0"/>
    <n v="7.21"/>
    <n v="103.1332"/>
    <n v="4.4000000000000004"/>
  </r>
  <r>
    <x v="0"/>
    <s v="FDI58"/>
    <x v="6"/>
    <x v="5"/>
    <s v="OUT017"/>
    <x v="2"/>
    <x v="0"/>
    <x v="0"/>
    <n v="7.1104407999999994E-2"/>
    <n v="7.64"/>
    <n v="95.012"/>
    <n v="4.4000000000000004"/>
  </r>
  <r>
    <x v="0"/>
    <s v="FDM57"/>
    <x v="6"/>
    <x v="5"/>
    <s v="OUT017"/>
    <x v="2"/>
    <x v="0"/>
    <x v="0"/>
    <n v="7.6278201000000004E-2"/>
    <n v="11.65"/>
    <n v="85.190799999999996"/>
    <n v="4.4000000000000004"/>
  </r>
  <r>
    <x v="0"/>
    <s v="FDY33"/>
    <x v="6"/>
    <x v="5"/>
    <s v="OUT017"/>
    <x v="2"/>
    <x v="0"/>
    <x v="0"/>
    <n v="9.7750936999999996E-2"/>
    <n v="14.5"/>
    <n v="159.72620000000001"/>
    <n v="4.4000000000000004"/>
  </r>
  <r>
    <x v="1"/>
    <s v="FDU02"/>
    <x v="11"/>
    <x v="5"/>
    <s v="OUT017"/>
    <x v="2"/>
    <x v="0"/>
    <x v="0"/>
    <n v="0.103091351"/>
    <n v="13.35"/>
    <n v="229.93520000000001"/>
    <n v="4.4000000000000004"/>
  </r>
  <r>
    <x v="0"/>
    <s v="FDD32"/>
    <x v="0"/>
    <x v="5"/>
    <s v="OUT017"/>
    <x v="2"/>
    <x v="0"/>
    <x v="0"/>
    <n v="4.1163522000000001E-2"/>
    <n v="17.7"/>
    <n v="80.827600000000004"/>
    <n v="4.4000000000000004"/>
  </r>
  <r>
    <x v="0"/>
    <s v="FDB57"/>
    <x v="0"/>
    <x v="5"/>
    <s v="OUT017"/>
    <x v="2"/>
    <x v="0"/>
    <x v="0"/>
    <n v="1.8911474000000001E-2"/>
    <n v="20.25"/>
    <n v="220.5772"/>
    <n v="4.4000000000000004"/>
  </r>
  <r>
    <x v="1"/>
    <s v="NCP06"/>
    <x v="5"/>
    <x v="8"/>
    <s v="OUT035"/>
    <x v="2"/>
    <x v="1"/>
    <x v="0"/>
    <n v="3.9238384000000001E-2"/>
    <n v="20.7"/>
    <n v="152.8366"/>
    <n v="4.4000000000000004"/>
  </r>
  <r>
    <x v="1"/>
    <s v="FDV23"/>
    <x v="8"/>
    <x v="8"/>
    <s v="OUT035"/>
    <x v="2"/>
    <x v="1"/>
    <x v="0"/>
    <n v="0.105816753"/>
    <n v="11"/>
    <n v="126.0046"/>
    <n v="4.4000000000000004"/>
  </r>
  <r>
    <x v="1"/>
    <s v="FDH38"/>
    <x v="3"/>
    <x v="8"/>
    <s v="OUT035"/>
    <x v="2"/>
    <x v="1"/>
    <x v="0"/>
    <n v="1.0436256E-2"/>
    <n v="6.4249999999999998"/>
    <n v="115.5808"/>
    <n v="4.4000000000000004"/>
  </r>
  <r>
    <x v="1"/>
    <s v="FDX37"/>
    <x v="3"/>
    <x v="8"/>
    <s v="OUT035"/>
    <x v="2"/>
    <x v="1"/>
    <x v="0"/>
    <n v="6.3017421000000004E-2"/>
    <n v="16.2"/>
    <n v="100.37"/>
    <n v="4.4000000000000004"/>
  </r>
  <r>
    <x v="1"/>
    <s v="FDN02"/>
    <x v="3"/>
    <x v="8"/>
    <s v="OUT035"/>
    <x v="2"/>
    <x v="1"/>
    <x v="0"/>
    <n v="7.3813788000000005E-2"/>
    <n v="16.5"/>
    <n v="207.2638"/>
    <n v="4.4000000000000004"/>
  </r>
  <r>
    <x v="1"/>
    <s v="FDU04"/>
    <x v="2"/>
    <x v="8"/>
    <s v="OUT035"/>
    <x v="2"/>
    <x v="1"/>
    <x v="0"/>
    <n v="5.5473859999999996E-3"/>
    <n v="7.93"/>
    <n v="121.5414"/>
    <n v="4.4000000000000004"/>
  </r>
  <r>
    <x v="1"/>
    <s v="FDX40"/>
    <x v="2"/>
    <x v="8"/>
    <s v="OUT035"/>
    <x v="2"/>
    <x v="1"/>
    <x v="0"/>
    <n v="0"/>
    <n v="12.85"/>
    <n v="38.316400000000002"/>
    <n v="4.4000000000000004"/>
  </r>
  <r>
    <x v="1"/>
    <s v="FDX20"/>
    <x v="0"/>
    <x v="8"/>
    <s v="OUT035"/>
    <x v="2"/>
    <x v="1"/>
    <x v="0"/>
    <n v="4.2552205000000003E-2"/>
    <n v="7.3650000000000002"/>
    <n v="225.172"/>
    <n v="4.4000000000000004"/>
  </r>
  <r>
    <x v="1"/>
    <s v="FDX55"/>
    <x v="0"/>
    <x v="8"/>
    <s v="OUT035"/>
    <x v="2"/>
    <x v="1"/>
    <x v="0"/>
    <n v="5.5195461000000001E-2"/>
    <n v="15.1"/>
    <n v="216.11660000000001"/>
    <n v="4.4000000000000004"/>
  </r>
  <r>
    <x v="1"/>
    <s v="DRK11"/>
    <x v="9"/>
    <x v="8"/>
    <s v="OUT035"/>
    <x v="2"/>
    <x v="1"/>
    <x v="0"/>
    <n v="1.0762387E-2"/>
    <n v="8.2100000000000009"/>
    <n v="149.53919999999999"/>
    <n v="4.4000000000000004"/>
  </r>
  <r>
    <x v="1"/>
    <s v="DRL23"/>
    <x v="9"/>
    <x v="8"/>
    <s v="OUT035"/>
    <x v="2"/>
    <x v="1"/>
    <x v="0"/>
    <n v="1.5301418000000001E-2"/>
    <n v="18.350000000000001"/>
    <n v="105.2938"/>
    <n v="4.4000000000000004"/>
  </r>
  <r>
    <x v="1"/>
    <s v="NCN05"/>
    <x v="1"/>
    <x v="8"/>
    <s v="OUT035"/>
    <x v="2"/>
    <x v="1"/>
    <x v="0"/>
    <n v="1.4456938000000001E-2"/>
    <n v="8.2349999999999994"/>
    <n v="184.79499999999999"/>
    <n v="4.4000000000000004"/>
  </r>
  <r>
    <x v="1"/>
    <s v="NCH43"/>
    <x v="5"/>
    <x v="8"/>
    <s v="OUT035"/>
    <x v="2"/>
    <x v="1"/>
    <x v="0"/>
    <n v="7.0555570999999997E-2"/>
    <n v="8.42"/>
    <n v="216.01920000000001"/>
    <n v="4.4000000000000004"/>
  </r>
  <r>
    <x v="1"/>
    <s v="FDA33"/>
    <x v="6"/>
    <x v="8"/>
    <s v="OUT035"/>
    <x v="2"/>
    <x v="1"/>
    <x v="0"/>
    <n v="3.3893487E-2"/>
    <n v="6.48"/>
    <n v="147.0076"/>
    <n v="4.4000000000000004"/>
  </r>
  <r>
    <x v="1"/>
    <s v="FDX58"/>
    <x v="6"/>
    <x v="8"/>
    <s v="OUT035"/>
    <x v="2"/>
    <x v="1"/>
    <x v="0"/>
    <n v="4.3755404999999997E-2"/>
    <n v="13.15"/>
    <n v="182.89500000000001"/>
    <n v="4.4000000000000004"/>
  </r>
  <r>
    <x v="1"/>
    <s v="FDA21"/>
    <x v="6"/>
    <x v="8"/>
    <s v="OUT035"/>
    <x v="2"/>
    <x v="1"/>
    <x v="0"/>
    <n v="3.5953909999999999E-2"/>
    <n v="13.65"/>
    <n v="185.29239999999999"/>
    <n v="4.4000000000000004"/>
  </r>
  <r>
    <x v="1"/>
    <s v="FDG59"/>
    <x v="15"/>
    <x v="8"/>
    <s v="OUT035"/>
    <x v="2"/>
    <x v="1"/>
    <x v="0"/>
    <n v="4.3226397999999999E-2"/>
    <n v="15.85"/>
    <n v="37.516399999999997"/>
    <n v="4.4000000000000004"/>
  </r>
  <r>
    <x v="0"/>
    <s v="FDL12"/>
    <x v="13"/>
    <x v="8"/>
    <s v="OUT035"/>
    <x v="2"/>
    <x v="1"/>
    <x v="0"/>
    <n v="0.121609722"/>
    <n v="15.85"/>
    <n v="60.222000000000001"/>
    <n v="4.4000000000000004"/>
  </r>
  <r>
    <x v="0"/>
    <s v="FDU37"/>
    <x v="3"/>
    <x v="8"/>
    <s v="OUT035"/>
    <x v="2"/>
    <x v="1"/>
    <x v="0"/>
    <n v="0.104488444"/>
    <n v="9.5"/>
    <n v="77.810199999999995"/>
    <n v="4.4000000000000004"/>
  </r>
  <r>
    <x v="0"/>
    <s v="FDE14"/>
    <x v="3"/>
    <x v="8"/>
    <s v="OUT035"/>
    <x v="2"/>
    <x v="1"/>
    <x v="0"/>
    <n v="3.1439205999999997E-2"/>
    <n v="13.65"/>
    <n v="100.07"/>
    <n v="4.4000000000000004"/>
  </r>
  <r>
    <x v="0"/>
    <s v="FDB14"/>
    <x v="3"/>
    <x v="8"/>
    <s v="OUT035"/>
    <x v="2"/>
    <x v="1"/>
    <x v="0"/>
    <n v="0.10270449500000001"/>
    <n v="20.25"/>
    <n v="94.311999999999998"/>
    <n v="4.4000000000000004"/>
  </r>
  <r>
    <x v="0"/>
    <s v="FDT26"/>
    <x v="11"/>
    <x v="8"/>
    <s v="OUT035"/>
    <x v="2"/>
    <x v="1"/>
    <x v="0"/>
    <n v="6.7940657000000002E-2"/>
    <n v="18.850000000000001"/>
    <n v="119.044"/>
    <n v="4.4000000000000004"/>
  </r>
  <r>
    <x v="0"/>
    <s v="FDS19"/>
    <x v="0"/>
    <x v="8"/>
    <s v="OUT035"/>
    <x v="2"/>
    <x v="1"/>
    <x v="0"/>
    <n v="6.4195136E-2"/>
    <n v="13.8"/>
    <n v="75.801199999999994"/>
    <n v="4.4000000000000004"/>
  </r>
  <r>
    <x v="0"/>
    <s v="FDH31"/>
    <x v="7"/>
    <x v="8"/>
    <s v="OUT035"/>
    <x v="2"/>
    <x v="1"/>
    <x v="0"/>
    <n v="2.0407295999999998E-2"/>
    <n v="12"/>
    <n v="99.904200000000003"/>
    <n v="4.4000000000000004"/>
  </r>
  <r>
    <x v="0"/>
    <s v="FDO15"/>
    <x v="7"/>
    <x v="8"/>
    <s v="OUT035"/>
    <x v="2"/>
    <x v="1"/>
    <x v="0"/>
    <n v="8.5649249999999993E-3"/>
    <n v="16.75"/>
    <n v="73.203800000000001"/>
    <n v="4.4000000000000004"/>
  </r>
  <r>
    <x v="0"/>
    <s v="FDG34"/>
    <x v="6"/>
    <x v="8"/>
    <s v="OUT035"/>
    <x v="2"/>
    <x v="1"/>
    <x v="0"/>
    <n v="3.7563325000000002E-2"/>
    <n v="11.5"/>
    <n v="109.5254"/>
    <n v="4.4000000000000004"/>
  </r>
  <r>
    <x v="0"/>
    <s v="FDH47"/>
    <x v="15"/>
    <x v="8"/>
    <s v="OUT035"/>
    <x v="2"/>
    <x v="1"/>
    <x v="0"/>
    <n v="0.12879185400000001"/>
    <n v="13.5"/>
    <n v="95.406800000000004"/>
    <n v="4.4000000000000004"/>
  </r>
  <r>
    <x v="0"/>
    <s v="FDL38"/>
    <x v="3"/>
    <x v="8"/>
    <s v="OUT035"/>
    <x v="2"/>
    <x v="1"/>
    <x v="0"/>
    <n v="1.4730322000000001E-2"/>
    <n v="13.8"/>
    <n v="90.917199999999994"/>
    <n v="4.4000000000000004"/>
  </r>
  <r>
    <x v="1"/>
    <s v="DRL60"/>
    <x v="4"/>
    <x v="6"/>
    <s v="OUT010"/>
    <x v="1"/>
    <x v="0"/>
    <x v="2"/>
    <n v="4.5291822000000002E-2"/>
    <n v="8.52"/>
    <n v="153.56819999999999"/>
    <n v="4.4000000000000004"/>
  </r>
  <r>
    <x v="1"/>
    <s v="FDK38"/>
    <x v="3"/>
    <x v="6"/>
    <s v="OUT010"/>
    <x v="1"/>
    <x v="0"/>
    <x v="2"/>
    <n v="8.9196393999999998E-2"/>
    <n v="6.65"/>
    <n v="147.07339999999999"/>
    <n v="4.4000000000000004"/>
  </r>
  <r>
    <x v="1"/>
    <s v="FDR02"/>
    <x v="11"/>
    <x v="6"/>
    <s v="OUT010"/>
    <x v="1"/>
    <x v="0"/>
    <x v="2"/>
    <n v="3.6933417000000003E-2"/>
    <n v="16.7"/>
    <n v="109.1846"/>
    <n v="4.4000000000000004"/>
  </r>
  <r>
    <x v="1"/>
    <s v="DRI51"/>
    <x v="11"/>
    <x v="6"/>
    <s v="OUT010"/>
    <x v="1"/>
    <x v="0"/>
    <x v="2"/>
    <n v="7.0703827999999996E-2"/>
    <n v="17.25"/>
    <n v="107.3764"/>
    <n v="4.4000000000000004"/>
  </r>
  <r>
    <x v="1"/>
    <s v="FDC41"/>
    <x v="2"/>
    <x v="6"/>
    <s v="OUT010"/>
    <x v="1"/>
    <x v="0"/>
    <x v="2"/>
    <n v="0.19568880299999999"/>
    <n v="15.6"/>
    <n v="77.367000000000004"/>
    <n v="4.4000000000000004"/>
  </r>
  <r>
    <x v="1"/>
    <s v="NCM05"/>
    <x v="1"/>
    <x v="6"/>
    <s v="OUT010"/>
    <x v="1"/>
    <x v="0"/>
    <x v="2"/>
    <n v="0.100171568"/>
    <n v="6.8250000000000002"/>
    <n v="262.7226"/>
    <n v="4.4000000000000004"/>
  </r>
  <r>
    <x v="1"/>
    <s v="NCI29"/>
    <x v="1"/>
    <x v="6"/>
    <s v="OUT010"/>
    <x v="1"/>
    <x v="0"/>
    <x v="2"/>
    <n v="5.4601779000000003E-2"/>
    <n v="8.6"/>
    <n v="141.11539999999999"/>
    <n v="4.4000000000000004"/>
  </r>
  <r>
    <x v="1"/>
    <s v="NCR53"/>
    <x v="1"/>
    <x v="6"/>
    <s v="OUT010"/>
    <x v="1"/>
    <x v="0"/>
    <x v="2"/>
    <n v="0.242768664"/>
    <n v="12.15"/>
    <n v="226.54040000000001"/>
    <n v="4.4000000000000004"/>
  </r>
  <r>
    <x v="1"/>
    <s v="NCF06"/>
    <x v="5"/>
    <x v="6"/>
    <s v="OUT010"/>
    <x v="1"/>
    <x v="0"/>
    <x v="2"/>
    <n v="3.3807904E-2"/>
    <n v="6.2350000000000003"/>
    <n v="258.91021999999998"/>
    <n v="4.4000000000000004"/>
  </r>
  <r>
    <x v="1"/>
    <s v="NCV42"/>
    <x v="5"/>
    <x v="6"/>
    <s v="OUT010"/>
    <x v="1"/>
    <x v="0"/>
    <x v="2"/>
    <n v="5.2593951999999999E-2"/>
    <n v="6.26"/>
    <n v="111.0228"/>
    <n v="4.4000000000000004"/>
  </r>
  <r>
    <x v="1"/>
    <s v="NCU54"/>
    <x v="5"/>
    <x v="6"/>
    <s v="OUT010"/>
    <x v="1"/>
    <x v="0"/>
    <x v="2"/>
    <n v="0.16507364199999999"/>
    <n v="8.8800000000000008"/>
    <n v="207.727"/>
    <n v="4.4000000000000004"/>
  </r>
  <r>
    <x v="1"/>
    <s v="NCK18"/>
    <x v="5"/>
    <x v="6"/>
    <s v="OUT010"/>
    <x v="1"/>
    <x v="0"/>
    <x v="2"/>
    <n v="1.1211251E-2"/>
    <n v="9.6"/>
    <n v="166.91839999999999"/>
    <n v="4.4000000000000004"/>
  </r>
  <r>
    <x v="1"/>
    <s v="NCC30"/>
    <x v="5"/>
    <x v="6"/>
    <s v="OUT010"/>
    <x v="1"/>
    <x v="0"/>
    <x v="2"/>
    <n v="4.6161923000000001E-2"/>
    <n v="16.600000000000001"/>
    <n v="176.6344"/>
    <n v="4.4000000000000004"/>
  </r>
  <r>
    <x v="1"/>
    <s v="NCF42"/>
    <x v="5"/>
    <x v="6"/>
    <s v="OUT010"/>
    <x v="1"/>
    <x v="0"/>
    <x v="2"/>
    <n v="0.28016492900000001"/>
    <n v="17.350000000000001"/>
    <n v="177.5712"/>
    <n v="4.4000000000000004"/>
  </r>
  <r>
    <x v="1"/>
    <s v="FDP15"/>
    <x v="7"/>
    <x v="6"/>
    <s v="OUT010"/>
    <x v="1"/>
    <x v="2"/>
    <x v="2"/>
    <n v="0"/>
    <n v="15.2"/>
    <n v="256.03300000000002"/>
    <n v="4.4000000000000004"/>
  </r>
  <r>
    <x v="1"/>
    <s v="DRB25"/>
    <x v="4"/>
    <x v="6"/>
    <s v="OUT010"/>
    <x v="1"/>
    <x v="2"/>
    <x v="2"/>
    <n v="0.11626133499999999"/>
    <n v="12.3"/>
    <n v="107.0938"/>
    <n v="4.4000000000000004"/>
  </r>
  <r>
    <x v="0"/>
    <s v="FDM02"/>
    <x v="3"/>
    <x v="6"/>
    <s v="OUT010"/>
    <x v="1"/>
    <x v="2"/>
    <x v="2"/>
    <n v="0.12341737"/>
    <n v="12.5"/>
    <n v="86.019800000000004"/>
    <n v="4.4000000000000004"/>
  </r>
  <r>
    <x v="0"/>
    <s v="FDA01"/>
    <x v="3"/>
    <x v="6"/>
    <s v="OUT010"/>
    <x v="1"/>
    <x v="2"/>
    <x v="2"/>
    <n v="9.1018048000000004E-2"/>
    <n v="15"/>
    <n v="60.290399999999998"/>
    <n v="4.4000000000000004"/>
  </r>
  <r>
    <x v="0"/>
    <s v="FDI16"/>
    <x v="2"/>
    <x v="6"/>
    <s v="OUT010"/>
    <x v="1"/>
    <x v="2"/>
    <x v="2"/>
    <n v="0.22726068899999999"/>
    <n v="14"/>
    <n v="54.363999999999997"/>
    <n v="4.4000000000000004"/>
  </r>
  <r>
    <x v="0"/>
    <s v="FDV28"/>
    <x v="2"/>
    <x v="6"/>
    <s v="OUT010"/>
    <x v="1"/>
    <x v="2"/>
    <x v="2"/>
    <n v="0.26735258699999997"/>
    <n v="16.100000000000001"/>
    <n v="34.955800000000004"/>
    <n v="4.4000000000000004"/>
  </r>
  <r>
    <x v="0"/>
    <s v="FDF08"/>
    <x v="0"/>
    <x v="6"/>
    <s v="OUT010"/>
    <x v="1"/>
    <x v="2"/>
    <x v="2"/>
    <n v="0.109144085"/>
    <n v="14.3"/>
    <n v="88.285600000000002"/>
    <n v="4.4000000000000004"/>
  </r>
  <r>
    <x v="0"/>
    <s v="FDW51"/>
    <x v="7"/>
    <x v="6"/>
    <s v="OUT010"/>
    <x v="1"/>
    <x v="2"/>
    <x v="2"/>
    <n v="0.15844121799999999"/>
    <n v="6.1550000000000002"/>
    <n v="213.756"/>
    <n v="4.4000000000000004"/>
  </r>
  <r>
    <x v="0"/>
    <s v="FDB58"/>
    <x v="6"/>
    <x v="6"/>
    <s v="OUT010"/>
    <x v="1"/>
    <x v="2"/>
    <x v="2"/>
    <n v="2.2590318000000002E-2"/>
    <n v="10.5"/>
    <n v="140.61539999999999"/>
    <n v="4.4000000000000004"/>
  </r>
  <r>
    <x v="0"/>
    <s v="FDZ59"/>
    <x v="13"/>
    <x v="6"/>
    <s v="OUT010"/>
    <x v="1"/>
    <x v="1"/>
    <x v="2"/>
    <n v="0.17411080300000001"/>
    <n v="6.63"/>
    <n v="166.85"/>
    <n v="4.4000000000000004"/>
  </r>
  <r>
    <x v="1"/>
    <s v="FDK36"/>
    <x v="13"/>
    <x v="3"/>
    <s v="OUT013"/>
    <x v="1"/>
    <x v="2"/>
    <x v="0"/>
    <n v="7.20931E-3"/>
    <n v="7.09"/>
    <n v="48.103400000000001"/>
    <n v="4.4000000000000004"/>
  </r>
  <r>
    <x v="1"/>
    <s v="FDZ27"/>
    <x v="11"/>
    <x v="3"/>
    <s v="OUT013"/>
    <x v="1"/>
    <x v="2"/>
    <x v="0"/>
    <n v="1.7141984999999998E-2"/>
    <n v="7.9349999999999996"/>
    <n v="50.034999999999997"/>
    <n v="4.4000000000000004"/>
  </r>
  <r>
    <x v="1"/>
    <s v="FDS48"/>
    <x v="13"/>
    <x v="3"/>
    <s v="OUT013"/>
    <x v="1"/>
    <x v="2"/>
    <x v="0"/>
    <n v="2.7756137E-2"/>
    <n v="15.15"/>
    <n v="150.4708"/>
    <n v="4.4000000000000004"/>
  </r>
  <r>
    <x v="1"/>
    <s v="FDC02"/>
    <x v="3"/>
    <x v="3"/>
    <s v="OUT013"/>
    <x v="1"/>
    <x v="2"/>
    <x v="0"/>
    <n v="6.8765204999999996E-2"/>
    <n v="21.35"/>
    <n v="260.42779999999999"/>
    <n v="4.4000000000000004"/>
  </r>
  <r>
    <x v="1"/>
    <s v="FDI15"/>
    <x v="11"/>
    <x v="3"/>
    <s v="OUT013"/>
    <x v="1"/>
    <x v="2"/>
    <x v="0"/>
    <n v="0.14123493200000001"/>
    <n v="13.8"/>
    <n v="263.78840000000002"/>
    <n v="4.4000000000000004"/>
  </r>
  <r>
    <x v="1"/>
    <s v="DRJ39"/>
    <x v="11"/>
    <x v="3"/>
    <s v="OUT013"/>
    <x v="1"/>
    <x v="2"/>
    <x v="0"/>
    <n v="3.6295833999999999E-2"/>
    <n v="20.25"/>
    <n v="217.54820000000001"/>
    <n v="4.4000000000000004"/>
  </r>
  <r>
    <x v="1"/>
    <s v="FDT40"/>
    <x v="2"/>
    <x v="3"/>
    <s v="OUT013"/>
    <x v="1"/>
    <x v="2"/>
    <x v="0"/>
    <n v="9.5715607999999994E-2"/>
    <n v="5.9850000000000003"/>
    <n v="125.8678"/>
    <n v="4.4000000000000004"/>
  </r>
  <r>
    <x v="1"/>
    <s v="FDE29"/>
    <x v="2"/>
    <x v="3"/>
    <s v="OUT013"/>
    <x v="1"/>
    <x v="2"/>
    <x v="0"/>
    <n v="0.14301001599999999"/>
    <n v="8.9049999999999994"/>
    <n v="61.687800000000003"/>
    <n v="4.4000000000000004"/>
  </r>
  <r>
    <x v="1"/>
    <s v="FDT28"/>
    <x v="2"/>
    <x v="3"/>
    <s v="OUT013"/>
    <x v="1"/>
    <x v="2"/>
    <x v="0"/>
    <n v="6.3513271999999996E-2"/>
    <n v="13.3"/>
    <n v="149.9708"/>
    <n v="4.4000000000000004"/>
  </r>
  <r>
    <x v="1"/>
    <s v="FDK41"/>
    <x v="2"/>
    <x v="3"/>
    <s v="OUT013"/>
    <x v="1"/>
    <x v="2"/>
    <x v="0"/>
    <n v="0.12743558499999999"/>
    <n v="14.3"/>
    <n v="86.822400000000002"/>
    <n v="4.4000000000000004"/>
  </r>
  <r>
    <x v="1"/>
    <s v="FDE45"/>
    <x v="0"/>
    <x v="3"/>
    <s v="OUT013"/>
    <x v="1"/>
    <x v="2"/>
    <x v="0"/>
    <n v="4.0323731000000002E-2"/>
    <n v="12.1"/>
    <n v="180.00020000000001"/>
    <n v="4.4000000000000004"/>
  </r>
  <r>
    <x v="1"/>
    <s v="FDZ20"/>
    <x v="0"/>
    <x v="3"/>
    <s v="OUT013"/>
    <x v="1"/>
    <x v="2"/>
    <x v="0"/>
    <n v="3.4278413000000001E-2"/>
    <n v="16.100000000000001"/>
    <n v="255.23560000000001"/>
    <n v="4.4000000000000004"/>
  </r>
  <r>
    <x v="1"/>
    <s v="FDT31"/>
    <x v="0"/>
    <x v="3"/>
    <s v="OUT013"/>
    <x v="1"/>
    <x v="2"/>
    <x v="0"/>
    <n v="1.2437935000000001E-2"/>
    <n v="19.75"/>
    <n v="189.9872"/>
    <n v="4.4000000000000004"/>
  </r>
  <r>
    <x v="1"/>
    <s v="FDP20"/>
    <x v="0"/>
    <x v="3"/>
    <s v="OUT013"/>
    <x v="1"/>
    <x v="2"/>
    <x v="0"/>
    <n v="4.5631231000000001E-2"/>
    <n v="19.850000000000001"/>
    <n v="128.102"/>
    <n v="4.4000000000000004"/>
  </r>
  <r>
    <x v="1"/>
    <s v="DRM59"/>
    <x v="9"/>
    <x v="3"/>
    <s v="OUT013"/>
    <x v="1"/>
    <x v="2"/>
    <x v="0"/>
    <n v="3.5891040000000001E-3"/>
    <n v="5.88"/>
    <n v="155.59979999999999"/>
    <n v="4.4000000000000004"/>
  </r>
  <r>
    <x v="1"/>
    <s v="DRL35"/>
    <x v="9"/>
    <x v="3"/>
    <s v="OUT013"/>
    <x v="1"/>
    <x v="2"/>
    <x v="0"/>
    <n v="3.067808E-2"/>
    <n v="15.7"/>
    <n v="44.777000000000001"/>
    <n v="4.4000000000000004"/>
  </r>
  <r>
    <x v="1"/>
    <s v="DRP35"/>
    <x v="9"/>
    <x v="3"/>
    <s v="OUT013"/>
    <x v="1"/>
    <x v="2"/>
    <x v="0"/>
    <n v="9.079168E-2"/>
    <n v="18.850000000000001"/>
    <n v="127.1336"/>
    <n v="4.4000000000000004"/>
  </r>
  <r>
    <x v="1"/>
    <s v="NCU17"/>
    <x v="1"/>
    <x v="3"/>
    <s v="OUT013"/>
    <x v="1"/>
    <x v="2"/>
    <x v="0"/>
    <n v="0"/>
    <n v="5.32"/>
    <n v="101.76739999999999"/>
    <n v="4.4000000000000004"/>
  </r>
  <r>
    <x v="1"/>
    <s v="NCU53"/>
    <x v="1"/>
    <x v="3"/>
    <s v="OUT013"/>
    <x v="1"/>
    <x v="2"/>
    <x v="0"/>
    <n v="4.2716234999999998E-2"/>
    <n v="5.4850000000000003"/>
    <n v="164.88419999999999"/>
    <n v="4.4000000000000004"/>
  </r>
  <r>
    <x v="1"/>
    <s v="NCT05"/>
    <x v="1"/>
    <x v="3"/>
    <s v="OUT013"/>
    <x v="1"/>
    <x v="2"/>
    <x v="0"/>
    <n v="2.0934412999999999E-2"/>
    <n v="10.895"/>
    <n v="256.56720000000001"/>
    <n v="4.4000000000000004"/>
  </r>
  <r>
    <x v="1"/>
    <s v="NCC19"/>
    <x v="5"/>
    <x v="3"/>
    <s v="OUT013"/>
    <x v="1"/>
    <x v="2"/>
    <x v="0"/>
    <n v="9.6799952999999994E-2"/>
    <n v="6.57"/>
    <n v="192.38200000000001"/>
    <n v="4.4000000000000004"/>
  </r>
  <r>
    <x v="1"/>
    <s v="NCV54"/>
    <x v="5"/>
    <x v="3"/>
    <s v="OUT013"/>
    <x v="1"/>
    <x v="2"/>
    <x v="0"/>
    <n v="3.3081389000000003E-2"/>
    <n v="11.1"/>
    <n v="116.5124"/>
    <n v="4.4000000000000004"/>
  </r>
  <r>
    <x v="1"/>
    <s v="NCF19"/>
    <x v="5"/>
    <x v="3"/>
    <s v="OUT013"/>
    <x v="1"/>
    <x v="2"/>
    <x v="0"/>
    <n v="3.5079515999999998E-2"/>
    <n v="13"/>
    <n v="47.903399999999998"/>
    <n v="4.4000000000000004"/>
  </r>
  <r>
    <x v="1"/>
    <s v="NCE30"/>
    <x v="5"/>
    <x v="3"/>
    <s v="OUT013"/>
    <x v="1"/>
    <x v="2"/>
    <x v="0"/>
    <n v="9.9053536999999997E-2"/>
    <n v="16"/>
    <n v="212.6902"/>
    <n v="4.4000000000000004"/>
  </r>
  <r>
    <x v="1"/>
    <s v="NCG19"/>
    <x v="5"/>
    <x v="3"/>
    <s v="OUT013"/>
    <x v="1"/>
    <x v="2"/>
    <x v="0"/>
    <n v="0.14781046"/>
    <n v="20.25"/>
    <n v="234.86160000000001"/>
    <n v="4.4000000000000004"/>
  </r>
  <r>
    <x v="1"/>
    <s v="FDT21"/>
    <x v="6"/>
    <x v="3"/>
    <s v="OUT013"/>
    <x v="1"/>
    <x v="2"/>
    <x v="0"/>
    <n v="2.0374875000000001E-2"/>
    <n v="7.42"/>
    <n v="248.00919999999999"/>
    <n v="4.4000000000000004"/>
  </r>
  <r>
    <x v="1"/>
    <s v="FDT57"/>
    <x v="6"/>
    <x v="3"/>
    <s v="OUT013"/>
    <x v="1"/>
    <x v="2"/>
    <x v="0"/>
    <n v="1.9018943E-2"/>
    <n v="15.2"/>
    <n v="238.72479999999999"/>
    <n v="4.4000000000000004"/>
  </r>
  <r>
    <x v="1"/>
    <s v="FDP46"/>
    <x v="6"/>
    <x v="3"/>
    <s v="OUT013"/>
    <x v="1"/>
    <x v="2"/>
    <x v="0"/>
    <n v="7.4553521999999997E-2"/>
    <n v="15.35"/>
    <n v="91.882999999999996"/>
    <n v="4.4000000000000004"/>
  </r>
  <r>
    <x v="1"/>
    <s v="FDZ09"/>
    <x v="6"/>
    <x v="3"/>
    <s v="OUT013"/>
    <x v="1"/>
    <x v="2"/>
    <x v="0"/>
    <n v="0.10479168899999999"/>
    <n v="17.600000000000001"/>
    <n v="165.2868"/>
    <n v="4.4000000000000004"/>
  </r>
  <r>
    <x v="1"/>
    <s v="DRF13"/>
    <x v="4"/>
    <x v="3"/>
    <s v="OUT013"/>
    <x v="1"/>
    <x v="2"/>
    <x v="0"/>
    <n v="0"/>
    <n v="12.1"/>
    <n v="145.14439999999999"/>
    <n v="4.4000000000000004"/>
  </r>
  <r>
    <x v="1"/>
    <s v="DRG36"/>
    <x v="4"/>
    <x v="3"/>
    <s v="OUT013"/>
    <x v="1"/>
    <x v="2"/>
    <x v="0"/>
    <n v="9.5298849000000005E-2"/>
    <n v="14.15"/>
    <n v="171.81059999999999"/>
    <n v="4.4000000000000004"/>
  </r>
  <r>
    <x v="0"/>
    <s v="FDJ12"/>
    <x v="13"/>
    <x v="3"/>
    <s v="OUT013"/>
    <x v="1"/>
    <x v="2"/>
    <x v="0"/>
    <n v="3.9008624999999998E-2"/>
    <n v="8.8949999999999996"/>
    <n v="209.02101999999999"/>
    <n v="4.4000000000000004"/>
  </r>
  <r>
    <x v="0"/>
    <s v="FDZ49"/>
    <x v="3"/>
    <x v="3"/>
    <s v="OUT013"/>
    <x v="1"/>
    <x v="2"/>
    <x v="0"/>
    <n v="0.133034816"/>
    <n v="11"/>
    <n v="222.07980000000001"/>
    <n v="4.4000000000000004"/>
  </r>
  <r>
    <x v="0"/>
    <s v="FDW52"/>
    <x v="2"/>
    <x v="3"/>
    <s v="OUT013"/>
    <x v="1"/>
    <x v="2"/>
    <x v="0"/>
    <n v="3.7491313999999998E-2"/>
    <n v="14"/>
    <n v="164.2526"/>
    <n v="4.4000000000000004"/>
  </r>
  <r>
    <x v="0"/>
    <s v="FDY16"/>
    <x v="2"/>
    <x v="3"/>
    <s v="OUT013"/>
    <x v="1"/>
    <x v="2"/>
    <x v="0"/>
    <n v="9.2150004999999993E-2"/>
    <n v="18.350000000000001"/>
    <n v="184.82660000000001"/>
    <n v="4.4000000000000004"/>
  </r>
  <r>
    <x v="0"/>
    <s v="FDZ43"/>
    <x v="0"/>
    <x v="3"/>
    <s v="OUT013"/>
    <x v="1"/>
    <x v="2"/>
    <x v="0"/>
    <n v="5.7011062000000001E-2"/>
    <n v="11"/>
    <n v="241.9512"/>
    <n v="4.4000000000000004"/>
  </r>
  <r>
    <x v="0"/>
    <s v="FDE33"/>
    <x v="0"/>
    <x v="3"/>
    <s v="OUT013"/>
    <x v="1"/>
    <x v="2"/>
    <x v="0"/>
    <n v="4.9594299000000001E-2"/>
    <n v="19.350000000000001"/>
    <n v="77.064400000000006"/>
    <n v="4.4000000000000004"/>
  </r>
  <r>
    <x v="0"/>
    <s v="FDU43"/>
    <x v="0"/>
    <x v="3"/>
    <s v="OUT013"/>
    <x v="1"/>
    <x v="2"/>
    <x v="0"/>
    <n v="0"/>
    <n v="19.350000000000001"/>
    <n v="238.65639999999999"/>
    <n v="4.4000000000000004"/>
  </r>
  <r>
    <x v="0"/>
    <s v="FDU51"/>
    <x v="7"/>
    <x v="3"/>
    <s v="OUT013"/>
    <x v="1"/>
    <x v="2"/>
    <x v="0"/>
    <n v="9.6433358999999996E-2"/>
    <n v="20.2"/>
    <n v="178.50280000000001"/>
    <n v="4.4000000000000004"/>
  </r>
  <r>
    <x v="0"/>
    <s v="FDW21"/>
    <x v="6"/>
    <x v="3"/>
    <s v="OUT013"/>
    <x v="1"/>
    <x v="2"/>
    <x v="0"/>
    <n v="5.9589179999999997E-3"/>
    <n v="5.34"/>
    <n v="101.6358"/>
    <n v="4.4000000000000004"/>
  </r>
  <r>
    <x v="0"/>
    <s v="FDI21"/>
    <x v="6"/>
    <x v="3"/>
    <s v="OUT013"/>
    <x v="1"/>
    <x v="2"/>
    <x v="0"/>
    <n v="5.6555714999999999E-2"/>
    <n v="5.59"/>
    <n v="62.616799999999998"/>
    <n v="4.4000000000000004"/>
  </r>
  <r>
    <x v="0"/>
    <s v="FDI58"/>
    <x v="6"/>
    <x v="3"/>
    <s v="OUT013"/>
    <x v="1"/>
    <x v="2"/>
    <x v="0"/>
    <n v="7.0645635999999998E-2"/>
    <n v="7.64"/>
    <n v="91.212000000000003"/>
    <n v="4.4000000000000004"/>
  </r>
  <r>
    <x v="0"/>
    <s v="FDJ21"/>
    <x v="6"/>
    <x v="3"/>
    <s v="OUT013"/>
    <x v="1"/>
    <x v="2"/>
    <x v="0"/>
    <n v="3.8496165999999998E-2"/>
    <n v="16.7"/>
    <n v="147.5102"/>
    <n v="4.4000000000000004"/>
  </r>
  <r>
    <x v="1"/>
    <s v="NCJ29"/>
    <x v="1"/>
    <x v="3"/>
    <s v="OUT013"/>
    <x v="1"/>
    <x v="2"/>
    <x v="0"/>
    <n v="3.5163638999999997E-2"/>
    <n v="10.6"/>
    <n v="84.422399999999996"/>
    <n v="4.4000000000000004"/>
  </r>
  <r>
    <x v="0"/>
    <s v="FDW09"/>
    <x v="6"/>
    <x v="3"/>
    <s v="OUT013"/>
    <x v="1"/>
    <x v="2"/>
    <x v="0"/>
    <n v="2.5899245000000001E-2"/>
    <n v="13.65"/>
    <n v="81.130200000000002"/>
    <n v="4.4000000000000004"/>
  </r>
  <r>
    <x v="1"/>
    <s v="FDB45"/>
    <x v="0"/>
    <x v="1"/>
    <s v="OUT018"/>
    <x v="1"/>
    <x v="0"/>
    <x v="1"/>
    <n v="2.1416681E-2"/>
    <n v="20.85"/>
    <n v="104.6306"/>
    <n v="4.4000000000000004"/>
  </r>
  <r>
    <x v="1"/>
    <s v="FDO37"/>
    <x v="12"/>
    <x v="1"/>
    <s v="OUT018"/>
    <x v="1"/>
    <x v="0"/>
    <x v="1"/>
    <n v="0"/>
    <n v="8.06"/>
    <n v="232.73259999999999"/>
    <n v="4.4000000000000004"/>
  </r>
  <r>
    <x v="1"/>
    <s v="FDO25"/>
    <x v="3"/>
    <x v="1"/>
    <s v="OUT018"/>
    <x v="1"/>
    <x v="0"/>
    <x v="1"/>
    <n v="0.127968205"/>
    <n v="6.3"/>
    <n v="209.62700000000001"/>
    <n v="4.4000000000000004"/>
  </r>
  <r>
    <x v="1"/>
    <s v="FDY25"/>
    <x v="3"/>
    <x v="1"/>
    <s v="OUT018"/>
    <x v="1"/>
    <x v="0"/>
    <x v="1"/>
    <n v="3.4112833000000002E-2"/>
    <n v="12"/>
    <n v="180.19759999999999"/>
    <n v="4.4000000000000004"/>
  </r>
  <r>
    <x v="1"/>
    <s v="FDX02"/>
    <x v="11"/>
    <x v="1"/>
    <s v="OUT018"/>
    <x v="1"/>
    <x v="0"/>
    <x v="1"/>
    <n v="5.7292529000000002E-2"/>
    <n v="16"/>
    <n v="224.34039999999999"/>
    <n v="4.4000000000000004"/>
  </r>
  <r>
    <x v="1"/>
    <s v="FDK16"/>
    <x v="2"/>
    <x v="1"/>
    <s v="OUT018"/>
    <x v="1"/>
    <x v="0"/>
    <x v="1"/>
    <n v="0.11579959200000001"/>
    <n v="9.0649999999999995"/>
    <n v="95.309399999999997"/>
    <n v="4.4000000000000004"/>
  </r>
  <r>
    <x v="1"/>
    <s v="FDB08"/>
    <x v="0"/>
    <x v="1"/>
    <s v="OUT018"/>
    <x v="1"/>
    <x v="0"/>
    <x v="1"/>
    <n v="3.1230059000000001E-2"/>
    <n v="6.0549999999999997"/>
    <n v="160.3578"/>
    <n v="4.4000000000000004"/>
  </r>
  <r>
    <x v="1"/>
    <s v="FDS55"/>
    <x v="0"/>
    <x v="1"/>
    <s v="OUT018"/>
    <x v="1"/>
    <x v="0"/>
    <x v="1"/>
    <n v="0"/>
    <n v="7.02"/>
    <n v="148.17339999999999"/>
    <n v="4.4000000000000004"/>
  </r>
  <r>
    <x v="1"/>
    <s v="FDU55"/>
    <x v="0"/>
    <x v="1"/>
    <s v="OUT018"/>
    <x v="1"/>
    <x v="0"/>
    <x v="1"/>
    <n v="3.6057562000000001E-2"/>
    <n v="16.2"/>
    <n v="260.32780000000002"/>
    <n v="4.4000000000000004"/>
  </r>
  <r>
    <x v="1"/>
    <s v="NCH42"/>
    <x v="5"/>
    <x v="1"/>
    <s v="OUT018"/>
    <x v="1"/>
    <x v="0"/>
    <x v="1"/>
    <n v="3.6686158000000003E-2"/>
    <n v="6.86"/>
    <n v="229.601"/>
    <n v="4.4000000000000004"/>
  </r>
  <r>
    <x v="1"/>
    <s v="NCO02"/>
    <x v="10"/>
    <x v="1"/>
    <s v="OUT018"/>
    <x v="1"/>
    <x v="0"/>
    <x v="1"/>
    <n v="7.3667029999999994E-2"/>
    <n v="11.15"/>
    <n v="66.214200000000005"/>
    <n v="4.4000000000000004"/>
  </r>
  <r>
    <x v="1"/>
    <s v="FDK22"/>
    <x v="6"/>
    <x v="1"/>
    <s v="OUT018"/>
    <x v="1"/>
    <x v="0"/>
    <x v="1"/>
    <n v="2.6192765E-2"/>
    <n v="9.8000000000000007"/>
    <n v="215.685"/>
    <n v="4.4000000000000004"/>
  </r>
  <r>
    <x v="1"/>
    <s v="FDC58"/>
    <x v="6"/>
    <x v="1"/>
    <s v="OUT018"/>
    <x v="1"/>
    <x v="0"/>
    <x v="1"/>
    <n v="4.2113172999999997E-2"/>
    <n v="10.195"/>
    <n v="42.5428"/>
    <n v="4.4000000000000004"/>
  </r>
  <r>
    <x v="1"/>
    <s v="FDP58"/>
    <x v="6"/>
    <x v="1"/>
    <s v="OUT018"/>
    <x v="1"/>
    <x v="0"/>
    <x v="1"/>
    <n v="0.13569283100000001"/>
    <n v="11.1"/>
    <n v="220.04820000000001"/>
    <n v="4.4000000000000004"/>
  </r>
  <r>
    <x v="0"/>
    <s v="FDV48"/>
    <x v="13"/>
    <x v="1"/>
    <s v="OUT018"/>
    <x v="1"/>
    <x v="0"/>
    <x v="1"/>
    <n v="5.1827123000000003E-2"/>
    <n v="9.1950000000000003"/>
    <n v="77.464399999999998"/>
    <n v="4.4000000000000004"/>
  </r>
  <r>
    <x v="0"/>
    <s v="FDK60"/>
    <x v="13"/>
    <x v="1"/>
    <s v="OUT018"/>
    <x v="1"/>
    <x v="0"/>
    <x v="1"/>
    <n v="9.4246644000000004E-2"/>
    <n v="16.5"/>
    <n v="98.906800000000004"/>
    <n v="4.4000000000000004"/>
  </r>
  <r>
    <x v="0"/>
    <s v="FDS59"/>
    <x v="8"/>
    <x v="1"/>
    <s v="OUT018"/>
    <x v="1"/>
    <x v="0"/>
    <x v="1"/>
    <n v="4.407225E-2"/>
    <n v="14.8"/>
    <n v="109.057"/>
    <n v="4.4000000000000004"/>
  </r>
  <r>
    <x v="0"/>
    <s v="FDN25"/>
    <x v="12"/>
    <x v="1"/>
    <s v="OUT018"/>
    <x v="1"/>
    <x v="0"/>
    <x v="1"/>
    <n v="6.1424738E-2"/>
    <n v="7.8949999999999996"/>
    <n v="57.758800000000001"/>
    <n v="4.4000000000000004"/>
  </r>
  <r>
    <x v="0"/>
    <s v="FDG38"/>
    <x v="3"/>
    <x v="1"/>
    <s v="OUT018"/>
    <x v="1"/>
    <x v="0"/>
    <x v="1"/>
    <n v="0"/>
    <n v="8.9749999999999996"/>
    <n v="84.922399999999996"/>
    <n v="4.4000000000000004"/>
  </r>
  <r>
    <x v="0"/>
    <s v="FDM02"/>
    <x v="3"/>
    <x v="1"/>
    <s v="OUT018"/>
    <x v="1"/>
    <x v="0"/>
    <x v="1"/>
    <n v="7.4035423000000003E-2"/>
    <n v="12.5"/>
    <n v="87.919799999999995"/>
    <n v="4.4000000000000004"/>
  </r>
  <r>
    <x v="0"/>
    <s v="FDY28"/>
    <x v="2"/>
    <x v="1"/>
    <s v="OUT018"/>
    <x v="1"/>
    <x v="0"/>
    <x v="1"/>
    <n v="0.15277077"/>
    <n v="7.47"/>
    <n v="214.42179999999999"/>
    <n v="4.4000000000000004"/>
  </r>
  <r>
    <x v="0"/>
    <s v="FDT16"/>
    <x v="2"/>
    <x v="1"/>
    <s v="OUT018"/>
    <x v="1"/>
    <x v="0"/>
    <x v="1"/>
    <n v="4.8860586999999997E-2"/>
    <n v="9.8949999999999996"/>
    <n v="260.2278"/>
    <n v="4.4000000000000004"/>
  </r>
  <r>
    <x v="0"/>
    <s v="FDQ40"/>
    <x v="2"/>
    <x v="1"/>
    <s v="OUT018"/>
    <x v="1"/>
    <x v="0"/>
    <x v="1"/>
    <n v="3.6174285E-2"/>
    <n v="11.1"/>
    <n v="176.0712"/>
    <n v="4.4000000000000004"/>
  </r>
  <r>
    <x v="0"/>
    <s v="FDU28"/>
    <x v="2"/>
    <x v="1"/>
    <s v="OUT018"/>
    <x v="1"/>
    <x v="0"/>
    <x v="1"/>
    <n v="9.4300933000000003E-2"/>
    <n v="19.2"/>
    <n v="187.5214"/>
    <n v="4.4000000000000004"/>
  </r>
  <r>
    <x v="0"/>
    <s v="FDC57"/>
    <x v="0"/>
    <x v="1"/>
    <s v="OUT018"/>
    <x v="1"/>
    <x v="0"/>
    <x v="1"/>
    <n v="5.4816926000000002E-2"/>
    <n v="20.100000000000001"/>
    <n v="194.28200000000001"/>
    <n v="4.4000000000000004"/>
  </r>
  <r>
    <x v="0"/>
    <s v="FDN46"/>
    <x v="6"/>
    <x v="1"/>
    <s v="OUT018"/>
    <x v="1"/>
    <x v="0"/>
    <x v="1"/>
    <n v="0.14522064600000001"/>
    <n v="7.21"/>
    <n v="103.1332"/>
    <n v="4.4000000000000004"/>
  </r>
  <r>
    <x v="0"/>
    <s v="FDT10"/>
    <x v="6"/>
    <x v="1"/>
    <s v="OUT018"/>
    <x v="1"/>
    <x v="0"/>
    <x v="1"/>
    <n v="6.2297248999999999E-2"/>
    <n v="16.7"/>
    <n v="60.656199999999998"/>
    <n v="4.4000000000000004"/>
  </r>
  <r>
    <x v="1"/>
    <s v="FDZ33"/>
    <x v="6"/>
    <x v="1"/>
    <s v="OUT018"/>
    <x v="1"/>
    <x v="0"/>
    <x v="1"/>
    <n v="0.10783454100000001"/>
    <n v="10.195"/>
    <n v="146.5076"/>
    <n v="4.4000000000000004"/>
  </r>
  <r>
    <x v="1"/>
    <s v="NCJ05"/>
    <x v="1"/>
    <x v="7"/>
    <s v="OUT027"/>
    <x v="1"/>
    <x v="0"/>
    <x v="3"/>
    <n v="4.5865088999999998E-2"/>
    <m/>
    <n v="152.3682"/>
    <n v="4.4000000000000004"/>
  </r>
  <r>
    <x v="1"/>
    <s v="FDN01"/>
    <x v="12"/>
    <x v="7"/>
    <s v="OUT027"/>
    <x v="1"/>
    <x v="0"/>
    <x v="3"/>
    <n v="7.2048180000000003E-2"/>
    <m/>
    <n v="177.93700000000001"/>
    <n v="4.4000000000000004"/>
  </r>
  <r>
    <x v="1"/>
    <s v="FDC02"/>
    <x v="3"/>
    <x v="7"/>
    <s v="OUT027"/>
    <x v="1"/>
    <x v="0"/>
    <x v="3"/>
    <n v="6.8489201E-2"/>
    <m/>
    <n v="259.32780000000002"/>
    <n v="4.4000000000000004"/>
  </r>
  <r>
    <x v="1"/>
    <s v="FDS01"/>
    <x v="3"/>
    <x v="7"/>
    <s v="OUT027"/>
    <x v="1"/>
    <x v="0"/>
    <x v="3"/>
    <n v="1.7659068E-2"/>
    <m/>
    <n v="175.10285999999999"/>
    <n v="4.4000000000000004"/>
  </r>
  <r>
    <x v="1"/>
    <s v="DRI39"/>
    <x v="11"/>
    <x v="7"/>
    <s v="OUT027"/>
    <x v="1"/>
    <x v="0"/>
    <x v="3"/>
    <n v="9.6592065000000005E-2"/>
    <m/>
    <n v="54.893000000000001"/>
    <n v="4.4000000000000004"/>
  </r>
  <r>
    <x v="1"/>
    <s v="FDB53"/>
    <x v="2"/>
    <x v="7"/>
    <s v="OUT027"/>
    <x v="1"/>
    <x v="0"/>
    <x v="3"/>
    <n v="0.13877710800000001"/>
    <m/>
    <n v="147.53919999999999"/>
    <n v="4.4000000000000004"/>
  </r>
  <r>
    <x v="1"/>
    <s v="FDI28"/>
    <x v="2"/>
    <x v="7"/>
    <s v="OUT027"/>
    <x v="1"/>
    <x v="0"/>
    <x v="3"/>
    <n v="2.6194236999999999E-2"/>
    <m/>
    <n v="79.030199999999994"/>
    <n v="4.4000000000000004"/>
  </r>
  <r>
    <x v="1"/>
    <s v="FDL04"/>
    <x v="2"/>
    <x v="7"/>
    <s v="OUT027"/>
    <x v="1"/>
    <x v="0"/>
    <x v="3"/>
    <n v="0.111381428"/>
    <m/>
    <n v="106.76220000000001"/>
    <n v="4.4000000000000004"/>
  </r>
  <r>
    <x v="1"/>
    <s v="DRJ59"/>
    <x v="9"/>
    <x v="7"/>
    <s v="OUT027"/>
    <x v="1"/>
    <x v="0"/>
    <x v="3"/>
    <n v="0"/>
    <m/>
    <n v="39.016399999999997"/>
    <n v="4.4000000000000004"/>
  </r>
  <r>
    <x v="1"/>
    <s v="DRL35"/>
    <x v="9"/>
    <x v="7"/>
    <s v="OUT027"/>
    <x v="1"/>
    <x v="0"/>
    <x v="3"/>
    <n v="3.0554946999999999E-2"/>
    <m/>
    <n v="41.877000000000002"/>
    <n v="4.4000000000000004"/>
  </r>
  <r>
    <x v="1"/>
    <s v="NCI29"/>
    <x v="1"/>
    <x v="7"/>
    <s v="OUT027"/>
    <x v="1"/>
    <x v="0"/>
    <x v="3"/>
    <n v="3.2463574000000002E-2"/>
    <m/>
    <n v="139.91540000000001"/>
    <n v="4.4000000000000004"/>
  </r>
  <r>
    <x v="1"/>
    <s v="NCK29"/>
    <x v="1"/>
    <x v="7"/>
    <s v="OUT027"/>
    <x v="1"/>
    <x v="0"/>
    <x v="3"/>
    <n v="0"/>
    <m/>
    <n v="125.173"/>
    <n v="4.4000000000000004"/>
  </r>
  <r>
    <x v="1"/>
    <s v="NCM05"/>
    <x v="1"/>
    <x v="7"/>
    <s v="OUT027"/>
    <x v="1"/>
    <x v="0"/>
    <x v="3"/>
    <n v="5.9557164000000003E-2"/>
    <m/>
    <n v="263.7226"/>
    <n v="4.4000000000000004"/>
  </r>
  <r>
    <x v="1"/>
    <s v="NCO29"/>
    <x v="1"/>
    <x v="7"/>
    <s v="OUT027"/>
    <x v="1"/>
    <x v="0"/>
    <x v="3"/>
    <n v="3.2099989000000002E-2"/>
    <m/>
    <n v="164.15260000000001"/>
    <n v="4.4000000000000004"/>
  </r>
  <r>
    <x v="1"/>
    <s v="NCP17"/>
    <x v="1"/>
    <x v="7"/>
    <s v="OUT027"/>
    <x v="1"/>
    <x v="0"/>
    <x v="3"/>
    <n v="2.7580163000000001E-2"/>
    <m/>
    <n v="62.216799999999999"/>
    <n v="4.4000000000000004"/>
  </r>
  <r>
    <x v="1"/>
    <s v="NCE42"/>
    <x v="5"/>
    <x v="7"/>
    <s v="OUT027"/>
    <x v="1"/>
    <x v="0"/>
    <x v="3"/>
    <n v="1.055095E-2"/>
    <m/>
    <n v="234.9958"/>
    <n v="4.4000000000000004"/>
  </r>
  <r>
    <x v="1"/>
    <s v="NCI42"/>
    <x v="5"/>
    <x v="7"/>
    <s v="OUT027"/>
    <x v="1"/>
    <x v="0"/>
    <x v="3"/>
    <n v="1.0315349999999999E-2"/>
    <m/>
    <n v="208.49539999999999"/>
    <n v="4.4000000000000004"/>
  </r>
  <r>
    <x v="1"/>
    <s v="NCQ54"/>
    <x v="5"/>
    <x v="7"/>
    <s v="OUT027"/>
    <x v="1"/>
    <x v="0"/>
    <x v="3"/>
    <n v="1.2481638E-2"/>
    <m/>
    <n v="168.34739999999999"/>
    <n v="4.4000000000000004"/>
  </r>
  <r>
    <x v="1"/>
    <s v="FDV45"/>
    <x v="6"/>
    <x v="7"/>
    <s v="OUT027"/>
    <x v="1"/>
    <x v="0"/>
    <x v="3"/>
    <n v="4.4829294999999998E-2"/>
    <m/>
    <n v="187.4556"/>
    <n v="4.4000000000000004"/>
  </r>
  <r>
    <x v="0"/>
    <s v="FDO49"/>
    <x v="12"/>
    <x v="7"/>
    <s v="OUT027"/>
    <x v="1"/>
    <x v="0"/>
    <x v="3"/>
    <n v="3.2892112000000001E-2"/>
    <m/>
    <n v="49.300800000000002"/>
    <n v="4.4000000000000004"/>
  </r>
  <r>
    <x v="0"/>
    <s v="FDB02"/>
    <x v="3"/>
    <x v="7"/>
    <s v="OUT027"/>
    <x v="1"/>
    <x v="0"/>
    <x v="3"/>
    <n v="2.9023047999999999E-2"/>
    <m/>
    <n v="177.83699999999999"/>
    <n v="4.4000000000000004"/>
  </r>
  <r>
    <x v="0"/>
    <s v="FDE51"/>
    <x v="11"/>
    <x v="7"/>
    <s v="OUT027"/>
    <x v="1"/>
    <x v="0"/>
    <x v="3"/>
    <n v="9.6000183000000003E-2"/>
    <m/>
    <n v="43.708599999999997"/>
    <n v="4.4000000000000004"/>
  </r>
  <r>
    <x v="0"/>
    <s v="FDR19"/>
    <x v="0"/>
    <x v="7"/>
    <s v="OUT027"/>
    <x v="1"/>
    <x v="0"/>
    <x v="3"/>
    <n v="0.158947217"/>
    <m/>
    <n v="145.5102"/>
    <n v="4.4000000000000004"/>
  </r>
  <r>
    <x v="0"/>
    <s v="FDR31"/>
    <x v="0"/>
    <x v="7"/>
    <s v="OUT027"/>
    <x v="1"/>
    <x v="0"/>
    <x v="3"/>
    <n v="4.8924810999999999E-2"/>
    <m/>
    <n v="147.4102"/>
    <n v="4.4000000000000004"/>
  </r>
  <r>
    <x v="0"/>
    <s v="FDT07"/>
    <x v="0"/>
    <x v="7"/>
    <s v="OUT027"/>
    <x v="1"/>
    <x v="0"/>
    <x v="3"/>
    <n v="7.6944657999999999E-2"/>
    <m/>
    <n v="257.13299999999998"/>
    <n v="4.4000000000000004"/>
  </r>
  <r>
    <x v="0"/>
    <s v="FDI07"/>
    <x v="7"/>
    <x v="7"/>
    <s v="OUT027"/>
    <x v="1"/>
    <x v="0"/>
    <x v="3"/>
    <n v="3.3597373999999999E-2"/>
    <m/>
    <n v="197.24260000000001"/>
    <n v="4.4000000000000004"/>
  </r>
  <r>
    <x v="0"/>
    <s v="FDU28"/>
    <x v="2"/>
    <x v="5"/>
    <s v="OUT017"/>
    <x v="2"/>
    <x v="1"/>
    <x v="0"/>
    <n v="9.444959E-2"/>
    <n v="19.2"/>
    <n v="187.82140000000001"/>
    <n v="4.3"/>
  </r>
  <r>
    <x v="1"/>
    <s v="DRI11"/>
    <x v="9"/>
    <x v="7"/>
    <s v="OUT027"/>
    <x v="1"/>
    <x v="0"/>
    <x v="3"/>
    <n v="3.4237681999999998E-2"/>
    <m/>
    <n v="113.2834"/>
    <n v="4.3"/>
  </r>
  <r>
    <x v="0"/>
    <s v="FDE51"/>
    <x v="11"/>
    <x v="6"/>
    <s v="OUT010"/>
    <x v="1"/>
    <x v="1"/>
    <x v="2"/>
    <n v="0.16146653399999999"/>
    <n v="5.9249999999999998"/>
    <n v="45.508600000000001"/>
    <n v="4.3"/>
  </r>
  <r>
    <x v="1"/>
    <s v="FDU02"/>
    <x v="11"/>
    <x v="2"/>
    <s v="OUT046"/>
    <x v="0"/>
    <x v="1"/>
    <x v="0"/>
    <n v="0.102511504"/>
    <n v="13.35"/>
    <n v="230.6352"/>
    <n v="4.3"/>
  </r>
  <r>
    <x v="1"/>
    <s v="FDA46"/>
    <x v="6"/>
    <x v="0"/>
    <s v="OUT049"/>
    <x v="0"/>
    <x v="0"/>
    <x v="0"/>
    <n v="0.117818348"/>
    <n v="13.6"/>
    <n v="192.9136"/>
    <n v="4.3"/>
  </r>
  <r>
    <x v="1"/>
    <s v="FDF09"/>
    <x v="0"/>
    <x v="7"/>
    <s v="OUT027"/>
    <x v="1"/>
    <x v="0"/>
    <x v="3"/>
    <n v="1.2090073999999999E-2"/>
    <m/>
    <n v="38.284799999999997"/>
    <n v="4.3"/>
  </r>
  <r>
    <x v="0"/>
    <s v="FDL12"/>
    <x v="13"/>
    <x v="3"/>
    <s v="OUT013"/>
    <x v="1"/>
    <x v="2"/>
    <x v="0"/>
    <n v="0.121531501"/>
    <n v="15.85"/>
    <n v="59.222000000000001"/>
    <n v="4.3"/>
  </r>
  <r>
    <x v="1"/>
    <s v="FDQ10"/>
    <x v="6"/>
    <x v="0"/>
    <s v="OUT049"/>
    <x v="0"/>
    <x v="0"/>
    <x v="0"/>
    <n v="3.3230816000000003E-2"/>
    <n v="12.85"/>
    <n v="172.34219999999999"/>
    <n v="4.3"/>
  </r>
  <r>
    <x v="0"/>
    <s v="FDZ16"/>
    <x v="2"/>
    <x v="5"/>
    <s v="OUT017"/>
    <x v="2"/>
    <x v="1"/>
    <x v="0"/>
    <n v="0.16076005400000001"/>
    <n v="16.850000000000001"/>
    <n v="192.4478"/>
    <n v="4.3"/>
  </r>
  <r>
    <x v="1"/>
    <s v="FDY25"/>
    <x v="3"/>
    <x v="7"/>
    <s v="OUT027"/>
    <x v="1"/>
    <x v="0"/>
    <x v="3"/>
    <n v="3.3809912999999997E-2"/>
    <m/>
    <n v="180.5976"/>
    <n v="4.3"/>
  </r>
  <r>
    <x v="0"/>
    <s v="FDR28"/>
    <x v="2"/>
    <x v="1"/>
    <s v="OUT018"/>
    <x v="1"/>
    <x v="0"/>
    <x v="1"/>
    <n v="2.6001976E-2"/>
    <n v="13.85"/>
    <n v="161.52099999999999"/>
    <n v="4.3"/>
  </r>
  <r>
    <x v="1"/>
    <s v="FDX20"/>
    <x v="0"/>
    <x v="2"/>
    <s v="OUT046"/>
    <x v="0"/>
    <x v="1"/>
    <x v="0"/>
    <n v="4.2560252E-2"/>
    <n v="7.3650000000000002"/>
    <n v="226.172"/>
    <n v="4.3"/>
  </r>
  <r>
    <x v="1"/>
    <s v="DRF49"/>
    <x v="4"/>
    <x v="2"/>
    <s v="OUT046"/>
    <x v="0"/>
    <x v="1"/>
    <x v="0"/>
    <n v="7.1077939000000007E-2"/>
    <n v="7.27"/>
    <n v="114.2518"/>
    <n v="4.3"/>
  </r>
  <r>
    <x v="0"/>
    <s v="DRL01"/>
    <x v="4"/>
    <x v="5"/>
    <s v="OUT017"/>
    <x v="2"/>
    <x v="1"/>
    <x v="0"/>
    <n v="7.7608837999999999E-2"/>
    <n v="19.5"/>
    <n v="233.4958"/>
    <n v="4.3"/>
  </r>
  <r>
    <x v="0"/>
    <s v="FDB35"/>
    <x v="15"/>
    <x v="4"/>
    <s v="OUT045"/>
    <x v="2"/>
    <x v="1"/>
    <x v="0"/>
    <n v="6.4750025000000003E-2"/>
    <n v="12.3"/>
    <n v="92.680400000000006"/>
    <n v="4.3"/>
  </r>
  <r>
    <x v="1"/>
    <s v="NCN55"/>
    <x v="10"/>
    <x v="0"/>
    <s v="OUT049"/>
    <x v="0"/>
    <x v="0"/>
    <x v="0"/>
    <n v="5.9582995999999999E-2"/>
    <n v="14.6"/>
    <n v="238.85380000000001"/>
    <n v="4.3"/>
  </r>
  <r>
    <x v="1"/>
    <s v="FDG52"/>
    <x v="2"/>
    <x v="0"/>
    <s v="OUT049"/>
    <x v="0"/>
    <x v="0"/>
    <x v="0"/>
    <n v="6.5732883000000006E-2"/>
    <n v="13.65"/>
    <n v="45.740200000000002"/>
    <n v="4.3"/>
  </r>
  <r>
    <x v="0"/>
    <s v="FDR44"/>
    <x v="0"/>
    <x v="6"/>
    <s v="OUT010"/>
    <x v="1"/>
    <x v="1"/>
    <x v="2"/>
    <n v="0"/>
    <n v="6.11"/>
    <n v="131.21028000000001"/>
    <n v="4.3"/>
  </r>
  <r>
    <x v="1"/>
    <s v="FDX15"/>
    <x v="7"/>
    <x v="3"/>
    <s v="OUT013"/>
    <x v="1"/>
    <x v="2"/>
    <x v="0"/>
    <n v="0.15616879"/>
    <n v="17.2"/>
    <n v="160.65780000000001"/>
    <n v="4.3"/>
  </r>
  <r>
    <x v="1"/>
    <s v="DRJ13"/>
    <x v="4"/>
    <x v="3"/>
    <s v="OUT013"/>
    <x v="1"/>
    <x v="2"/>
    <x v="0"/>
    <n v="6.2837967999999994E-2"/>
    <n v="12.65"/>
    <n v="161.55779999999999"/>
    <n v="4.3"/>
  </r>
  <r>
    <x v="1"/>
    <s v="FDF14"/>
    <x v="3"/>
    <x v="8"/>
    <s v="OUT035"/>
    <x v="2"/>
    <x v="1"/>
    <x v="0"/>
    <n v="2.7164679000000001E-2"/>
    <n v="7.55"/>
    <n v="152.334"/>
    <n v="4.3"/>
  </r>
  <r>
    <x v="0"/>
    <s v="FDU44"/>
    <x v="0"/>
    <x v="8"/>
    <s v="OUT035"/>
    <x v="2"/>
    <x v="1"/>
    <x v="0"/>
    <n v="5.8414677999999998E-2"/>
    <n v="12.15"/>
    <n v="163.45519999999999"/>
    <n v="4.3"/>
  </r>
  <r>
    <x v="0"/>
    <s v="FDT39"/>
    <x v="7"/>
    <x v="8"/>
    <s v="OUT035"/>
    <x v="2"/>
    <x v="1"/>
    <x v="0"/>
    <n v="9.866049E-3"/>
    <n v="6.26"/>
    <n v="151.13659999999999"/>
    <n v="4.3"/>
  </r>
  <r>
    <x v="1"/>
    <s v="FDE08"/>
    <x v="0"/>
    <x v="6"/>
    <s v="OUT010"/>
    <x v="1"/>
    <x v="1"/>
    <x v="2"/>
    <n v="8.2551042000000005E-2"/>
    <n v="18.2"/>
    <n v="147.3734"/>
    <n v="4.3"/>
  </r>
  <r>
    <x v="0"/>
    <s v="FDV60"/>
    <x v="13"/>
    <x v="7"/>
    <s v="OUT027"/>
    <x v="1"/>
    <x v="0"/>
    <x v="3"/>
    <n v="0.11679291999999999"/>
    <m/>
    <n v="1102.211"/>
    <n v="4.3"/>
  </r>
  <r>
    <x v="1"/>
    <s v="NCQ54"/>
    <x v="5"/>
    <x v="8"/>
    <s v="OUT035"/>
    <x v="2"/>
    <x v="1"/>
    <x v="0"/>
    <n v="1.2540002999999999E-2"/>
    <n v="17.7"/>
    <n v="167.04740000000001"/>
    <n v="4.3"/>
  </r>
  <r>
    <x v="1"/>
    <s v="FDX19"/>
    <x v="0"/>
    <x v="8"/>
    <s v="OUT035"/>
    <x v="2"/>
    <x v="1"/>
    <x v="0"/>
    <n v="9.6715522999999998E-2"/>
    <n v="19.100000000000001"/>
    <n v="235.0958"/>
    <n v="4.3"/>
  </r>
  <r>
    <x v="0"/>
    <s v="FDS33"/>
    <x v="6"/>
    <x v="2"/>
    <s v="OUT046"/>
    <x v="0"/>
    <x v="1"/>
    <x v="0"/>
    <n v="0.123428594"/>
    <n v="6.67"/>
    <n v="89.151399999999995"/>
    <n v="4.3"/>
  </r>
  <r>
    <x v="1"/>
    <s v="DRQ35"/>
    <x v="9"/>
    <x v="7"/>
    <s v="OUT027"/>
    <x v="1"/>
    <x v="0"/>
    <x v="3"/>
    <n v="4.2086652000000002E-2"/>
    <m/>
    <n v="122.4388"/>
    <n v="4.3"/>
  </r>
  <r>
    <x v="1"/>
    <s v="DRI37"/>
    <x v="4"/>
    <x v="0"/>
    <s v="OUT049"/>
    <x v="0"/>
    <x v="0"/>
    <x v="0"/>
    <n v="0.107765165"/>
    <n v="15.85"/>
    <n v="59.590400000000002"/>
    <n v="4.3"/>
  </r>
  <r>
    <x v="0"/>
    <s v="FDU09"/>
    <x v="6"/>
    <x v="0"/>
    <s v="OUT049"/>
    <x v="0"/>
    <x v="0"/>
    <x v="0"/>
    <n v="6.6700679999999998E-2"/>
    <n v="7.71"/>
    <n v="55.2956"/>
    <n v="4.3"/>
  </r>
  <r>
    <x v="0"/>
    <s v="FDH26"/>
    <x v="3"/>
    <x v="2"/>
    <s v="OUT046"/>
    <x v="0"/>
    <x v="1"/>
    <x v="0"/>
    <n v="3.4699737000000001E-2"/>
    <n v="19.25"/>
    <n v="141.74101999999999"/>
    <n v="4.3"/>
  </r>
  <r>
    <x v="0"/>
    <s v="FDL51"/>
    <x v="11"/>
    <x v="1"/>
    <s v="OUT018"/>
    <x v="1"/>
    <x v="0"/>
    <x v="1"/>
    <n v="4.7684830999999997E-2"/>
    <n v="20.7"/>
    <n v="212.58760000000001"/>
    <n v="4.3"/>
  </r>
  <r>
    <x v="1"/>
    <s v="NCA54"/>
    <x v="5"/>
    <x v="4"/>
    <s v="OUT045"/>
    <x v="2"/>
    <x v="1"/>
    <x v="0"/>
    <n v="3.6715906999999999E-2"/>
    <n v="16.5"/>
    <n v="180.0318"/>
    <n v="4.3"/>
  </r>
  <r>
    <x v="1"/>
    <s v="FDB34"/>
    <x v="6"/>
    <x v="8"/>
    <s v="OUT035"/>
    <x v="2"/>
    <x v="1"/>
    <x v="0"/>
    <n v="2.6604781000000001E-2"/>
    <n v="15.25"/>
    <n v="86.219800000000006"/>
    <n v="4.3"/>
  </r>
  <r>
    <x v="1"/>
    <s v="FDT57"/>
    <x v="6"/>
    <x v="6"/>
    <s v="OUT010"/>
    <x v="1"/>
    <x v="1"/>
    <x v="2"/>
    <n v="3.1860325000000002E-2"/>
    <n v="15.2"/>
    <n v="235.12479999999999"/>
    <n v="4.3"/>
  </r>
  <r>
    <x v="1"/>
    <s v="NCE19"/>
    <x v="5"/>
    <x v="4"/>
    <s v="OUT045"/>
    <x v="2"/>
    <x v="1"/>
    <x v="0"/>
    <n v="9.3203256999999998E-2"/>
    <n v="8.9700000000000006"/>
    <n v="52.7956"/>
    <n v="4.3"/>
  </r>
  <r>
    <x v="1"/>
    <s v="FDZ38"/>
    <x v="11"/>
    <x v="1"/>
    <s v="OUT018"/>
    <x v="1"/>
    <x v="0"/>
    <x v="1"/>
    <n v="8.0336109999999995E-3"/>
    <n v="17.600000000000001"/>
    <n v="174.2422"/>
    <n v="4.3"/>
  </r>
  <r>
    <x v="0"/>
    <s v="FDF10"/>
    <x v="6"/>
    <x v="0"/>
    <s v="OUT049"/>
    <x v="0"/>
    <x v="0"/>
    <x v="0"/>
    <n v="0.15717236000000001"/>
    <n v="15.5"/>
    <n v="149.14179999999999"/>
    <n v="4.3"/>
  </r>
  <r>
    <x v="1"/>
    <s v="NCO54"/>
    <x v="5"/>
    <x v="7"/>
    <s v="OUT027"/>
    <x v="1"/>
    <x v="0"/>
    <x v="3"/>
    <n v="1.4205168000000001E-2"/>
    <m/>
    <n v="56.761400000000002"/>
    <n v="4.3"/>
  </r>
  <r>
    <x v="1"/>
    <s v="FDO28"/>
    <x v="2"/>
    <x v="8"/>
    <s v="OUT035"/>
    <x v="2"/>
    <x v="1"/>
    <x v="0"/>
    <n v="7.2284688999999999E-2"/>
    <n v="5.7649999999999997"/>
    <n v="119.9098"/>
    <n v="4.3"/>
  </r>
  <r>
    <x v="1"/>
    <s v="FDU25"/>
    <x v="3"/>
    <x v="2"/>
    <s v="OUT046"/>
    <x v="0"/>
    <x v="1"/>
    <x v="0"/>
    <n v="2.6681262000000001E-2"/>
    <n v="12.35"/>
    <n v="56.424599999999998"/>
    <n v="4.3"/>
  </r>
  <r>
    <x v="0"/>
    <s v="FDA40"/>
    <x v="2"/>
    <x v="8"/>
    <s v="OUT035"/>
    <x v="2"/>
    <x v="1"/>
    <x v="0"/>
    <n v="9.9252437999999998E-2"/>
    <n v="16"/>
    <n v="87.485600000000005"/>
    <n v="4.3"/>
  </r>
  <r>
    <x v="1"/>
    <s v="FDQ37"/>
    <x v="12"/>
    <x v="6"/>
    <s v="OUT010"/>
    <x v="1"/>
    <x v="0"/>
    <x v="2"/>
    <n v="0.14940405700000001"/>
    <n v="20.75"/>
    <n v="192.84780000000001"/>
    <n v="4.3"/>
  </r>
  <r>
    <x v="1"/>
    <s v="NCX42"/>
    <x v="5"/>
    <x v="4"/>
    <s v="OUT045"/>
    <x v="2"/>
    <x v="0"/>
    <x v="0"/>
    <n v="5.9907199999999997E-3"/>
    <n v="6.36"/>
    <n v="163.65260000000001"/>
    <n v="4.3"/>
  </r>
  <r>
    <x v="1"/>
    <s v="NCD19"/>
    <x v="5"/>
    <x v="6"/>
    <s v="OUT010"/>
    <x v="1"/>
    <x v="0"/>
    <x v="2"/>
    <n v="2.2059593999999998E-2"/>
    <n v="8.93"/>
    <n v="56.061399999999999"/>
    <n v="4.3"/>
  </r>
  <r>
    <x v="1"/>
    <s v="DRG01"/>
    <x v="4"/>
    <x v="8"/>
    <s v="OUT035"/>
    <x v="2"/>
    <x v="1"/>
    <x v="0"/>
    <n v="4.4869793999999998E-2"/>
    <n v="14.8"/>
    <n v="76.466999999999999"/>
    <n v="4.3"/>
  </r>
  <r>
    <x v="1"/>
    <s v="DRH13"/>
    <x v="4"/>
    <x v="1"/>
    <s v="OUT018"/>
    <x v="1"/>
    <x v="0"/>
    <x v="1"/>
    <n v="2.3983258E-2"/>
    <n v="8.5749999999999993"/>
    <n v="106.328"/>
    <n v="4.3"/>
  </r>
  <r>
    <x v="0"/>
    <s v="FDO22"/>
    <x v="6"/>
    <x v="5"/>
    <s v="OUT017"/>
    <x v="2"/>
    <x v="0"/>
    <x v="0"/>
    <n v="1.7960492000000002E-2"/>
    <n v="13.5"/>
    <n v="81.510199999999998"/>
    <n v="4.3"/>
  </r>
  <r>
    <x v="1"/>
    <s v="DRE25"/>
    <x v="4"/>
    <x v="8"/>
    <s v="OUT035"/>
    <x v="2"/>
    <x v="1"/>
    <x v="0"/>
    <n v="7.3269336000000004E-2"/>
    <n v="15.35"/>
    <n v="92.111999999999995"/>
    <n v="4.3"/>
  </r>
  <r>
    <x v="1"/>
    <s v="NCF42"/>
    <x v="5"/>
    <x v="2"/>
    <s v="OUT046"/>
    <x v="0"/>
    <x v="1"/>
    <x v="0"/>
    <n v="0.167383061"/>
    <n v="17.350000000000001"/>
    <n v="175.6712"/>
    <n v="4.3"/>
  </r>
  <r>
    <x v="0"/>
    <s v="FDZ01"/>
    <x v="3"/>
    <x v="6"/>
    <s v="OUT010"/>
    <x v="1"/>
    <x v="0"/>
    <x v="2"/>
    <n v="1.516265E-2"/>
    <n v="8.9749999999999996"/>
    <n v="101.899"/>
    <n v="4.3"/>
  </r>
  <r>
    <x v="1"/>
    <s v="FDY51"/>
    <x v="7"/>
    <x v="1"/>
    <s v="OUT018"/>
    <x v="1"/>
    <x v="0"/>
    <x v="1"/>
    <n v="8.1465335E-2"/>
    <n v="12.5"/>
    <n v="220.77979999999999"/>
    <n v="4.3"/>
  </r>
  <r>
    <x v="1"/>
    <s v="FDA34"/>
    <x v="15"/>
    <x v="7"/>
    <s v="OUT027"/>
    <x v="1"/>
    <x v="0"/>
    <x v="3"/>
    <n v="1.4788594E-2"/>
    <m/>
    <n v="174.40799999999999"/>
    <n v="4.3"/>
  </r>
  <r>
    <x v="0"/>
    <s v="FDS19"/>
    <x v="0"/>
    <x v="3"/>
    <s v="OUT013"/>
    <x v="1"/>
    <x v="2"/>
    <x v="0"/>
    <n v="6.4153845000000001E-2"/>
    <n v="13.8"/>
    <n v="76.901200000000003"/>
    <n v="4.3"/>
  </r>
  <r>
    <x v="0"/>
    <s v="FDG20"/>
    <x v="0"/>
    <x v="6"/>
    <s v="OUT010"/>
    <x v="1"/>
    <x v="0"/>
    <x v="2"/>
    <n v="0.210375806"/>
    <n v="15.5"/>
    <n v="178.2028"/>
    <n v="4.3"/>
  </r>
  <r>
    <x v="0"/>
    <s v="FDR24"/>
    <x v="13"/>
    <x v="4"/>
    <s v="OUT045"/>
    <x v="2"/>
    <x v="0"/>
    <x v="0"/>
    <n v="6.2979147999999999E-2"/>
    <n v="17.350000000000001"/>
    <n v="87.983000000000004"/>
    <n v="4.3"/>
  </r>
  <r>
    <x v="1"/>
    <s v="NCI43"/>
    <x v="5"/>
    <x v="8"/>
    <s v="OUT035"/>
    <x v="2"/>
    <x v="1"/>
    <x v="0"/>
    <n v="2.5963795000000001E-2"/>
    <n v="19.850000000000001"/>
    <n v="46.337600000000002"/>
    <n v="4.3"/>
  </r>
  <r>
    <x v="0"/>
    <s v="FDG21"/>
    <x v="14"/>
    <x v="1"/>
    <s v="OUT018"/>
    <x v="1"/>
    <x v="0"/>
    <x v="1"/>
    <n v="0.14689586600000001"/>
    <n v="17.350000000000001"/>
    <n v="149.60499999999999"/>
    <n v="4.3"/>
  </r>
  <r>
    <x v="0"/>
    <s v="FDF40"/>
    <x v="11"/>
    <x v="5"/>
    <s v="OUT017"/>
    <x v="2"/>
    <x v="0"/>
    <x v="0"/>
    <n v="2.2639471000000001E-2"/>
    <n v="20.25"/>
    <n v="248.4092"/>
    <n v="4.3"/>
  </r>
  <r>
    <x v="1"/>
    <s v="FDS03"/>
    <x v="7"/>
    <x v="7"/>
    <s v="OUT019"/>
    <x v="0"/>
    <x v="1"/>
    <x v="2"/>
    <n v="0.13941941699999999"/>
    <m/>
    <n v="66.082599999999999"/>
    <n v="4.3"/>
  </r>
  <r>
    <x v="0"/>
    <s v="FDA01"/>
    <x v="3"/>
    <x v="8"/>
    <s v="OUT035"/>
    <x v="2"/>
    <x v="1"/>
    <x v="0"/>
    <n v="5.4367971000000001E-2"/>
    <n v="15"/>
    <n v="58.590400000000002"/>
    <n v="4.3"/>
  </r>
  <r>
    <x v="1"/>
    <s v="DRC12"/>
    <x v="4"/>
    <x v="5"/>
    <s v="OUT017"/>
    <x v="2"/>
    <x v="0"/>
    <x v="0"/>
    <n v="3.8040837000000001E-2"/>
    <n v="17.850000000000001"/>
    <n v="189.11840000000001"/>
    <n v="4.3"/>
  </r>
  <r>
    <x v="0"/>
    <s v="FDY35"/>
    <x v="8"/>
    <x v="4"/>
    <s v="OUT045"/>
    <x v="2"/>
    <x v="0"/>
    <x v="0"/>
    <n v="1.6060186000000001E-2"/>
    <n v="17.600000000000001"/>
    <n v="47.240200000000002"/>
    <n v="4.3"/>
  </r>
  <r>
    <x v="0"/>
    <s v="FDH20"/>
    <x v="0"/>
    <x v="3"/>
    <s v="OUT013"/>
    <x v="1"/>
    <x v="2"/>
    <x v="0"/>
    <n v="2.4928351000000001E-2"/>
    <n v="16.100000000000001"/>
    <n v="95.141000000000005"/>
    <n v="4.3"/>
  </r>
  <r>
    <x v="1"/>
    <s v="FDR58"/>
    <x v="6"/>
    <x v="7"/>
    <s v="OUT027"/>
    <x v="1"/>
    <x v="0"/>
    <x v="3"/>
    <n v="4.1718456000000001E-2"/>
    <m/>
    <n v="94.546199999999999"/>
    <n v="4.3"/>
  </r>
  <r>
    <x v="0"/>
    <s v="FDI41"/>
    <x v="2"/>
    <x v="7"/>
    <s v="OUT019"/>
    <x v="0"/>
    <x v="1"/>
    <x v="2"/>
    <n v="0.10900383199999999"/>
    <m/>
    <n v="145.24180000000001"/>
    <n v="4.3"/>
  </r>
  <r>
    <x v="1"/>
    <s v="FDA15"/>
    <x v="11"/>
    <x v="4"/>
    <s v="OUT045"/>
    <x v="2"/>
    <x v="0"/>
    <x v="0"/>
    <n v="1.6054883999999998E-2"/>
    <n v="9.3000000000000007"/>
    <n v="250.20920000000001"/>
    <n v="4.3"/>
  </r>
  <r>
    <x v="1"/>
    <s v="DRD60"/>
    <x v="4"/>
    <x v="7"/>
    <s v="OUT019"/>
    <x v="0"/>
    <x v="1"/>
    <x v="2"/>
    <n v="6.5188619000000003E-2"/>
    <m/>
    <n v="181.1634"/>
    <n v="4.3"/>
  </r>
  <r>
    <x v="0"/>
    <s v="FDS31"/>
    <x v="0"/>
    <x v="0"/>
    <s v="OUT049"/>
    <x v="0"/>
    <x v="0"/>
    <x v="0"/>
    <n v="0"/>
    <n v="13.1"/>
    <n v="178.93180000000001"/>
    <n v="4.3"/>
  </r>
  <r>
    <x v="1"/>
    <s v="FDS49"/>
    <x v="3"/>
    <x v="5"/>
    <s v="OUT017"/>
    <x v="2"/>
    <x v="0"/>
    <x v="0"/>
    <n v="7.9794328999999997E-2"/>
    <n v="9"/>
    <n v="80.164400000000001"/>
    <n v="4.3"/>
  </r>
  <r>
    <x v="1"/>
    <s v="FDJ45"/>
    <x v="14"/>
    <x v="7"/>
    <s v="OUT027"/>
    <x v="1"/>
    <x v="0"/>
    <x v="3"/>
    <n v="7.3055148E-2"/>
    <m/>
    <n v="33.721600000000002"/>
    <n v="4.3"/>
  </r>
  <r>
    <x v="0"/>
    <s v="FDZ35"/>
    <x v="8"/>
    <x v="2"/>
    <s v="OUT046"/>
    <x v="0"/>
    <x v="1"/>
    <x v="0"/>
    <n v="2.2278477000000001E-2"/>
    <n v="9.6"/>
    <n v="102.499"/>
    <n v="4.3"/>
  </r>
  <r>
    <x v="1"/>
    <s v="DRM48"/>
    <x v="4"/>
    <x v="4"/>
    <s v="OUT045"/>
    <x v="2"/>
    <x v="0"/>
    <x v="0"/>
    <n v="0.11312562700000001"/>
    <n v="15.2"/>
    <n v="38.684800000000003"/>
    <n v="4.3"/>
  </r>
  <r>
    <x v="1"/>
    <s v="NCA05"/>
    <x v="1"/>
    <x v="5"/>
    <s v="OUT017"/>
    <x v="2"/>
    <x v="0"/>
    <x v="0"/>
    <n v="2.5272781000000001E-2"/>
    <n v="20.75"/>
    <n v="146.67339999999999"/>
    <n v="4.3"/>
  </r>
  <r>
    <x v="0"/>
    <s v="FDC09"/>
    <x v="0"/>
    <x v="1"/>
    <s v="OUT018"/>
    <x v="1"/>
    <x v="0"/>
    <x v="1"/>
    <n v="2.6409147000000001E-2"/>
    <n v="15.5"/>
    <n v="102.1332"/>
    <n v="4.3"/>
  </r>
  <r>
    <x v="1"/>
    <s v="FDQ24"/>
    <x v="13"/>
    <x v="7"/>
    <s v="OUT019"/>
    <x v="0"/>
    <x v="1"/>
    <x v="2"/>
    <n v="0.12898087999999999"/>
    <m/>
    <n v="250.47239999999999"/>
    <n v="4.3"/>
  </r>
  <r>
    <x v="1"/>
    <s v="FDQ21"/>
    <x v="6"/>
    <x v="1"/>
    <s v="OUT018"/>
    <x v="1"/>
    <x v="0"/>
    <x v="1"/>
    <n v="1.9502354E-2"/>
    <n v="21.25"/>
    <n v="120.87560000000001"/>
    <n v="4.3"/>
  </r>
  <r>
    <x v="1"/>
    <s v="NCK54"/>
    <x v="5"/>
    <x v="7"/>
    <s v="OUT027"/>
    <x v="1"/>
    <x v="0"/>
    <x v="3"/>
    <n v="2.9380407000000001E-2"/>
    <m/>
    <n v="114.715"/>
    <n v="4.3"/>
  </r>
  <r>
    <x v="1"/>
    <s v="FDK28"/>
    <x v="2"/>
    <x v="5"/>
    <s v="OUT017"/>
    <x v="2"/>
    <x v="0"/>
    <x v="0"/>
    <n v="6.5960908999999998E-2"/>
    <n v="5.6950000000000003"/>
    <n v="259.26459999999997"/>
    <n v="4.3"/>
  </r>
  <r>
    <x v="1"/>
    <s v="FDJ56"/>
    <x v="0"/>
    <x v="0"/>
    <s v="OUT049"/>
    <x v="0"/>
    <x v="0"/>
    <x v="0"/>
    <n v="0.18368816099999999"/>
    <n v="8.9849999999999994"/>
    <n v="100.27"/>
    <n v="4.3"/>
  </r>
  <r>
    <x v="1"/>
    <s v="FDU36"/>
    <x v="13"/>
    <x v="0"/>
    <s v="OUT049"/>
    <x v="0"/>
    <x v="0"/>
    <x v="0"/>
    <n v="4.6342888999999998E-2"/>
    <n v="6.15"/>
    <n v="97.338399999999993"/>
    <n v="4.3"/>
  </r>
  <r>
    <x v="1"/>
    <s v="FDR23"/>
    <x v="8"/>
    <x v="0"/>
    <s v="OUT049"/>
    <x v="0"/>
    <x v="0"/>
    <x v="0"/>
    <n v="8.1914677000000005E-2"/>
    <n v="15.85"/>
    <n v="177.637"/>
    <n v="4.3"/>
  </r>
  <r>
    <x v="1"/>
    <s v="FDN13"/>
    <x v="12"/>
    <x v="0"/>
    <s v="OUT049"/>
    <x v="0"/>
    <x v="0"/>
    <x v="0"/>
    <n v="0.15229469100000001"/>
    <n v="18.600000000000001"/>
    <n v="98.9358"/>
    <n v="4.3"/>
  </r>
  <r>
    <x v="1"/>
    <s v="FDK02"/>
    <x v="3"/>
    <x v="0"/>
    <s v="OUT049"/>
    <x v="0"/>
    <x v="0"/>
    <x v="0"/>
    <n v="0.11239914500000001"/>
    <n v="12.5"/>
    <n v="120.444"/>
    <n v="4.3"/>
  </r>
  <r>
    <x v="1"/>
    <s v="FDD02"/>
    <x v="3"/>
    <x v="0"/>
    <s v="OUT049"/>
    <x v="0"/>
    <x v="0"/>
    <x v="0"/>
    <n v="5.0369191000000001E-2"/>
    <n v="16.600000000000001"/>
    <n v="117.2124"/>
    <n v="4.3"/>
  </r>
  <r>
    <x v="1"/>
    <s v="DRD15"/>
    <x v="11"/>
    <x v="0"/>
    <s v="OUT049"/>
    <x v="0"/>
    <x v="0"/>
    <x v="0"/>
    <n v="5.6884224999999997E-2"/>
    <n v="10.6"/>
    <n v="231.10242"/>
    <n v="4.3"/>
  </r>
  <r>
    <x v="1"/>
    <s v="FDE29"/>
    <x v="2"/>
    <x v="0"/>
    <s v="OUT049"/>
    <x v="0"/>
    <x v="0"/>
    <x v="0"/>
    <n v="0.143351652"/>
    <n v="8.9049999999999994"/>
    <n v="62.087800000000001"/>
    <n v="4.3"/>
  </r>
  <r>
    <x v="1"/>
    <s v="FDD28"/>
    <x v="2"/>
    <x v="0"/>
    <s v="OUT049"/>
    <x v="0"/>
    <x v="0"/>
    <x v="0"/>
    <n v="5.337973E-2"/>
    <n v="10.695"/>
    <n v="56.790399999999998"/>
    <n v="4.3"/>
  </r>
  <r>
    <x v="1"/>
    <s v="FDD29"/>
    <x v="2"/>
    <x v="0"/>
    <s v="OUT049"/>
    <x v="0"/>
    <x v="0"/>
    <x v="0"/>
    <n v="1.8439138000000001E-2"/>
    <n v="12.15"/>
    <n v="254.7698"/>
    <n v="4.3"/>
  </r>
  <r>
    <x v="1"/>
    <s v="FDE09"/>
    <x v="0"/>
    <x v="0"/>
    <s v="OUT049"/>
    <x v="0"/>
    <x v="0"/>
    <x v="0"/>
    <n v="0"/>
    <n v="8.7750000000000004"/>
    <n v="111.3228"/>
    <n v="4.3"/>
  </r>
  <r>
    <x v="1"/>
    <s v="FDI45"/>
    <x v="0"/>
    <x v="0"/>
    <s v="OUT049"/>
    <x v="0"/>
    <x v="0"/>
    <x v="0"/>
    <n v="3.7639671999999999E-2"/>
    <n v="13.1"/>
    <n v="175.6054"/>
    <n v="4.3"/>
  </r>
  <r>
    <x v="1"/>
    <s v="FDA32"/>
    <x v="0"/>
    <x v="0"/>
    <s v="OUT049"/>
    <x v="0"/>
    <x v="0"/>
    <x v="0"/>
    <n v="3.0140981000000001E-2"/>
    <n v="14"/>
    <n v="216.01920000000001"/>
    <n v="4.3"/>
  </r>
  <r>
    <x v="1"/>
    <s v="FDZ20"/>
    <x v="0"/>
    <x v="0"/>
    <s v="OUT049"/>
    <x v="0"/>
    <x v="0"/>
    <x v="0"/>
    <n v="3.4360300000000003E-2"/>
    <n v="16.100000000000001"/>
    <n v="253.43559999999999"/>
    <n v="4.3"/>
  </r>
  <r>
    <x v="1"/>
    <s v="FDT43"/>
    <x v="0"/>
    <x v="0"/>
    <s v="OUT049"/>
    <x v="0"/>
    <x v="0"/>
    <x v="0"/>
    <n v="2.0579897E-2"/>
    <n v="16.350000000000001"/>
    <n v="52.132399999999997"/>
    <n v="4.3"/>
  </r>
  <r>
    <x v="1"/>
    <s v="FDT44"/>
    <x v="0"/>
    <x v="0"/>
    <s v="OUT049"/>
    <x v="0"/>
    <x v="0"/>
    <x v="0"/>
    <n v="0.103146658"/>
    <n v="16.600000000000001"/>
    <n v="117.2466"/>
    <n v="4.3"/>
  </r>
  <r>
    <x v="1"/>
    <s v="FDN32"/>
    <x v="0"/>
    <x v="0"/>
    <s v="OUT049"/>
    <x v="0"/>
    <x v="0"/>
    <x v="0"/>
    <n v="1.5584560000000001E-2"/>
    <n v="17.5"/>
    <n v="185.1266"/>
    <n v="4.3"/>
  </r>
  <r>
    <x v="1"/>
    <s v="FDR08"/>
    <x v="0"/>
    <x v="0"/>
    <s v="OUT049"/>
    <x v="0"/>
    <x v="0"/>
    <x v="0"/>
    <n v="3.7681447999999999E-2"/>
    <n v="18.7"/>
    <n v="111.0886"/>
    <n v="4.3"/>
  </r>
  <r>
    <x v="1"/>
    <s v="DRN35"/>
    <x v="9"/>
    <x v="0"/>
    <s v="OUT049"/>
    <x v="0"/>
    <x v="0"/>
    <x v="0"/>
    <n v="7.0356804999999994E-2"/>
    <n v="8.01"/>
    <n v="36.853200000000001"/>
    <n v="4.3"/>
  </r>
  <r>
    <x v="1"/>
    <s v="DRH23"/>
    <x v="9"/>
    <x v="0"/>
    <s v="OUT049"/>
    <x v="0"/>
    <x v="0"/>
    <x v="0"/>
    <n v="0"/>
    <n v="14.65"/>
    <n v="54.102139999999999"/>
    <n v="4.3"/>
  </r>
  <r>
    <x v="1"/>
    <s v="NCK17"/>
    <x v="1"/>
    <x v="0"/>
    <s v="OUT049"/>
    <x v="0"/>
    <x v="0"/>
    <x v="0"/>
    <n v="3.7953762000000002E-2"/>
    <n v="11"/>
    <n v="38.448"/>
    <n v="4.3"/>
  </r>
  <r>
    <x v="1"/>
    <s v="NCS05"/>
    <x v="1"/>
    <x v="0"/>
    <s v="OUT049"/>
    <x v="0"/>
    <x v="0"/>
    <x v="0"/>
    <n v="2.1010687E-2"/>
    <n v="11.5"/>
    <n v="131.39420000000001"/>
    <n v="4.3"/>
  </r>
  <r>
    <x v="1"/>
    <s v="NCK53"/>
    <x v="1"/>
    <x v="0"/>
    <s v="OUT049"/>
    <x v="0"/>
    <x v="0"/>
    <x v="0"/>
    <n v="3.7639671999999999E-2"/>
    <n v="11.6"/>
    <n v="98.404200000000003"/>
    <n v="4.3"/>
  </r>
  <r>
    <x v="1"/>
    <s v="NCR41"/>
    <x v="1"/>
    <x v="0"/>
    <s v="OUT049"/>
    <x v="0"/>
    <x v="0"/>
    <x v="0"/>
    <n v="1.8052018999999999E-2"/>
    <n v="17.850000000000001"/>
    <n v="102.60939999999999"/>
    <n v="4.3"/>
  </r>
  <r>
    <x v="1"/>
    <s v="NCS17"/>
    <x v="1"/>
    <x v="0"/>
    <s v="OUT049"/>
    <x v="0"/>
    <x v="0"/>
    <x v="0"/>
    <n v="8.0626601000000006E-2"/>
    <n v="18.600000000000001"/>
    <n v="92.543599999999998"/>
    <n v="4.3"/>
  </r>
  <r>
    <x v="1"/>
    <s v="NCV17"/>
    <x v="1"/>
    <x v="0"/>
    <s v="OUT049"/>
    <x v="0"/>
    <x v="0"/>
    <x v="0"/>
    <n v="1.6132592000000001E-2"/>
    <n v="18.850000000000001"/>
    <n v="130.26259999999999"/>
    <n v="4.3"/>
  </r>
  <r>
    <x v="1"/>
    <s v="NCL05"/>
    <x v="1"/>
    <x v="0"/>
    <s v="OUT049"/>
    <x v="0"/>
    <x v="0"/>
    <x v="0"/>
    <n v="0"/>
    <n v="19.600000000000001"/>
    <n v="42.877000000000002"/>
    <n v="4.3"/>
  </r>
  <r>
    <x v="1"/>
    <s v="NCZ30"/>
    <x v="5"/>
    <x v="0"/>
    <s v="OUT049"/>
    <x v="0"/>
    <x v="0"/>
    <x v="0"/>
    <n v="2.6225693000000001E-2"/>
    <n v="6.59"/>
    <n v="119.0098"/>
    <n v="4.3"/>
  </r>
  <r>
    <x v="1"/>
    <s v="NCE31"/>
    <x v="5"/>
    <x v="0"/>
    <s v="OUT049"/>
    <x v="0"/>
    <x v="0"/>
    <x v="0"/>
    <n v="0.18513096100000001"/>
    <n v="7.67"/>
    <n v="32.921599999999998"/>
    <n v="4.3"/>
  </r>
  <r>
    <x v="1"/>
    <s v="NCY54"/>
    <x v="5"/>
    <x v="0"/>
    <s v="OUT049"/>
    <x v="0"/>
    <x v="0"/>
    <x v="0"/>
    <n v="0.17797111500000001"/>
    <n v="8.43"/>
    <n v="174.04220000000001"/>
    <n v="4.3"/>
  </r>
  <r>
    <x v="1"/>
    <s v="NCE19"/>
    <x v="5"/>
    <x v="0"/>
    <s v="OUT049"/>
    <x v="0"/>
    <x v="0"/>
    <x v="0"/>
    <n v="9.3159232999999994E-2"/>
    <n v="8.9700000000000006"/>
    <n v="55.7956"/>
    <n v="4.3"/>
  </r>
  <r>
    <x v="1"/>
    <s v="NCO54"/>
    <x v="5"/>
    <x v="0"/>
    <s v="OUT049"/>
    <x v="0"/>
    <x v="0"/>
    <x v="0"/>
    <n v="1.4296484E-2"/>
    <n v="19.5"/>
    <n v="53.761400000000002"/>
    <n v="4.3"/>
  </r>
  <r>
    <x v="1"/>
    <s v="NCA06"/>
    <x v="5"/>
    <x v="0"/>
    <s v="OUT049"/>
    <x v="0"/>
    <x v="0"/>
    <x v="0"/>
    <n v="0.14350637599999999"/>
    <n v="20.5"/>
    <n v="34.719000000000001"/>
    <n v="4.3"/>
  </r>
  <r>
    <x v="1"/>
    <s v="NCL19"/>
    <x v="10"/>
    <x v="0"/>
    <s v="OUT049"/>
    <x v="0"/>
    <x v="0"/>
    <x v="0"/>
    <n v="1.5700603E-2"/>
    <n v="15.35"/>
    <n v="141.14699999999999"/>
    <n v="4.3"/>
  </r>
  <r>
    <x v="1"/>
    <s v="NCM55"/>
    <x v="10"/>
    <x v="0"/>
    <s v="OUT049"/>
    <x v="0"/>
    <x v="0"/>
    <x v="0"/>
    <n v="6.6829874999999997E-2"/>
    <n v="15.6"/>
    <n v="185.5924"/>
    <n v="4.3"/>
  </r>
  <r>
    <x v="1"/>
    <s v="NCI31"/>
    <x v="10"/>
    <x v="0"/>
    <s v="OUT049"/>
    <x v="0"/>
    <x v="0"/>
    <x v="0"/>
    <n v="8.1453600000000001E-2"/>
    <n v="20"/>
    <n v="36.819000000000003"/>
    <n v="4.3"/>
  </r>
  <r>
    <x v="1"/>
    <s v="FDX34"/>
    <x v="6"/>
    <x v="0"/>
    <s v="OUT049"/>
    <x v="0"/>
    <x v="0"/>
    <x v="0"/>
    <n v="7.2097448999999994E-2"/>
    <n v="6.1950000000000003"/>
    <n v="119.3098"/>
    <n v="4.3"/>
  </r>
  <r>
    <x v="1"/>
    <s v="FDM46"/>
    <x v="6"/>
    <x v="0"/>
    <s v="OUT049"/>
    <x v="0"/>
    <x v="0"/>
    <x v="0"/>
    <n v="0.16021655200000001"/>
    <n v="7.3650000000000002"/>
    <n v="93.512"/>
    <n v="4.3"/>
  </r>
  <r>
    <x v="1"/>
    <s v="FDD34"/>
    <x v="6"/>
    <x v="0"/>
    <s v="OUT049"/>
    <x v="0"/>
    <x v="0"/>
    <x v="0"/>
    <n v="1.5900971E-2"/>
    <n v="7.9450000000000003"/>
    <n v="163.821"/>
    <n v="4.3"/>
  </r>
  <r>
    <x v="1"/>
    <s v="FDL34"/>
    <x v="6"/>
    <x v="0"/>
    <s v="OUT049"/>
    <x v="0"/>
    <x v="0"/>
    <x v="0"/>
    <n v="4.1009558000000002E-2"/>
    <n v="16"/>
    <n v="141.24101999999999"/>
    <n v="4.3"/>
  </r>
  <r>
    <x v="1"/>
    <s v="FDM10"/>
    <x v="6"/>
    <x v="0"/>
    <s v="OUT049"/>
    <x v="0"/>
    <x v="0"/>
    <x v="0"/>
    <n v="7.6089711000000004E-2"/>
    <n v="18.25"/>
    <n v="212.92179999999999"/>
    <n v="4.3"/>
  </r>
  <r>
    <x v="1"/>
    <s v="FDO58"/>
    <x v="6"/>
    <x v="0"/>
    <s v="OUT049"/>
    <x v="0"/>
    <x v="0"/>
    <x v="0"/>
    <n v="3.9638705000000003E-2"/>
    <n v="19.600000000000001"/>
    <n v="166.05260000000001"/>
    <n v="4.3"/>
  </r>
  <r>
    <x v="1"/>
    <s v="DRD37"/>
    <x v="4"/>
    <x v="0"/>
    <s v="OUT049"/>
    <x v="0"/>
    <x v="0"/>
    <x v="0"/>
    <n v="1.3863257E-2"/>
    <n v="9.8000000000000007"/>
    <n v="45.106000000000002"/>
    <n v="4.3"/>
  </r>
  <r>
    <x v="1"/>
    <s v="DRL49"/>
    <x v="4"/>
    <x v="0"/>
    <s v="OUT049"/>
    <x v="0"/>
    <x v="0"/>
    <x v="0"/>
    <n v="5.6516756000000001E-2"/>
    <n v="13.15"/>
    <n v="143.4812"/>
    <n v="4.3"/>
  </r>
  <r>
    <x v="1"/>
    <s v="DRM48"/>
    <x v="4"/>
    <x v="0"/>
    <s v="OUT049"/>
    <x v="0"/>
    <x v="0"/>
    <x v="0"/>
    <n v="0.113072194"/>
    <n v="15.2"/>
    <n v="35.884799999999998"/>
    <n v="4.3"/>
  </r>
  <r>
    <x v="0"/>
    <s v="FDU24"/>
    <x v="13"/>
    <x v="0"/>
    <s v="OUT049"/>
    <x v="0"/>
    <x v="0"/>
    <x v="0"/>
    <n v="0"/>
    <n v="6.78"/>
    <n v="95.012"/>
    <n v="4.3"/>
  </r>
  <r>
    <x v="0"/>
    <s v="FDV48"/>
    <x v="13"/>
    <x v="0"/>
    <s v="OUT049"/>
    <x v="0"/>
    <x v="0"/>
    <x v="0"/>
    <n v="5.1697107999999999E-2"/>
    <n v="9.1950000000000003"/>
    <n v="79.264399999999995"/>
    <n v="4.3"/>
  </r>
  <r>
    <x v="0"/>
    <s v="FDI12"/>
    <x v="13"/>
    <x v="0"/>
    <s v="OUT049"/>
    <x v="0"/>
    <x v="0"/>
    <x v="0"/>
    <n v="0.100555034"/>
    <n v="9.3949999999999996"/>
    <n v="88.885599999999997"/>
    <n v="4.3"/>
  </r>
  <r>
    <x v="0"/>
    <s v="FDI48"/>
    <x v="13"/>
    <x v="0"/>
    <s v="OUT049"/>
    <x v="0"/>
    <x v="0"/>
    <x v="0"/>
    <n v="5.5805027E-2"/>
    <n v="11.85"/>
    <n v="53.066600000000001"/>
    <n v="4.3"/>
  </r>
  <r>
    <x v="0"/>
    <s v="FDK25"/>
    <x v="12"/>
    <x v="0"/>
    <s v="OUT049"/>
    <x v="0"/>
    <x v="0"/>
    <x v="0"/>
    <n v="0.15707565800000001"/>
    <n v="11.6"/>
    <n v="166.6474"/>
    <n v="4.3"/>
  </r>
  <r>
    <x v="0"/>
    <s v="FDK26"/>
    <x v="3"/>
    <x v="0"/>
    <s v="OUT049"/>
    <x v="0"/>
    <x v="0"/>
    <x v="0"/>
    <n v="3.2227432E-2"/>
    <n v="5.46"/>
    <n v="186.82400000000001"/>
    <n v="4.3"/>
  </r>
  <r>
    <x v="0"/>
    <s v="FDZ49"/>
    <x v="3"/>
    <x v="0"/>
    <s v="OUT049"/>
    <x v="0"/>
    <x v="0"/>
    <x v="0"/>
    <n v="0.133352623"/>
    <n v="11"/>
    <n v="219.77979999999999"/>
    <n v="4.3"/>
  </r>
  <r>
    <x v="0"/>
    <s v="FDE14"/>
    <x v="3"/>
    <x v="0"/>
    <s v="OUT049"/>
    <x v="0"/>
    <x v="0"/>
    <x v="0"/>
    <n v="3.1494041E-2"/>
    <n v="13.65"/>
    <n v="98.87"/>
    <n v="4.3"/>
  </r>
  <r>
    <x v="0"/>
    <s v="FDT50"/>
    <x v="11"/>
    <x v="0"/>
    <s v="OUT049"/>
    <x v="0"/>
    <x v="0"/>
    <x v="0"/>
    <n v="0"/>
    <n v="6.75"/>
    <n v="102.7752"/>
    <n v="4.3"/>
  </r>
  <r>
    <x v="0"/>
    <s v="FDZ26"/>
    <x v="11"/>
    <x v="0"/>
    <s v="OUT049"/>
    <x v="0"/>
    <x v="0"/>
    <x v="0"/>
    <n v="0.14424131400000001"/>
    <n v="11.6"/>
    <n v="239.4222"/>
    <n v="4.3"/>
  </r>
  <r>
    <x v="0"/>
    <s v="FDP40"/>
    <x v="2"/>
    <x v="0"/>
    <s v="OUT049"/>
    <x v="0"/>
    <x v="0"/>
    <x v="0"/>
    <n v="3.4410585E-2"/>
    <n v="4.5549999999999997"/>
    <n v="111.3544"/>
    <n v="4.3"/>
  </r>
  <r>
    <x v="0"/>
    <s v="FDD41"/>
    <x v="2"/>
    <x v="0"/>
    <s v="OUT049"/>
    <x v="0"/>
    <x v="0"/>
    <x v="0"/>
    <n v="8.7395769999999998E-2"/>
    <n v="6.7649999999999997"/>
    <n v="105.3306"/>
    <n v="4.3"/>
  </r>
  <r>
    <x v="0"/>
    <s v="FDV16"/>
    <x v="2"/>
    <x v="0"/>
    <s v="OUT049"/>
    <x v="0"/>
    <x v="0"/>
    <x v="0"/>
    <n v="8.3059633999999993E-2"/>
    <n v="7.75"/>
    <n v="35.755800000000001"/>
    <n v="4.3"/>
  </r>
  <r>
    <x v="0"/>
    <s v="FDG41"/>
    <x v="2"/>
    <x v="0"/>
    <s v="OUT049"/>
    <x v="0"/>
    <x v="0"/>
    <x v="0"/>
    <n v="7.6681142999999993E-2"/>
    <n v="8.84"/>
    <n v="110.72280000000001"/>
    <n v="4.3"/>
  </r>
  <r>
    <x v="0"/>
    <s v="FDM04"/>
    <x v="2"/>
    <x v="0"/>
    <s v="OUT049"/>
    <x v="0"/>
    <x v="0"/>
    <x v="0"/>
    <n v="4.7193869999999999E-2"/>
    <n v="9.1950000000000003"/>
    <n v="52.866599999999998"/>
    <n v="4.3"/>
  </r>
  <r>
    <x v="0"/>
    <s v="FDR31"/>
    <x v="0"/>
    <x v="0"/>
    <s v="OUT049"/>
    <x v="0"/>
    <x v="0"/>
    <x v="0"/>
    <n v="4.9239320000000003E-2"/>
    <n v="6.46"/>
    <n v="144.4102"/>
    <n v="4.3"/>
  </r>
  <r>
    <x v="0"/>
    <s v="FDD44"/>
    <x v="0"/>
    <x v="0"/>
    <s v="OUT049"/>
    <x v="0"/>
    <x v="0"/>
    <x v="0"/>
    <n v="7.8522357000000001E-2"/>
    <n v="8.0500000000000007"/>
    <n v="257.16460000000001"/>
    <n v="4.3"/>
  </r>
  <r>
    <x v="0"/>
    <s v="FDV44"/>
    <x v="0"/>
    <x v="0"/>
    <s v="OUT049"/>
    <x v="0"/>
    <x v="0"/>
    <x v="0"/>
    <n v="3.9906377E-2"/>
    <n v="8.3650000000000002"/>
    <n v="191.3184"/>
    <n v="4.3"/>
  </r>
  <r>
    <x v="0"/>
    <s v="FDM08"/>
    <x v="0"/>
    <x v="0"/>
    <s v="OUT049"/>
    <x v="0"/>
    <x v="0"/>
    <x v="0"/>
    <n v="5.3667515999999998E-2"/>
    <n v="10.1"/>
    <n v="223.00880000000001"/>
    <n v="4.3"/>
  </r>
  <r>
    <x v="0"/>
    <s v="FDW19"/>
    <x v="0"/>
    <x v="0"/>
    <s v="OUT049"/>
    <x v="0"/>
    <x v="0"/>
    <x v="0"/>
    <n v="3.8560279000000003E-2"/>
    <n v="12.35"/>
    <n v="109.857"/>
    <n v="4.3"/>
  </r>
  <r>
    <x v="0"/>
    <s v="FDF57"/>
    <x v="0"/>
    <x v="0"/>
    <s v="OUT049"/>
    <x v="0"/>
    <x v="0"/>
    <x v="0"/>
    <n v="5.8918843999999998E-2"/>
    <n v="14.5"/>
    <n v="169.7448"/>
    <n v="4.3"/>
  </r>
  <r>
    <x v="0"/>
    <s v="FDQ07"/>
    <x v="0"/>
    <x v="0"/>
    <s v="OUT049"/>
    <x v="0"/>
    <x v="0"/>
    <x v="0"/>
    <n v="8.7542756999999999E-2"/>
    <n v="15.1"/>
    <n v="219.84559999999999"/>
    <n v="4.3"/>
  </r>
  <r>
    <x v="0"/>
    <s v="FDZ31"/>
    <x v="0"/>
    <x v="0"/>
    <s v="OUT049"/>
    <x v="0"/>
    <x v="0"/>
    <x v="0"/>
    <n v="0"/>
    <n v="15.35"/>
    <n v="193.0504"/>
    <n v="4.3"/>
  </r>
  <r>
    <x v="0"/>
    <s v="FDZ51"/>
    <x v="7"/>
    <x v="0"/>
    <s v="OUT049"/>
    <x v="0"/>
    <x v="0"/>
    <x v="0"/>
    <n v="5.4637634999999997E-2"/>
    <n v="11.3"/>
    <n v="93.309399999999997"/>
    <n v="4.3"/>
  </r>
  <r>
    <x v="0"/>
    <s v="FDM27"/>
    <x v="7"/>
    <x v="0"/>
    <s v="OUT049"/>
    <x v="0"/>
    <x v="0"/>
    <x v="0"/>
    <n v="0.158715731"/>
    <n v="12.35"/>
    <n v="157.2946"/>
    <n v="4.3"/>
  </r>
  <r>
    <x v="0"/>
    <s v="FDQ03"/>
    <x v="7"/>
    <x v="0"/>
    <s v="OUT049"/>
    <x v="0"/>
    <x v="0"/>
    <x v="0"/>
    <n v="0"/>
    <n v="15"/>
    <n v="235.62479999999999"/>
    <n v="4.3"/>
  </r>
  <r>
    <x v="0"/>
    <s v="DRY23"/>
    <x v="4"/>
    <x v="0"/>
    <s v="OUT049"/>
    <x v="0"/>
    <x v="0"/>
    <x v="0"/>
    <n v="0.10926598699999999"/>
    <n v="9.3949999999999996"/>
    <n v="42.311199999999999"/>
    <n v="4.3"/>
  </r>
  <r>
    <x v="1"/>
    <s v="FDD57"/>
    <x v="0"/>
    <x v="0"/>
    <s v="OUT049"/>
    <x v="0"/>
    <x v="0"/>
    <x v="0"/>
    <n v="2.2434418000000001E-2"/>
    <n v="18.100000000000001"/>
    <n v="102.2094"/>
    <n v="4.3"/>
  </r>
  <r>
    <x v="1"/>
    <s v="FDD14"/>
    <x v="3"/>
    <x v="7"/>
    <s v="OUT019"/>
    <x v="0"/>
    <x v="1"/>
    <x v="2"/>
    <n v="0.29731268500000002"/>
    <m/>
    <n v="185.42660000000001"/>
    <n v="4.3"/>
  </r>
  <r>
    <x v="1"/>
    <s v="FDO36"/>
    <x v="13"/>
    <x v="7"/>
    <s v="OUT019"/>
    <x v="0"/>
    <x v="1"/>
    <x v="2"/>
    <n v="0.136417078"/>
    <m/>
    <n v="179.76599999999999"/>
    <n v="4.3"/>
  </r>
  <r>
    <x v="1"/>
    <s v="FDU36"/>
    <x v="13"/>
    <x v="7"/>
    <s v="OUT019"/>
    <x v="0"/>
    <x v="1"/>
    <x v="2"/>
    <n v="8.1014460999999996E-2"/>
    <m/>
    <n v="98.838399999999993"/>
    <n v="4.3"/>
  </r>
  <r>
    <x v="1"/>
    <s v="FDZ60"/>
    <x v="13"/>
    <x v="7"/>
    <s v="OUT019"/>
    <x v="0"/>
    <x v="1"/>
    <x v="2"/>
    <n v="0.208987123"/>
    <m/>
    <n v="106.05101999999999"/>
    <n v="4.3"/>
  </r>
  <r>
    <x v="1"/>
    <s v="FDS23"/>
    <x v="8"/>
    <x v="7"/>
    <s v="OUT019"/>
    <x v="0"/>
    <x v="1"/>
    <x v="2"/>
    <n v="0.246678647"/>
    <m/>
    <n v="129.79939999999999"/>
    <n v="4.3"/>
  </r>
  <r>
    <x v="1"/>
    <s v="DRI03"/>
    <x v="11"/>
    <x v="7"/>
    <s v="OUT019"/>
    <x v="0"/>
    <x v="1"/>
    <x v="2"/>
    <n v="3.9751236000000002E-2"/>
    <m/>
    <n v="176.90280000000001"/>
    <n v="4.3"/>
  </r>
  <r>
    <x v="1"/>
    <s v="FDP26"/>
    <x v="11"/>
    <x v="7"/>
    <s v="OUT019"/>
    <x v="0"/>
    <x v="1"/>
    <x v="2"/>
    <n v="0.24433898600000001"/>
    <m/>
    <n v="105.9306"/>
    <n v="4.3"/>
  </r>
  <r>
    <x v="1"/>
    <s v="FDC28"/>
    <x v="2"/>
    <x v="7"/>
    <s v="OUT019"/>
    <x v="0"/>
    <x v="1"/>
    <x v="2"/>
    <n v="0"/>
    <m/>
    <n v="109.9254"/>
    <n v="4.3"/>
  </r>
  <r>
    <x v="1"/>
    <s v="FDG16"/>
    <x v="2"/>
    <x v="7"/>
    <s v="OUT019"/>
    <x v="0"/>
    <x v="1"/>
    <x v="2"/>
    <n v="0.15725763700000001"/>
    <m/>
    <n v="215.01920000000001"/>
    <n v="4.3"/>
  </r>
  <r>
    <x v="1"/>
    <s v="FDB33"/>
    <x v="0"/>
    <x v="7"/>
    <s v="OUT019"/>
    <x v="0"/>
    <x v="1"/>
    <x v="2"/>
    <n v="2.5527993999999998E-2"/>
    <m/>
    <n v="157.52619999999999"/>
    <n v="4.3"/>
  </r>
  <r>
    <x v="1"/>
    <s v="FDI20"/>
    <x v="0"/>
    <x v="7"/>
    <s v="OUT019"/>
    <x v="0"/>
    <x v="1"/>
    <x v="2"/>
    <n v="6.7520164999999993E-2"/>
    <m/>
    <n v="211.3586"/>
    <n v="4.3"/>
  </r>
  <r>
    <x v="1"/>
    <s v="FDR07"/>
    <x v="0"/>
    <x v="7"/>
    <s v="OUT019"/>
    <x v="0"/>
    <x v="1"/>
    <x v="2"/>
    <n v="0.13611954900000001"/>
    <m/>
    <n v="94.109399999999994"/>
    <n v="4.3"/>
  </r>
  <r>
    <x v="1"/>
    <s v="NCK17"/>
    <x v="1"/>
    <x v="7"/>
    <s v="OUT019"/>
    <x v="0"/>
    <x v="1"/>
    <x v="2"/>
    <n v="0"/>
    <m/>
    <n v="40.347999999999999"/>
    <n v="4.3"/>
  </r>
  <r>
    <x v="1"/>
    <s v="NCL05"/>
    <x v="1"/>
    <x v="7"/>
    <s v="OUT019"/>
    <x v="0"/>
    <x v="1"/>
    <x v="2"/>
    <n v="8.3862624999999996E-2"/>
    <m/>
    <n v="44.076999999999998"/>
    <n v="4.3"/>
  </r>
  <r>
    <x v="1"/>
    <s v="NCQ29"/>
    <x v="1"/>
    <x v="7"/>
    <s v="OUT019"/>
    <x v="0"/>
    <x v="1"/>
    <x v="2"/>
    <n v="0.182493512"/>
    <m/>
    <n v="258.82780000000002"/>
    <n v="4.3"/>
  </r>
  <r>
    <x v="1"/>
    <s v="NCX29"/>
    <x v="1"/>
    <x v="7"/>
    <s v="OUT019"/>
    <x v="0"/>
    <x v="1"/>
    <x v="2"/>
    <n v="0.15609456899999999"/>
    <m/>
    <n v="144.31020000000001"/>
    <n v="4.3"/>
  </r>
  <r>
    <x v="1"/>
    <s v="NCB30"/>
    <x v="5"/>
    <x v="7"/>
    <s v="OUT019"/>
    <x v="0"/>
    <x v="1"/>
    <x v="2"/>
    <n v="4.5002623999999998E-2"/>
    <m/>
    <n v="1102.5083999999999"/>
    <n v="4.3"/>
  </r>
  <r>
    <x v="1"/>
    <s v="NCE54"/>
    <x v="5"/>
    <x v="7"/>
    <s v="OUT019"/>
    <x v="0"/>
    <x v="1"/>
    <x v="2"/>
    <n v="4.7098174999999999E-2"/>
    <m/>
    <n v="75.535399999999996"/>
    <n v="4.3"/>
  </r>
  <r>
    <x v="1"/>
    <s v="NCU06"/>
    <x v="5"/>
    <x v="7"/>
    <s v="OUT019"/>
    <x v="0"/>
    <x v="1"/>
    <x v="2"/>
    <n v="0.13027716"/>
    <m/>
    <n v="228.001"/>
    <n v="4.3"/>
  </r>
  <r>
    <x v="1"/>
    <s v="FDL15"/>
    <x v="7"/>
    <x v="7"/>
    <s v="OUT019"/>
    <x v="0"/>
    <x v="1"/>
    <x v="2"/>
    <n v="8.1651443000000004E-2"/>
    <m/>
    <n v="152.56819999999999"/>
    <n v="4.3"/>
  </r>
  <r>
    <x v="1"/>
    <s v="NCM07"/>
    <x v="10"/>
    <x v="7"/>
    <s v="OUT019"/>
    <x v="0"/>
    <x v="1"/>
    <x v="2"/>
    <n v="6.9968018000000007E-2"/>
    <m/>
    <n v="83.990799999999993"/>
    <n v="4.3"/>
  </r>
  <r>
    <x v="1"/>
    <s v="NCP43"/>
    <x v="10"/>
    <x v="7"/>
    <s v="OUT019"/>
    <x v="0"/>
    <x v="1"/>
    <x v="2"/>
    <n v="5.3413905999999997E-2"/>
    <m/>
    <n v="181.76599999999999"/>
    <n v="4.3"/>
  </r>
  <r>
    <x v="1"/>
    <s v="FDP34"/>
    <x v="6"/>
    <x v="7"/>
    <s v="OUT019"/>
    <x v="0"/>
    <x v="1"/>
    <x v="2"/>
    <n v="0.24026824799999999"/>
    <m/>
    <n v="156.46299999999999"/>
    <n v="4.3"/>
  </r>
  <r>
    <x v="1"/>
    <s v="DRF01"/>
    <x v="4"/>
    <x v="7"/>
    <s v="OUT019"/>
    <x v="0"/>
    <x v="1"/>
    <x v="2"/>
    <n v="0.30654284799999998"/>
    <m/>
    <n v="147.31020000000001"/>
    <n v="4.3"/>
  </r>
  <r>
    <x v="1"/>
    <s v="DRL60"/>
    <x v="4"/>
    <x v="7"/>
    <s v="OUT019"/>
    <x v="0"/>
    <x v="1"/>
    <x v="2"/>
    <n v="4.7377447000000003E-2"/>
    <m/>
    <n v="150.66820000000001"/>
    <n v="4.3"/>
  </r>
  <r>
    <x v="0"/>
    <s v="FDU24"/>
    <x v="13"/>
    <x v="7"/>
    <s v="OUT019"/>
    <x v="0"/>
    <x v="1"/>
    <x v="2"/>
    <n v="0.24540738600000001"/>
    <m/>
    <n v="92.811999999999998"/>
    <n v="4.3"/>
  </r>
  <r>
    <x v="0"/>
    <s v="FDN25"/>
    <x v="12"/>
    <x v="7"/>
    <s v="OUT019"/>
    <x v="0"/>
    <x v="1"/>
    <x v="2"/>
    <n v="0.107110465"/>
    <m/>
    <n v="55.558799999999998"/>
    <n v="4.3"/>
  </r>
  <r>
    <x v="0"/>
    <s v="FDW38"/>
    <x v="11"/>
    <x v="7"/>
    <s v="OUT019"/>
    <x v="0"/>
    <x v="1"/>
    <x v="2"/>
    <n v="0"/>
    <m/>
    <n v="55.9298"/>
    <n v="4.3"/>
  </r>
  <r>
    <x v="0"/>
    <s v="FDX04"/>
    <x v="2"/>
    <x v="7"/>
    <s v="OUT019"/>
    <x v="0"/>
    <x v="1"/>
    <x v="2"/>
    <n v="7.2786429999999999E-2"/>
    <m/>
    <n v="49.437600000000003"/>
    <n v="4.3"/>
  </r>
  <r>
    <x v="0"/>
    <s v="FDA08"/>
    <x v="0"/>
    <x v="7"/>
    <s v="OUT019"/>
    <x v="0"/>
    <x v="1"/>
    <x v="2"/>
    <n v="8.7692636000000004E-2"/>
    <m/>
    <n v="162.55260000000001"/>
    <n v="4.3"/>
  </r>
  <r>
    <x v="0"/>
    <s v="FDE33"/>
    <x v="0"/>
    <x v="7"/>
    <s v="OUT019"/>
    <x v="0"/>
    <x v="1"/>
    <x v="2"/>
    <n v="8.6905536000000005E-2"/>
    <m/>
    <n v="78.864400000000003"/>
    <n v="4.3"/>
  </r>
  <r>
    <x v="0"/>
    <s v="FDG08"/>
    <x v="0"/>
    <x v="7"/>
    <s v="OUT019"/>
    <x v="0"/>
    <x v="1"/>
    <x v="2"/>
    <n v="0.28952283299999998"/>
    <m/>
    <n v="172.07640000000001"/>
    <n v="4.3"/>
  </r>
  <r>
    <x v="0"/>
    <s v="FDQ32"/>
    <x v="0"/>
    <x v="7"/>
    <s v="OUT019"/>
    <x v="0"/>
    <x v="1"/>
    <x v="2"/>
    <n v="8.1605462000000004E-2"/>
    <m/>
    <n v="122.33880000000001"/>
    <n v="4.3"/>
  </r>
  <r>
    <x v="0"/>
    <s v="FDX56"/>
    <x v="0"/>
    <x v="7"/>
    <s v="OUT019"/>
    <x v="0"/>
    <x v="1"/>
    <x v="2"/>
    <n v="0.12966857800000001"/>
    <m/>
    <n v="206.8638"/>
    <n v="4.3"/>
  </r>
  <r>
    <x v="0"/>
    <s v="FDX03"/>
    <x v="7"/>
    <x v="7"/>
    <s v="OUT019"/>
    <x v="0"/>
    <x v="1"/>
    <x v="2"/>
    <n v="0.10697116700000001"/>
    <m/>
    <n v="44.7744"/>
    <n v="4.3"/>
  </r>
  <r>
    <x v="0"/>
    <s v="FDK58"/>
    <x v="6"/>
    <x v="7"/>
    <s v="OUT019"/>
    <x v="0"/>
    <x v="1"/>
    <x v="2"/>
    <n v="7.8758649E-2"/>
    <m/>
    <n v="103.0016"/>
    <n v="4.3"/>
  </r>
  <r>
    <x v="0"/>
    <s v="FDL09"/>
    <x v="6"/>
    <x v="7"/>
    <s v="OUT019"/>
    <x v="0"/>
    <x v="1"/>
    <x v="2"/>
    <n v="0.22417463000000001"/>
    <m/>
    <n v="168.88159999999999"/>
    <n v="4.3"/>
  </r>
  <r>
    <x v="0"/>
    <s v="FDM22"/>
    <x v="6"/>
    <x v="7"/>
    <s v="OUT019"/>
    <x v="0"/>
    <x v="1"/>
    <x v="2"/>
    <n v="7.3462632E-2"/>
    <m/>
    <n v="52.363999999999997"/>
    <n v="4.3"/>
  </r>
  <r>
    <x v="0"/>
    <s v="FDV10"/>
    <x v="6"/>
    <x v="7"/>
    <s v="OUT019"/>
    <x v="0"/>
    <x v="1"/>
    <x v="2"/>
    <n v="0.11679368399999999"/>
    <m/>
    <n v="41.011200000000002"/>
    <n v="4.3"/>
  </r>
  <r>
    <x v="1"/>
    <s v="NCJ54"/>
    <x v="5"/>
    <x v="2"/>
    <s v="OUT046"/>
    <x v="0"/>
    <x v="1"/>
    <x v="0"/>
    <n v="6.0067114999999997E-2"/>
    <n v="9.8949999999999996"/>
    <n v="230.66419999999999"/>
    <n v="4.3"/>
  </r>
  <r>
    <x v="1"/>
    <s v="NCY30"/>
    <x v="5"/>
    <x v="2"/>
    <s v="OUT046"/>
    <x v="0"/>
    <x v="1"/>
    <x v="0"/>
    <n v="2.5953257E-2"/>
    <n v="20.25"/>
    <n v="179.5976"/>
    <n v="4.3"/>
  </r>
  <r>
    <x v="1"/>
    <s v="FDW24"/>
    <x v="13"/>
    <x v="2"/>
    <s v="OUT046"/>
    <x v="0"/>
    <x v="1"/>
    <x v="0"/>
    <n v="3.7497049999999997E-2"/>
    <n v="6.8"/>
    <n v="49.903399999999998"/>
    <n v="4.3"/>
  </r>
  <r>
    <x v="1"/>
    <s v="FDT36"/>
    <x v="13"/>
    <x v="2"/>
    <s v="OUT046"/>
    <x v="0"/>
    <x v="1"/>
    <x v="0"/>
    <n v="0.11127459100000001"/>
    <n v="12.3"/>
    <n v="35.087400000000002"/>
    <n v="4.3"/>
  </r>
  <r>
    <x v="1"/>
    <s v="FDS60"/>
    <x v="13"/>
    <x v="2"/>
    <s v="OUT046"/>
    <x v="0"/>
    <x v="1"/>
    <x v="0"/>
    <n v="3.2448523E-2"/>
    <n v="20.85"/>
    <n v="177.86600000000001"/>
    <n v="4.3"/>
  </r>
  <r>
    <x v="1"/>
    <s v="FDU23"/>
    <x v="8"/>
    <x v="2"/>
    <s v="OUT046"/>
    <x v="0"/>
    <x v="1"/>
    <x v="0"/>
    <n v="0"/>
    <n v="12.15"/>
    <n v="164.7184"/>
    <n v="4.3"/>
  </r>
  <r>
    <x v="1"/>
    <s v="FDW47"/>
    <x v="8"/>
    <x v="2"/>
    <s v="OUT046"/>
    <x v="0"/>
    <x v="1"/>
    <x v="0"/>
    <n v="4.6375226999999998E-2"/>
    <n v="15"/>
    <n v="122.84139999999999"/>
    <n v="4.3"/>
  </r>
  <r>
    <x v="1"/>
    <s v="FDV49"/>
    <x v="3"/>
    <x v="2"/>
    <s v="OUT046"/>
    <x v="0"/>
    <x v="1"/>
    <x v="0"/>
    <n v="2.5827198999999999E-2"/>
    <n v="10"/>
    <n v="263.2226"/>
    <n v="4.3"/>
  </r>
  <r>
    <x v="1"/>
    <s v="DRI03"/>
    <x v="11"/>
    <x v="2"/>
    <s v="OUT046"/>
    <x v="0"/>
    <x v="1"/>
    <x v="0"/>
    <n v="2.2703693E-2"/>
    <n v="6.03"/>
    <n v="177.90280000000001"/>
    <n v="4.3"/>
  </r>
  <r>
    <x v="1"/>
    <s v="FDU38"/>
    <x v="11"/>
    <x v="2"/>
    <s v="OUT046"/>
    <x v="0"/>
    <x v="1"/>
    <x v="0"/>
    <n v="8.2549895999999998E-2"/>
    <n v="10.8"/>
    <n v="193.75040000000001"/>
    <n v="4.3"/>
  </r>
  <r>
    <x v="1"/>
    <s v="FDR02"/>
    <x v="11"/>
    <x v="2"/>
    <s v="OUT046"/>
    <x v="0"/>
    <x v="1"/>
    <x v="0"/>
    <n v="2.2065675999999999E-2"/>
    <n v="16.7"/>
    <n v="110.5886"/>
    <n v="4.3"/>
  </r>
  <r>
    <x v="1"/>
    <s v="FDU14"/>
    <x v="11"/>
    <x v="2"/>
    <s v="OUT046"/>
    <x v="0"/>
    <x v="1"/>
    <x v="0"/>
    <n v="3.4752646999999998E-2"/>
    <n v="17.75"/>
    <n v="248.77500000000001"/>
    <n v="4.3"/>
  </r>
  <r>
    <x v="1"/>
    <s v="FDK28"/>
    <x v="2"/>
    <x v="2"/>
    <s v="OUT046"/>
    <x v="0"/>
    <x v="1"/>
    <x v="0"/>
    <n v="6.5589906000000003E-2"/>
    <n v="5.6950000000000003"/>
    <n v="258.26459999999997"/>
    <n v="4.3"/>
  </r>
  <r>
    <x v="1"/>
    <s v="FDR04"/>
    <x v="2"/>
    <x v="2"/>
    <s v="OUT046"/>
    <x v="0"/>
    <x v="1"/>
    <x v="0"/>
    <n v="2.2566975E-2"/>
    <n v="7.0750000000000002"/>
    <n v="97.306799999999996"/>
    <n v="4.3"/>
  </r>
  <r>
    <x v="1"/>
    <s v="FDL08"/>
    <x v="0"/>
    <x v="2"/>
    <s v="OUT046"/>
    <x v="0"/>
    <x v="1"/>
    <x v="0"/>
    <n v="4.9719025999999999E-2"/>
    <n v="10.8"/>
    <n v="246.71440000000001"/>
    <n v="4.3"/>
  </r>
  <r>
    <x v="1"/>
    <s v="FDG57"/>
    <x v="0"/>
    <x v="2"/>
    <s v="OUT046"/>
    <x v="0"/>
    <x v="1"/>
    <x v="0"/>
    <n v="7.2298360000000006E-2"/>
    <n v="14.7"/>
    <n v="48.203400000000002"/>
    <n v="4.3"/>
  </r>
  <r>
    <x v="1"/>
    <s v="FDF32"/>
    <x v="0"/>
    <x v="2"/>
    <s v="OUT046"/>
    <x v="0"/>
    <x v="1"/>
    <x v="0"/>
    <n v="0"/>
    <n v="16.350000000000001"/>
    <n v="198.54259999999999"/>
    <n v="4.3"/>
  </r>
  <r>
    <x v="1"/>
    <s v="FDL20"/>
    <x v="0"/>
    <x v="2"/>
    <s v="OUT046"/>
    <x v="0"/>
    <x v="1"/>
    <x v="0"/>
    <n v="0"/>
    <n v="17.100000000000001"/>
    <n v="111.98860000000001"/>
    <n v="4.3"/>
  </r>
  <r>
    <x v="1"/>
    <s v="DRK35"/>
    <x v="9"/>
    <x v="2"/>
    <s v="OUT046"/>
    <x v="0"/>
    <x v="1"/>
    <x v="0"/>
    <n v="7.1846494999999996E-2"/>
    <n v="8.3650000000000002"/>
    <n v="37.950600000000001"/>
    <n v="4.3"/>
  </r>
  <r>
    <x v="1"/>
    <s v="DRP35"/>
    <x v="9"/>
    <x v="2"/>
    <s v="OUT046"/>
    <x v="0"/>
    <x v="1"/>
    <x v="0"/>
    <n v="9.0867297E-2"/>
    <n v="18.850000000000001"/>
    <n v="127.3336"/>
    <n v="4.3"/>
  </r>
  <r>
    <x v="1"/>
    <s v="NCN05"/>
    <x v="1"/>
    <x v="2"/>
    <s v="OUT046"/>
    <x v="0"/>
    <x v="1"/>
    <x v="0"/>
    <n v="1.4459672E-2"/>
    <n v="8.2349999999999994"/>
    <n v="181.89500000000001"/>
    <n v="4.3"/>
  </r>
  <r>
    <x v="1"/>
    <s v="NCK53"/>
    <x v="1"/>
    <x v="2"/>
    <s v="OUT046"/>
    <x v="0"/>
    <x v="1"/>
    <x v="0"/>
    <n v="3.7581243E-2"/>
    <n v="11.6"/>
    <n v="98.904200000000003"/>
    <n v="4.3"/>
  </r>
  <r>
    <x v="1"/>
    <s v="NCO41"/>
    <x v="1"/>
    <x v="2"/>
    <s v="OUT046"/>
    <x v="0"/>
    <x v="1"/>
    <x v="0"/>
    <n v="1.8848862000000001E-2"/>
    <n v="12.5"/>
    <n v="102.7384"/>
    <n v="4.3"/>
  </r>
  <r>
    <x v="1"/>
    <s v="NCR41"/>
    <x v="1"/>
    <x v="2"/>
    <s v="OUT046"/>
    <x v="0"/>
    <x v="1"/>
    <x v="0"/>
    <n v="1.8023997E-2"/>
    <n v="17.850000000000001"/>
    <n v="95.909400000000005"/>
    <n v="4.3"/>
  </r>
  <r>
    <x v="1"/>
    <s v="NCT42"/>
    <x v="5"/>
    <x v="2"/>
    <s v="OUT046"/>
    <x v="0"/>
    <x v="1"/>
    <x v="0"/>
    <n v="2.4887320000000001E-2"/>
    <n v="5.88"/>
    <n v="147.53919999999999"/>
    <n v="4.3"/>
  </r>
  <r>
    <x v="1"/>
    <s v="NCV54"/>
    <x v="5"/>
    <x v="2"/>
    <s v="OUT046"/>
    <x v="0"/>
    <x v="1"/>
    <x v="0"/>
    <n v="0"/>
    <n v="11.1"/>
    <n v="119.11239999999999"/>
    <n v="4.3"/>
  </r>
  <r>
    <x v="1"/>
    <s v="NCR06"/>
    <x v="5"/>
    <x v="2"/>
    <s v="OUT046"/>
    <x v="0"/>
    <x v="1"/>
    <x v="0"/>
    <n v="6.7651489999999998E-3"/>
    <n v="12.5"/>
    <n v="41.711199999999998"/>
    <n v="4.3"/>
  </r>
  <r>
    <x v="1"/>
    <s v="NCC07"/>
    <x v="5"/>
    <x v="2"/>
    <s v="OUT046"/>
    <x v="0"/>
    <x v="1"/>
    <x v="0"/>
    <n v="2.3951149000000001E-2"/>
    <n v="19.600000000000001"/>
    <n v="105.61024"/>
    <n v="4.3"/>
  </r>
  <r>
    <x v="1"/>
    <s v="NCV30"/>
    <x v="5"/>
    <x v="2"/>
    <s v="OUT046"/>
    <x v="0"/>
    <x v="1"/>
    <x v="0"/>
    <n v="6.5932087E-2"/>
    <n v="20.2"/>
    <n v="64.850999999999999"/>
    <n v="4.3"/>
  </r>
  <r>
    <x v="1"/>
    <s v="NCN42"/>
    <x v="5"/>
    <x v="2"/>
    <s v="OUT046"/>
    <x v="0"/>
    <x v="1"/>
    <x v="0"/>
    <n v="1.4222617E-2"/>
    <n v="20.25"/>
    <n v="148.9418"/>
    <n v="4.3"/>
  </r>
  <r>
    <x v="1"/>
    <s v="NCK19"/>
    <x v="10"/>
    <x v="2"/>
    <s v="OUT046"/>
    <x v="0"/>
    <x v="1"/>
    <x v="0"/>
    <n v="9.046564E-2"/>
    <n v="9.8000000000000007"/>
    <n v="193.64779999999999"/>
    <n v="4.3"/>
  </r>
  <r>
    <x v="1"/>
    <s v="NCL55"/>
    <x v="10"/>
    <x v="2"/>
    <s v="OUT046"/>
    <x v="0"/>
    <x v="1"/>
    <x v="0"/>
    <n v="0"/>
    <n v="12.15"/>
    <n v="254.904"/>
    <n v="4.3"/>
  </r>
  <r>
    <x v="1"/>
    <s v="FDV09"/>
    <x v="6"/>
    <x v="2"/>
    <s v="OUT046"/>
    <x v="0"/>
    <x v="1"/>
    <x v="0"/>
    <n v="2.0568573999999999E-2"/>
    <n v="12.1"/>
    <n v="150.4734"/>
    <n v="4.3"/>
  </r>
  <r>
    <x v="1"/>
    <s v="FDH33"/>
    <x v="6"/>
    <x v="2"/>
    <s v="OUT046"/>
    <x v="0"/>
    <x v="1"/>
    <x v="0"/>
    <n v="0.12172541100000001"/>
    <n v="12.85"/>
    <n v="45.142800000000001"/>
    <n v="4.3"/>
  </r>
  <r>
    <x v="1"/>
    <s v="FDK09"/>
    <x v="6"/>
    <x v="2"/>
    <s v="OUT046"/>
    <x v="0"/>
    <x v="1"/>
    <x v="0"/>
    <n v="9.1763303000000004E-2"/>
    <n v="15.2"/>
    <n v="228.5352"/>
    <n v="4.3"/>
  </r>
  <r>
    <x v="1"/>
    <s v="FDT45"/>
    <x v="6"/>
    <x v="2"/>
    <s v="OUT046"/>
    <x v="0"/>
    <x v="1"/>
    <x v="0"/>
    <n v="5.7313442999999999E-2"/>
    <n v="15.85"/>
    <n v="53.395600000000002"/>
    <n v="4.3"/>
  </r>
  <r>
    <x v="1"/>
    <s v="FDM34"/>
    <x v="6"/>
    <x v="2"/>
    <s v="OUT046"/>
    <x v="0"/>
    <x v="1"/>
    <x v="0"/>
    <n v="6.7447571999999997E-2"/>
    <n v="19"/>
    <n v="132.10226"/>
    <n v="4.3"/>
  </r>
  <r>
    <x v="1"/>
    <s v="DRD12"/>
    <x v="4"/>
    <x v="2"/>
    <s v="OUT046"/>
    <x v="0"/>
    <x v="1"/>
    <x v="0"/>
    <n v="7.7193560999999994E-2"/>
    <n v="6.96"/>
    <n v="89.914599999999993"/>
    <n v="4.3"/>
  </r>
  <r>
    <x v="1"/>
    <s v="DRE01"/>
    <x v="4"/>
    <x v="2"/>
    <s v="OUT046"/>
    <x v="0"/>
    <x v="1"/>
    <x v="0"/>
    <n v="0.167155198"/>
    <n v="10.1"/>
    <n v="241.75120000000001"/>
    <n v="4.3"/>
  </r>
  <r>
    <x v="1"/>
    <s v="DRF36"/>
    <x v="4"/>
    <x v="2"/>
    <s v="OUT046"/>
    <x v="0"/>
    <x v="1"/>
    <x v="0"/>
    <n v="2.3577298E-2"/>
    <n v="16.100000000000001"/>
    <n v="192.68459999999999"/>
    <n v="4.3"/>
  </r>
  <r>
    <x v="1"/>
    <s v="FDG47"/>
    <x v="15"/>
    <x v="2"/>
    <s v="OUT046"/>
    <x v="0"/>
    <x v="1"/>
    <x v="0"/>
    <n v="6.9618840000000001E-2"/>
    <n v="12.8"/>
    <n v="260.3252"/>
    <n v="4.3"/>
  </r>
  <r>
    <x v="0"/>
    <s v="FDP48"/>
    <x v="13"/>
    <x v="2"/>
    <s v="OUT046"/>
    <x v="0"/>
    <x v="1"/>
    <x v="0"/>
    <n v="4.4023212999999999E-2"/>
    <n v="7.52"/>
    <n v="183.095"/>
    <n v="4.3"/>
  </r>
  <r>
    <x v="0"/>
    <s v="FDW12"/>
    <x v="13"/>
    <x v="2"/>
    <s v="OUT046"/>
    <x v="0"/>
    <x v="1"/>
    <x v="0"/>
    <n v="3.5572183E-2"/>
    <n v="8.3149999999999995"/>
    <n v="144.4444"/>
    <n v="4.3"/>
  </r>
  <r>
    <x v="0"/>
    <s v="FDM36"/>
    <x v="13"/>
    <x v="2"/>
    <s v="OUT046"/>
    <x v="0"/>
    <x v="1"/>
    <x v="0"/>
    <n v="5.8730830999999997E-2"/>
    <n v="11.65"/>
    <n v="171.94220000000001"/>
    <n v="4.3"/>
  </r>
  <r>
    <x v="0"/>
    <s v="FDU12"/>
    <x v="13"/>
    <x v="2"/>
    <s v="OUT046"/>
    <x v="0"/>
    <x v="1"/>
    <x v="0"/>
    <n v="7.5751070000000004E-2"/>
    <n v="15.5"/>
    <n v="262.85680000000002"/>
    <n v="4.3"/>
  </r>
  <r>
    <x v="0"/>
    <s v="FDS11"/>
    <x v="8"/>
    <x v="2"/>
    <s v="OUT046"/>
    <x v="0"/>
    <x v="1"/>
    <x v="0"/>
    <n v="5.5558508999999999E-2"/>
    <n v="7.05"/>
    <n v="224.7088"/>
    <n v="4.3"/>
  </r>
  <r>
    <x v="0"/>
    <s v="FDQ59"/>
    <x v="8"/>
    <x v="2"/>
    <s v="OUT046"/>
    <x v="0"/>
    <x v="1"/>
    <x v="0"/>
    <n v="5.6386540999999998E-2"/>
    <n v="9.8000000000000007"/>
    <n v="84.690799999999996"/>
    <n v="4.3"/>
  </r>
  <r>
    <x v="0"/>
    <s v="FDR59"/>
    <x v="8"/>
    <x v="2"/>
    <s v="OUT046"/>
    <x v="0"/>
    <x v="1"/>
    <x v="0"/>
    <n v="6.3863551000000005E-2"/>
    <n v="14.5"/>
    <n v="262.35939999999999"/>
    <n v="4.3"/>
  </r>
  <r>
    <x v="0"/>
    <s v="FDP59"/>
    <x v="8"/>
    <x v="2"/>
    <s v="OUT046"/>
    <x v="0"/>
    <x v="1"/>
    <x v="0"/>
    <n v="5.6465714E-2"/>
    <n v="20.85"/>
    <n v="103.6648"/>
    <n v="4.3"/>
  </r>
  <r>
    <x v="0"/>
    <s v="FDN38"/>
    <x v="3"/>
    <x v="2"/>
    <s v="OUT046"/>
    <x v="0"/>
    <x v="1"/>
    <x v="0"/>
    <n v="9.1971856000000005E-2"/>
    <n v="6.6150000000000002"/>
    <n v="251.64080000000001"/>
    <n v="4.3"/>
  </r>
  <r>
    <x v="0"/>
    <s v="FDT01"/>
    <x v="3"/>
    <x v="2"/>
    <s v="OUT046"/>
    <x v="0"/>
    <x v="1"/>
    <x v="0"/>
    <n v="0.18416771200000001"/>
    <n v="13.65"/>
    <n v="213.7902"/>
    <n v="4.3"/>
  </r>
  <r>
    <x v="0"/>
    <s v="FDY37"/>
    <x v="3"/>
    <x v="2"/>
    <s v="OUT046"/>
    <x v="0"/>
    <x v="1"/>
    <x v="0"/>
    <n v="2.6568874999999999E-2"/>
    <n v="17"/>
    <n v="142.047"/>
    <n v="4.3"/>
  </r>
  <r>
    <x v="0"/>
    <s v="FDZ03"/>
    <x v="11"/>
    <x v="2"/>
    <s v="OUT046"/>
    <x v="0"/>
    <x v="1"/>
    <x v="0"/>
    <n v="7.8786674000000001E-2"/>
    <n v="13.65"/>
    <n v="184.82400000000001"/>
    <n v="4.3"/>
  </r>
  <r>
    <x v="0"/>
    <s v="FDQ28"/>
    <x v="2"/>
    <x v="2"/>
    <s v="OUT046"/>
    <x v="0"/>
    <x v="1"/>
    <x v="0"/>
    <n v="6.0427061999999997E-2"/>
    <n v="14"/>
    <n v="153.56559999999999"/>
    <n v="4.3"/>
  </r>
  <r>
    <x v="0"/>
    <s v="FDU28"/>
    <x v="2"/>
    <x v="2"/>
    <s v="OUT046"/>
    <x v="0"/>
    <x v="1"/>
    <x v="0"/>
    <n v="9.3918349999999998E-2"/>
    <n v="19.2"/>
    <n v="189.82140000000001"/>
    <n v="4.3"/>
  </r>
  <r>
    <x v="0"/>
    <s v="FDR32"/>
    <x v="0"/>
    <x v="2"/>
    <s v="OUT046"/>
    <x v="0"/>
    <x v="1"/>
    <x v="0"/>
    <n v="0"/>
    <n v="6.78"/>
    <n v="227.46940000000001"/>
    <n v="4.3"/>
  </r>
  <r>
    <x v="0"/>
    <s v="FDU19"/>
    <x v="0"/>
    <x v="2"/>
    <s v="OUT046"/>
    <x v="0"/>
    <x v="1"/>
    <x v="0"/>
    <n v="4.6771476999999999E-2"/>
    <n v="8.77"/>
    <n v="173.94220000000001"/>
    <n v="4.3"/>
  </r>
  <r>
    <x v="0"/>
    <s v="FDJ44"/>
    <x v="0"/>
    <x v="2"/>
    <s v="OUT046"/>
    <x v="0"/>
    <x v="1"/>
    <x v="0"/>
    <n v="0.106327251"/>
    <n v="12.3"/>
    <n v="172.83102"/>
    <n v="4.3"/>
  </r>
  <r>
    <x v="0"/>
    <s v="FDF57"/>
    <x v="0"/>
    <x v="2"/>
    <s v="OUT046"/>
    <x v="0"/>
    <x v="1"/>
    <x v="0"/>
    <n v="5.8827382999999997E-2"/>
    <n v="14.5"/>
    <n v="172.2448"/>
    <n v="4.3"/>
  </r>
  <r>
    <x v="0"/>
    <s v="FDD56"/>
    <x v="0"/>
    <x v="2"/>
    <s v="OUT046"/>
    <x v="0"/>
    <x v="1"/>
    <x v="0"/>
    <n v="0.10377827000000001"/>
    <n v="15.2"/>
    <n v="175.6054"/>
    <n v="4.3"/>
  </r>
  <r>
    <x v="0"/>
    <s v="FDC08"/>
    <x v="0"/>
    <x v="2"/>
    <s v="OUT046"/>
    <x v="0"/>
    <x v="1"/>
    <x v="0"/>
    <n v="0.103449993"/>
    <n v="19"/>
    <n v="225.47200000000001"/>
    <n v="4.3"/>
  </r>
  <r>
    <x v="0"/>
    <s v="FDJ55"/>
    <x v="7"/>
    <x v="2"/>
    <s v="OUT046"/>
    <x v="0"/>
    <x v="1"/>
    <x v="0"/>
    <n v="2.3530953E-2"/>
    <n v="12.8"/>
    <n v="223.54040000000001"/>
    <n v="4.3"/>
  </r>
  <r>
    <x v="0"/>
    <s v="FDR57"/>
    <x v="6"/>
    <x v="2"/>
    <s v="OUT046"/>
    <x v="0"/>
    <x v="1"/>
    <x v="0"/>
    <n v="2.3496967000000001E-2"/>
    <n v="5.6749999999999998"/>
    <n v="156.12880000000001"/>
    <n v="4.3"/>
  </r>
  <r>
    <x v="0"/>
    <s v="FDU45"/>
    <x v="6"/>
    <x v="2"/>
    <s v="OUT046"/>
    <x v="0"/>
    <x v="1"/>
    <x v="0"/>
    <n v="3.5506141999999997E-2"/>
    <n v="15.6"/>
    <n v="112.45180000000001"/>
    <n v="4.3"/>
  </r>
  <r>
    <x v="0"/>
    <s v="DRA59"/>
    <x v="4"/>
    <x v="2"/>
    <s v="OUT046"/>
    <x v="0"/>
    <x v="1"/>
    <x v="0"/>
    <n v="0.12792793099999999"/>
    <n v="8.27"/>
    <n v="184.89240000000001"/>
    <n v="4.3"/>
  </r>
  <r>
    <x v="0"/>
    <s v="FDB35"/>
    <x v="15"/>
    <x v="2"/>
    <s v="OUT046"/>
    <x v="0"/>
    <x v="1"/>
    <x v="0"/>
    <n v="6.4618975999999995E-2"/>
    <n v="12.3"/>
    <n v="89.880399999999995"/>
    <n v="4.3"/>
  </r>
  <r>
    <x v="0"/>
    <s v="FDK26"/>
    <x v="3"/>
    <x v="2"/>
    <s v="OUT046"/>
    <x v="0"/>
    <x v="1"/>
    <x v="0"/>
    <n v="3.2177404999999999E-2"/>
    <n v="5.46"/>
    <n v="185.42400000000001"/>
    <n v="4.3"/>
  </r>
  <r>
    <x v="1"/>
    <s v="NCB18"/>
    <x v="5"/>
    <x v="4"/>
    <s v="OUT045"/>
    <x v="2"/>
    <x v="0"/>
    <x v="0"/>
    <n v="4.1374909000000001E-2"/>
    <n v="19.600000000000001"/>
    <n v="89.251400000000004"/>
    <n v="4.3"/>
  </r>
  <r>
    <x v="1"/>
    <s v="DRK12"/>
    <x v="4"/>
    <x v="5"/>
    <s v="OUT017"/>
    <x v="2"/>
    <x v="0"/>
    <x v="0"/>
    <n v="4.2123242999999998E-2"/>
    <n v="9.5"/>
    <n v="32.090000000000003"/>
    <n v="4.3"/>
  </r>
  <r>
    <x v="1"/>
    <s v="FDA48"/>
    <x v="13"/>
    <x v="4"/>
    <s v="OUT045"/>
    <x v="2"/>
    <x v="0"/>
    <x v="0"/>
    <n v="0.115107028"/>
    <n v="12.1"/>
    <n v="222.01140000000001"/>
    <n v="4.3"/>
  </r>
  <r>
    <x v="1"/>
    <s v="FDE24"/>
    <x v="13"/>
    <x v="4"/>
    <s v="OUT045"/>
    <x v="2"/>
    <x v="0"/>
    <x v="0"/>
    <n v="9.3652167999999994E-2"/>
    <n v="14.85"/>
    <n v="141.5812"/>
    <n v="4.3"/>
  </r>
  <r>
    <x v="1"/>
    <s v="FDW48"/>
    <x v="13"/>
    <x v="4"/>
    <s v="OUT045"/>
    <x v="2"/>
    <x v="0"/>
    <x v="0"/>
    <n v="8.5581440000000002E-3"/>
    <n v="18"/>
    <n v="79.061800000000005"/>
    <n v="4.3"/>
  </r>
  <r>
    <x v="1"/>
    <s v="FDJ50"/>
    <x v="3"/>
    <x v="4"/>
    <s v="OUT045"/>
    <x v="2"/>
    <x v="0"/>
    <x v="0"/>
    <n v="2.1629781000000001E-2"/>
    <n v="8.6449999999999996"/>
    <n v="51.998199999999997"/>
    <n v="4.3"/>
  </r>
  <r>
    <x v="1"/>
    <s v="FDO38"/>
    <x v="3"/>
    <x v="4"/>
    <s v="OUT045"/>
    <x v="2"/>
    <x v="0"/>
    <x v="0"/>
    <n v="7.2986772000000005E-2"/>
    <n v="17.25"/>
    <n v="78.898600000000002"/>
    <n v="4.3"/>
  </r>
  <r>
    <x v="1"/>
    <s v="FDB28"/>
    <x v="11"/>
    <x v="4"/>
    <s v="OUT045"/>
    <x v="2"/>
    <x v="0"/>
    <x v="0"/>
    <n v="9.3574769000000002E-2"/>
    <n v="6.6150000000000002"/>
    <n v="199.4426"/>
    <n v="4.3"/>
  </r>
  <r>
    <x v="1"/>
    <s v="DRG51"/>
    <x v="11"/>
    <x v="4"/>
    <s v="OUT045"/>
    <x v="2"/>
    <x v="0"/>
    <x v="0"/>
    <n v="1.1563024E-2"/>
    <n v="12.1"/>
    <n v="164.95259999999999"/>
    <n v="4.3"/>
  </r>
  <r>
    <x v="1"/>
    <s v="DRE15"/>
    <x v="11"/>
    <x v="4"/>
    <s v="OUT045"/>
    <x v="2"/>
    <x v="0"/>
    <x v="0"/>
    <n v="1.7821466000000001E-2"/>
    <n v="13.35"/>
    <n v="75.101200000000006"/>
    <n v="4.3"/>
  </r>
  <r>
    <x v="1"/>
    <s v="FDR02"/>
    <x v="11"/>
    <x v="4"/>
    <s v="OUT045"/>
    <x v="2"/>
    <x v="0"/>
    <x v="0"/>
    <n v="2.2110425E-2"/>
    <n v="16.7"/>
    <n v="110.8886"/>
    <n v="4.3"/>
  </r>
  <r>
    <x v="1"/>
    <s v="FDS52"/>
    <x v="2"/>
    <x v="4"/>
    <s v="OUT045"/>
    <x v="2"/>
    <x v="0"/>
    <x v="0"/>
    <n v="5.4856180000000003E-3"/>
    <n v="8.89"/>
    <n v="99.301599999999993"/>
    <n v="4.3"/>
  </r>
  <r>
    <x v="1"/>
    <s v="FDZ40"/>
    <x v="2"/>
    <x v="4"/>
    <s v="OUT045"/>
    <x v="2"/>
    <x v="0"/>
    <x v="0"/>
    <n v="4.026424E-2"/>
    <n v="8.9350000000000005"/>
    <n v="52.629800000000003"/>
    <n v="4.3"/>
  </r>
  <r>
    <x v="1"/>
    <s v="FDM28"/>
    <x v="2"/>
    <x v="4"/>
    <s v="OUT045"/>
    <x v="2"/>
    <x v="0"/>
    <x v="0"/>
    <n v="4.5295529000000001E-2"/>
    <n v="15.7"/>
    <n v="181.36600000000001"/>
    <n v="4.3"/>
  </r>
  <r>
    <x v="1"/>
    <s v="FDU40"/>
    <x v="2"/>
    <x v="4"/>
    <s v="OUT045"/>
    <x v="2"/>
    <x v="0"/>
    <x v="0"/>
    <n v="3.7479829999999999E-2"/>
    <n v="20.85"/>
    <n v="192.74780000000001"/>
    <n v="4.3"/>
  </r>
  <r>
    <x v="1"/>
    <s v="DRM59"/>
    <x v="9"/>
    <x v="4"/>
    <s v="OUT045"/>
    <x v="2"/>
    <x v="0"/>
    <x v="0"/>
    <n v="3.5993779999999999E-3"/>
    <n v="5.88"/>
    <n v="152.2998"/>
    <n v="4.3"/>
  </r>
  <r>
    <x v="1"/>
    <s v="DRK35"/>
    <x v="9"/>
    <x v="4"/>
    <s v="OUT045"/>
    <x v="2"/>
    <x v="0"/>
    <x v="0"/>
    <n v="7.1992202000000005E-2"/>
    <n v="8.3650000000000002"/>
    <n v="38.3506"/>
    <n v="4.3"/>
  </r>
  <r>
    <x v="1"/>
    <s v="DRM47"/>
    <x v="9"/>
    <x v="4"/>
    <s v="OUT045"/>
    <x v="2"/>
    <x v="0"/>
    <x v="0"/>
    <n v="4.3874493000000001E-2"/>
    <n v="9.3000000000000007"/>
    <n v="191.08459999999999"/>
    <n v="4.3"/>
  </r>
  <r>
    <x v="1"/>
    <s v="DRJ59"/>
    <x v="9"/>
    <x v="4"/>
    <s v="OUT045"/>
    <x v="2"/>
    <x v="0"/>
    <x v="0"/>
    <n v="1.9411540000000001E-2"/>
    <n v="11.65"/>
    <n v="40.316400000000002"/>
    <n v="4.3"/>
  </r>
  <r>
    <x v="1"/>
    <s v="NCM29"/>
    <x v="1"/>
    <x v="4"/>
    <s v="OUT045"/>
    <x v="2"/>
    <x v="1"/>
    <x v="0"/>
    <n v="1.7678007999999999E-2"/>
    <n v="11.5"/>
    <n v="129.26259999999999"/>
    <n v="4.3"/>
  </r>
  <r>
    <x v="1"/>
    <s v="NCO41"/>
    <x v="1"/>
    <x v="4"/>
    <s v="OUT045"/>
    <x v="2"/>
    <x v="1"/>
    <x v="0"/>
    <n v="1.8887088E-2"/>
    <n v="12.5"/>
    <n v="98.838399999999993"/>
    <n v="4.3"/>
  </r>
  <r>
    <x v="1"/>
    <s v="NCJ30"/>
    <x v="5"/>
    <x v="4"/>
    <s v="OUT045"/>
    <x v="2"/>
    <x v="1"/>
    <x v="0"/>
    <n v="8.0804019000000005E-2"/>
    <n v="5.82"/>
    <n v="171.47900000000001"/>
    <n v="4.3"/>
  </r>
  <r>
    <x v="1"/>
    <s v="NCG54"/>
    <x v="5"/>
    <x v="4"/>
    <s v="OUT045"/>
    <x v="2"/>
    <x v="1"/>
    <x v="0"/>
    <n v="7.9968115000000006E-2"/>
    <n v="12.1"/>
    <n v="107.81059999999999"/>
    <n v="4.3"/>
  </r>
  <r>
    <x v="1"/>
    <s v="NCY06"/>
    <x v="5"/>
    <x v="4"/>
    <s v="OUT045"/>
    <x v="2"/>
    <x v="1"/>
    <x v="0"/>
    <n v="6.1308888999999998E-2"/>
    <n v="15.25"/>
    <n v="128.81028000000001"/>
    <n v="4.3"/>
  </r>
  <r>
    <x v="1"/>
    <s v="FDP27"/>
    <x v="7"/>
    <x v="4"/>
    <s v="OUT045"/>
    <x v="2"/>
    <x v="1"/>
    <x v="0"/>
    <n v="0.119692888"/>
    <n v="8.1549999999999994"/>
    <n v="184.453"/>
    <n v="4.3"/>
  </r>
  <r>
    <x v="1"/>
    <s v="NCL31"/>
    <x v="10"/>
    <x v="4"/>
    <s v="OUT045"/>
    <x v="2"/>
    <x v="1"/>
    <x v="0"/>
    <n v="0.12052492200000001"/>
    <n v="7.39"/>
    <n v="142.24700000000001"/>
    <n v="4.3"/>
  </r>
  <r>
    <x v="1"/>
    <s v="NCO02"/>
    <x v="10"/>
    <x v="4"/>
    <s v="OUT045"/>
    <x v="2"/>
    <x v="1"/>
    <x v="0"/>
    <n v="7.3516951999999997E-2"/>
    <n v="11.15"/>
    <n v="65.914199999999994"/>
    <n v="4.3"/>
  </r>
  <r>
    <x v="1"/>
    <s v="NCL55"/>
    <x v="10"/>
    <x v="4"/>
    <s v="OUT045"/>
    <x v="2"/>
    <x v="1"/>
    <x v="0"/>
    <n v="6.479182E-2"/>
    <n v="12.15"/>
    <n v="254.00399999999999"/>
    <n v="4.3"/>
  </r>
  <r>
    <x v="1"/>
    <s v="NCQ43"/>
    <x v="10"/>
    <x v="4"/>
    <s v="OUT045"/>
    <x v="2"/>
    <x v="1"/>
    <x v="0"/>
    <n v="0.111527348"/>
    <n v="17.75"/>
    <n v="110.2912"/>
    <n v="4.3"/>
  </r>
  <r>
    <x v="1"/>
    <s v="FDX21"/>
    <x v="6"/>
    <x v="4"/>
    <s v="OUT045"/>
    <x v="2"/>
    <x v="1"/>
    <x v="0"/>
    <n v="8.5138333999999996E-2"/>
    <n v="7.05"/>
    <n v="108.69119999999999"/>
    <n v="4.3"/>
  </r>
  <r>
    <x v="1"/>
    <s v="FDQ34"/>
    <x v="6"/>
    <x v="4"/>
    <s v="OUT045"/>
    <x v="2"/>
    <x v="1"/>
    <x v="0"/>
    <n v="0.16257164900000001"/>
    <n v="10.85"/>
    <n v="107.4622"/>
    <n v="4.3"/>
  </r>
  <r>
    <x v="1"/>
    <s v="FDA46"/>
    <x v="6"/>
    <x v="4"/>
    <s v="OUT045"/>
    <x v="2"/>
    <x v="1"/>
    <x v="0"/>
    <n v="0.11787402399999999"/>
    <n v="13.6"/>
    <n v="193.61359999999999"/>
    <n v="4.3"/>
  </r>
  <r>
    <x v="1"/>
    <s v="FDL45"/>
    <x v="6"/>
    <x v="4"/>
    <s v="OUT045"/>
    <x v="2"/>
    <x v="1"/>
    <x v="0"/>
    <n v="3.7764269000000003E-2"/>
    <n v="15.6"/>
    <n v="124.9704"/>
    <n v="4.3"/>
  </r>
  <r>
    <x v="1"/>
    <s v="FDO34"/>
    <x v="6"/>
    <x v="4"/>
    <s v="OUT045"/>
    <x v="2"/>
    <x v="1"/>
    <x v="0"/>
    <n v="2.9999653000000001E-2"/>
    <n v="17.7"/>
    <n v="169.7816"/>
    <n v="4.3"/>
  </r>
  <r>
    <x v="1"/>
    <s v="FDP10"/>
    <x v="6"/>
    <x v="4"/>
    <s v="OUT045"/>
    <x v="2"/>
    <x v="1"/>
    <x v="0"/>
    <n v="0.12834990900000001"/>
    <n v="19"/>
    <n v="106.5622"/>
    <n v="4.3"/>
  </r>
  <r>
    <x v="1"/>
    <s v="DRE48"/>
    <x v="4"/>
    <x v="4"/>
    <s v="OUT045"/>
    <x v="2"/>
    <x v="1"/>
    <x v="0"/>
    <n v="1.7360866999999999E-2"/>
    <n v="8.43"/>
    <n v="1102.2768000000001"/>
    <n v="4.3"/>
  </r>
  <r>
    <x v="1"/>
    <s v="DRK12"/>
    <x v="4"/>
    <x v="4"/>
    <s v="OUT045"/>
    <x v="2"/>
    <x v="1"/>
    <x v="0"/>
    <n v="4.1971264000000001E-2"/>
    <n v="9.5"/>
    <n v="33.39"/>
    <n v="4.3"/>
  </r>
  <r>
    <x v="1"/>
    <s v="FDK36"/>
    <x v="13"/>
    <x v="5"/>
    <s v="OUT017"/>
    <x v="2"/>
    <x v="1"/>
    <x v="0"/>
    <n v="7.2561270000000002E-3"/>
    <n v="7.09"/>
    <n v="50.403399999999998"/>
    <n v="4.3"/>
  </r>
  <r>
    <x v="1"/>
    <s v="FDV36"/>
    <x v="13"/>
    <x v="5"/>
    <s v="OUT017"/>
    <x v="2"/>
    <x v="1"/>
    <x v="0"/>
    <n v="2.6450779000000001E-2"/>
    <n v="18.7"/>
    <n v="124.902"/>
    <n v="4.3"/>
  </r>
  <r>
    <x v="1"/>
    <s v="FDP38"/>
    <x v="3"/>
    <x v="5"/>
    <s v="OUT017"/>
    <x v="2"/>
    <x v="1"/>
    <x v="0"/>
    <n v="3.2283675999999997E-2"/>
    <n v="10.1"/>
    <n v="52.200800000000001"/>
    <n v="4.3"/>
  </r>
  <r>
    <x v="1"/>
    <s v="FDX37"/>
    <x v="3"/>
    <x v="5"/>
    <s v="OUT017"/>
    <x v="2"/>
    <x v="1"/>
    <x v="0"/>
    <n v="6.3385859000000003E-2"/>
    <n v="16.2"/>
    <n v="98.17"/>
    <n v="4.3"/>
  </r>
  <r>
    <x v="1"/>
    <s v="DRG15"/>
    <x v="11"/>
    <x v="5"/>
    <s v="OUT017"/>
    <x v="2"/>
    <x v="1"/>
    <x v="0"/>
    <n v="7.7169952999999999E-2"/>
    <n v="6.13"/>
    <n v="63.053600000000003"/>
    <n v="4.3"/>
  </r>
  <r>
    <x v="1"/>
    <s v="FDD53"/>
    <x v="2"/>
    <x v="5"/>
    <s v="OUT017"/>
    <x v="2"/>
    <x v="1"/>
    <x v="0"/>
    <n v="4.4472637000000002E-2"/>
    <n v="16.2"/>
    <n v="43.345399999999998"/>
    <n v="4.3"/>
  </r>
  <r>
    <x v="1"/>
    <s v="FDV40"/>
    <x v="2"/>
    <x v="5"/>
    <s v="OUT017"/>
    <x v="2"/>
    <x v="1"/>
    <x v="0"/>
    <n v="0"/>
    <n v="17.350000000000001"/>
    <n v="72.203800000000001"/>
    <n v="4.3"/>
  </r>
  <r>
    <x v="1"/>
    <s v="FDS55"/>
    <x v="0"/>
    <x v="5"/>
    <s v="OUT017"/>
    <x v="2"/>
    <x v="1"/>
    <x v="0"/>
    <n v="8.1623274999999995E-2"/>
    <n v="7.02"/>
    <n v="148.07339999999999"/>
    <n v="4.3"/>
  </r>
  <r>
    <x v="1"/>
    <s v="FDV32"/>
    <x v="0"/>
    <x v="5"/>
    <s v="OUT017"/>
    <x v="2"/>
    <x v="1"/>
    <x v="0"/>
    <n v="8.9210158999999997E-2"/>
    <n v="7.7850000000000001"/>
    <n v="64.251000000000005"/>
    <n v="4.3"/>
  </r>
  <r>
    <x v="1"/>
    <s v="FDG45"/>
    <x v="0"/>
    <x v="5"/>
    <s v="OUT017"/>
    <x v="2"/>
    <x v="1"/>
    <x v="0"/>
    <n v="0.128760294"/>
    <n v="8.1"/>
    <n v="213.7902"/>
    <n v="4.3"/>
  </r>
  <r>
    <x v="1"/>
    <s v="FDS20"/>
    <x v="0"/>
    <x v="5"/>
    <s v="OUT017"/>
    <x v="2"/>
    <x v="1"/>
    <x v="0"/>
    <n v="5.4171605999999997E-2"/>
    <n v="8.85"/>
    <n v="183.92920000000001"/>
    <n v="4.3"/>
  </r>
  <r>
    <x v="1"/>
    <s v="FDE32"/>
    <x v="0"/>
    <x v="5"/>
    <s v="OUT017"/>
    <x v="2"/>
    <x v="1"/>
    <x v="0"/>
    <n v="4.9034710000000002E-2"/>
    <n v="20.7"/>
    <n v="39.950600000000001"/>
    <n v="4.3"/>
  </r>
  <r>
    <x v="1"/>
    <s v="DRH23"/>
    <x v="9"/>
    <x v="5"/>
    <s v="OUT017"/>
    <x v="2"/>
    <x v="1"/>
    <x v="0"/>
    <n v="0.17128164100000001"/>
    <n v="14.65"/>
    <n v="54.061399999999999"/>
    <n v="4.3"/>
  </r>
  <r>
    <x v="1"/>
    <s v="DRI23"/>
    <x v="9"/>
    <x v="5"/>
    <s v="OUT017"/>
    <x v="2"/>
    <x v="1"/>
    <x v="0"/>
    <n v="0.13797299299999999"/>
    <n v="18.850000000000001"/>
    <n v="158.45779999999999"/>
    <n v="4.3"/>
  </r>
  <r>
    <x v="1"/>
    <s v="NCU17"/>
    <x v="1"/>
    <x v="5"/>
    <s v="OUT017"/>
    <x v="2"/>
    <x v="1"/>
    <x v="0"/>
    <n v="9.3408695E-2"/>
    <n v="5.32"/>
    <n v="101.26739999999999"/>
    <n v="4.3"/>
  </r>
  <r>
    <x v="1"/>
    <s v="NCO05"/>
    <x v="1"/>
    <x v="5"/>
    <s v="OUT017"/>
    <x v="2"/>
    <x v="1"/>
    <x v="0"/>
    <n v="4.6822808E-2"/>
    <n v="7.27"/>
    <n v="99.338399999999993"/>
    <n v="4.3"/>
  </r>
  <r>
    <x v="1"/>
    <s v="NCM17"/>
    <x v="1"/>
    <x v="5"/>
    <s v="OUT017"/>
    <x v="2"/>
    <x v="1"/>
    <x v="0"/>
    <n v="7.1538243000000001E-2"/>
    <n v="7.93"/>
    <n v="44.508600000000001"/>
    <n v="4.3"/>
  </r>
  <r>
    <x v="1"/>
    <s v="NCO53"/>
    <x v="1"/>
    <x v="5"/>
    <s v="OUT017"/>
    <x v="2"/>
    <x v="1"/>
    <x v="0"/>
    <n v="0.17617540200000001"/>
    <n v="16.2"/>
    <n v="184.0608"/>
    <n v="4.3"/>
  </r>
  <r>
    <x v="1"/>
    <s v="NCR41"/>
    <x v="1"/>
    <x v="5"/>
    <s v="OUT017"/>
    <x v="2"/>
    <x v="1"/>
    <x v="0"/>
    <n v="1.8125947999999999E-2"/>
    <n v="17.850000000000001"/>
    <n v="94.909400000000005"/>
    <n v="4.3"/>
  </r>
  <r>
    <x v="1"/>
    <s v="NCU42"/>
    <x v="5"/>
    <x v="5"/>
    <s v="OUT017"/>
    <x v="2"/>
    <x v="1"/>
    <x v="0"/>
    <n v="1.9616991E-2"/>
    <n v="9"/>
    <n v="169.6474"/>
    <n v="4.3"/>
  </r>
  <r>
    <x v="1"/>
    <s v="NCZ42"/>
    <x v="5"/>
    <x v="5"/>
    <s v="OUT017"/>
    <x v="2"/>
    <x v="1"/>
    <x v="0"/>
    <n v="1.1351778E-2"/>
    <n v="10.5"/>
    <n v="236.5248"/>
    <n v="4.3"/>
  </r>
  <r>
    <x v="1"/>
    <s v="NCV06"/>
    <x v="5"/>
    <x v="5"/>
    <s v="OUT017"/>
    <x v="2"/>
    <x v="1"/>
    <x v="0"/>
    <n v="6.7058510000000002E-2"/>
    <n v="11.3"/>
    <n v="194.0478"/>
    <n v="4.3"/>
  </r>
  <r>
    <x v="1"/>
    <s v="NCM30"/>
    <x v="5"/>
    <x v="5"/>
    <s v="OUT017"/>
    <x v="2"/>
    <x v="2"/>
    <x v="0"/>
    <n v="6.7676055999999998E-2"/>
    <n v="19.100000000000001"/>
    <n v="40.871020000000001"/>
    <n v="4.3"/>
  </r>
  <r>
    <x v="1"/>
    <s v="FDK43"/>
    <x v="7"/>
    <x v="5"/>
    <s v="OUT017"/>
    <x v="2"/>
    <x v="2"/>
    <x v="0"/>
    <n v="2.6992588000000001E-2"/>
    <n v="9.8000000000000007"/>
    <n v="127.30200000000001"/>
    <n v="4.3"/>
  </r>
  <r>
    <x v="1"/>
    <s v="FDT21"/>
    <x v="6"/>
    <x v="5"/>
    <s v="OUT017"/>
    <x v="2"/>
    <x v="2"/>
    <x v="0"/>
    <n v="2.0507190000000002E-2"/>
    <n v="7.42"/>
    <n v="249.70920000000001"/>
    <n v="4.3"/>
  </r>
  <r>
    <x v="1"/>
    <s v="FDW34"/>
    <x v="6"/>
    <x v="5"/>
    <s v="OUT017"/>
    <x v="2"/>
    <x v="2"/>
    <x v="0"/>
    <n v="3.5780384999999998E-2"/>
    <n v="9.6"/>
    <n v="241.31700000000001"/>
    <n v="4.3"/>
  </r>
  <r>
    <x v="1"/>
    <s v="FDQ34"/>
    <x v="6"/>
    <x v="5"/>
    <s v="OUT017"/>
    <x v="2"/>
    <x v="2"/>
    <x v="0"/>
    <n v="0.16316032699999999"/>
    <n v="10.85"/>
    <n v="107.4622"/>
    <n v="4.3"/>
  </r>
  <r>
    <x v="1"/>
    <s v="FDK34"/>
    <x v="6"/>
    <x v="5"/>
    <s v="OUT017"/>
    <x v="2"/>
    <x v="2"/>
    <x v="0"/>
    <n v="3.8744606000000001E-2"/>
    <n v="13.35"/>
    <n v="239.35640000000001"/>
    <n v="4.3"/>
  </r>
  <r>
    <x v="1"/>
    <s v="FDL45"/>
    <x v="6"/>
    <x v="5"/>
    <s v="OUT017"/>
    <x v="2"/>
    <x v="2"/>
    <x v="0"/>
    <n v="3.7901015000000003E-2"/>
    <n v="15.6"/>
    <n v="124.1074"/>
    <n v="4.3"/>
  </r>
  <r>
    <x v="1"/>
    <s v="FDM33"/>
    <x v="6"/>
    <x v="5"/>
    <s v="OUT017"/>
    <x v="2"/>
    <x v="2"/>
    <x v="0"/>
    <n v="8.8215871000000001E-2"/>
    <n v="15.6"/>
    <n v="220.1798"/>
    <n v="4.3"/>
  </r>
  <r>
    <x v="1"/>
    <s v="DRD37"/>
    <x v="4"/>
    <x v="5"/>
    <s v="OUT017"/>
    <x v="2"/>
    <x v="2"/>
    <x v="0"/>
    <n v="1.3920032000000001E-2"/>
    <n v="9.8000000000000007"/>
    <n v="45.006"/>
    <n v="4.3"/>
  </r>
  <r>
    <x v="1"/>
    <s v="DRK13"/>
    <x v="4"/>
    <x v="5"/>
    <s v="OUT017"/>
    <x v="2"/>
    <x v="2"/>
    <x v="0"/>
    <n v="0.115819014"/>
    <n v="11.8"/>
    <n v="198.30840000000001"/>
    <n v="4.3"/>
  </r>
  <r>
    <x v="1"/>
    <s v="DRF13"/>
    <x v="4"/>
    <x v="5"/>
    <s v="OUT017"/>
    <x v="2"/>
    <x v="2"/>
    <x v="0"/>
    <n v="2.9949818E-2"/>
    <n v="12.1"/>
    <n v="146.34440000000001"/>
    <n v="4.3"/>
  </r>
  <r>
    <x v="1"/>
    <s v="DRB25"/>
    <x v="4"/>
    <x v="5"/>
    <s v="OUT017"/>
    <x v="2"/>
    <x v="2"/>
    <x v="0"/>
    <n v="6.9852615000000007E-2"/>
    <n v="12.3"/>
    <n v="107.49379999999999"/>
    <n v="4.3"/>
  </r>
  <r>
    <x v="1"/>
    <s v="DRJ13"/>
    <x v="4"/>
    <x v="5"/>
    <s v="OUT017"/>
    <x v="2"/>
    <x v="2"/>
    <x v="0"/>
    <n v="6.3246037000000005E-2"/>
    <n v="12.65"/>
    <n v="159.2578"/>
    <n v="4.3"/>
  </r>
  <r>
    <x v="1"/>
    <s v="DRG13"/>
    <x v="4"/>
    <x v="5"/>
    <s v="OUT017"/>
    <x v="2"/>
    <x v="2"/>
    <x v="0"/>
    <n v="3.7396492000000003E-2"/>
    <n v="17.25"/>
    <n v="165.65260000000001"/>
    <n v="4.3"/>
  </r>
  <r>
    <x v="0"/>
    <s v="FDY47"/>
    <x v="8"/>
    <x v="4"/>
    <s v="OUT045"/>
    <x v="2"/>
    <x v="2"/>
    <x v="0"/>
    <n v="5.4594957E-2"/>
    <n v="8.6"/>
    <n v="130.53100000000001"/>
    <n v="4.3"/>
  </r>
  <r>
    <x v="0"/>
    <s v="FDW02"/>
    <x v="11"/>
    <x v="4"/>
    <s v="OUT045"/>
    <x v="2"/>
    <x v="2"/>
    <x v="0"/>
    <n v="0"/>
    <n v="4.8049999999999997"/>
    <n v="123.9704"/>
    <n v="4.3"/>
  </r>
  <r>
    <x v="0"/>
    <s v="FDY15"/>
    <x v="11"/>
    <x v="4"/>
    <s v="OUT045"/>
    <x v="2"/>
    <x v="2"/>
    <x v="0"/>
    <n v="0.17117449100000001"/>
    <n v="18.25"/>
    <n v="156.46299999999999"/>
    <n v="4.3"/>
  </r>
  <r>
    <x v="0"/>
    <s v="FDD40"/>
    <x v="11"/>
    <x v="4"/>
    <s v="OUT045"/>
    <x v="2"/>
    <x v="2"/>
    <x v="0"/>
    <n v="1.4823358E-2"/>
    <n v="20.25"/>
    <n v="190.71619999999999"/>
    <n v="4.3"/>
  </r>
  <r>
    <x v="0"/>
    <s v="FDY04"/>
    <x v="2"/>
    <x v="4"/>
    <s v="OUT045"/>
    <x v="2"/>
    <x v="2"/>
    <x v="0"/>
    <n v="4.2562587999999998E-2"/>
    <n v="17.7"/>
    <n v="165.02099999999999"/>
    <n v="4.3"/>
  </r>
  <r>
    <x v="0"/>
    <s v="FDU16"/>
    <x v="2"/>
    <x v="4"/>
    <s v="OUT045"/>
    <x v="2"/>
    <x v="2"/>
    <x v="0"/>
    <n v="0"/>
    <n v="19.25"/>
    <n v="82.590800000000002"/>
    <n v="4.3"/>
  </r>
  <r>
    <x v="0"/>
    <s v="FDY08"/>
    <x v="0"/>
    <x v="4"/>
    <s v="OUT045"/>
    <x v="2"/>
    <x v="2"/>
    <x v="0"/>
    <n v="0.17142216599999999"/>
    <n v="9.3949999999999996"/>
    <n v="139.18379999999999"/>
    <n v="4.3"/>
  </r>
  <r>
    <x v="0"/>
    <s v="FDX51"/>
    <x v="7"/>
    <x v="4"/>
    <s v="OUT045"/>
    <x v="2"/>
    <x v="2"/>
    <x v="0"/>
    <n v="2.2103459999999998E-2"/>
    <n v="9.5"/>
    <n v="194.74520000000001"/>
    <n v="4.3"/>
  </r>
  <r>
    <x v="0"/>
    <s v="FDX03"/>
    <x v="7"/>
    <x v="4"/>
    <s v="OUT045"/>
    <x v="2"/>
    <x v="2"/>
    <x v="0"/>
    <n v="6.1219879999999997E-2"/>
    <n v="15.85"/>
    <n v="45.674399999999999"/>
    <n v="4.3"/>
  </r>
  <r>
    <x v="0"/>
    <s v="FDN46"/>
    <x v="6"/>
    <x v="4"/>
    <s v="OUT045"/>
    <x v="2"/>
    <x v="2"/>
    <x v="0"/>
    <n v="0.144924795"/>
    <n v="7.21"/>
    <n v="100.83320000000001"/>
    <n v="4.3"/>
  </r>
  <r>
    <x v="0"/>
    <s v="FDM09"/>
    <x v="6"/>
    <x v="4"/>
    <s v="OUT045"/>
    <x v="2"/>
    <x v="2"/>
    <x v="0"/>
    <n v="8.6105815000000002E-2"/>
    <n v="11.15"/>
    <n v="167.87899999999999"/>
    <n v="4.3"/>
  </r>
  <r>
    <x v="0"/>
    <s v="FDG34"/>
    <x v="6"/>
    <x v="4"/>
    <s v="OUT045"/>
    <x v="2"/>
    <x v="2"/>
    <x v="0"/>
    <n v="3.7646622999999997E-2"/>
    <n v="11.5"/>
    <n v="107.5254"/>
    <n v="4.3"/>
  </r>
  <r>
    <x v="0"/>
    <s v="FDS34"/>
    <x v="6"/>
    <x v="4"/>
    <s v="OUT045"/>
    <x v="2"/>
    <x v="2"/>
    <x v="0"/>
    <n v="7.6914745000000007E-2"/>
    <n v="19.350000000000001"/>
    <n v="114.8518"/>
    <n v="4.3"/>
  </r>
  <r>
    <x v="0"/>
    <s v="FDE36"/>
    <x v="13"/>
    <x v="5"/>
    <s v="OUT017"/>
    <x v="2"/>
    <x v="2"/>
    <x v="0"/>
    <n v="4.2008667E-2"/>
    <n v="5.26"/>
    <n v="162.68680000000001"/>
    <n v="4.3"/>
  </r>
  <r>
    <x v="0"/>
    <s v="FDM24"/>
    <x v="13"/>
    <x v="5"/>
    <s v="OUT017"/>
    <x v="2"/>
    <x v="2"/>
    <x v="0"/>
    <n v="7.9776075000000002E-2"/>
    <n v="6.1349999999999998"/>
    <n v="152.8366"/>
    <n v="4.3"/>
  </r>
  <r>
    <x v="0"/>
    <s v="FDY11"/>
    <x v="13"/>
    <x v="5"/>
    <s v="OUT017"/>
    <x v="2"/>
    <x v="2"/>
    <x v="0"/>
    <n v="2.9727657000000001E-2"/>
    <n v="6.71"/>
    <n v="66.614199999999997"/>
    <n v="4.3"/>
  </r>
  <r>
    <x v="0"/>
    <s v="FDZ35"/>
    <x v="8"/>
    <x v="5"/>
    <s v="OUT017"/>
    <x v="2"/>
    <x v="2"/>
    <x v="0"/>
    <n v="2.2404493000000001E-2"/>
    <n v="9.6"/>
    <n v="102.499"/>
    <n v="4.3"/>
  </r>
  <r>
    <x v="0"/>
    <s v="FDY49"/>
    <x v="3"/>
    <x v="5"/>
    <s v="OUT017"/>
    <x v="2"/>
    <x v="2"/>
    <x v="0"/>
    <n v="1.2080016000000001E-2"/>
    <n v="17.2"/>
    <n v="164.41839999999999"/>
    <n v="4.3"/>
  </r>
  <r>
    <x v="0"/>
    <s v="FDE51"/>
    <x v="11"/>
    <x v="5"/>
    <s v="OUT017"/>
    <x v="2"/>
    <x v="2"/>
    <x v="0"/>
    <n v="9.7012988999999994E-2"/>
    <n v="5.9249999999999998"/>
    <n v="42.9086"/>
    <n v="4.3"/>
  </r>
  <r>
    <x v="0"/>
    <s v="FDC03"/>
    <x v="11"/>
    <x v="5"/>
    <s v="OUT017"/>
    <x v="2"/>
    <x v="2"/>
    <x v="0"/>
    <n v="7.2252888000000001E-2"/>
    <n v="8.5749999999999993"/>
    <n v="1102.5794000000001"/>
    <n v="4.3"/>
  </r>
  <r>
    <x v="0"/>
    <s v="FDC51"/>
    <x v="11"/>
    <x v="5"/>
    <s v="OUT017"/>
    <x v="2"/>
    <x v="2"/>
    <x v="0"/>
    <n v="9.6762859999999992E-3"/>
    <n v="10.895"/>
    <n v="122.873"/>
    <n v="4.3"/>
  </r>
  <r>
    <x v="0"/>
    <s v="FDY38"/>
    <x v="11"/>
    <x v="5"/>
    <s v="OUT017"/>
    <x v="2"/>
    <x v="2"/>
    <x v="0"/>
    <n v="0.119850541"/>
    <n v="13.6"/>
    <n v="234.53"/>
    <n v="4.3"/>
  </r>
  <r>
    <x v="0"/>
    <s v="FDS28"/>
    <x v="2"/>
    <x v="5"/>
    <s v="OUT017"/>
    <x v="2"/>
    <x v="2"/>
    <x v="0"/>
    <n v="8.2867688999999994E-2"/>
    <n v="8.18"/>
    <n v="58.558799999999998"/>
    <n v="4.3"/>
  </r>
  <r>
    <x v="0"/>
    <s v="FDE41"/>
    <x v="2"/>
    <x v="5"/>
    <s v="OUT017"/>
    <x v="2"/>
    <x v="2"/>
    <x v="0"/>
    <n v="6.4376263000000003E-2"/>
    <n v="9.1950000000000003"/>
    <n v="83.156599999999997"/>
    <n v="4.3"/>
  </r>
  <r>
    <x v="0"/>
    <s v="FDW52"/>
    <x v="2"/>
    <x v="5"/>
    <s v="OUT017"/>
    <x v="2"/>
    <x v="2"/>
    <x v="0"/>
    <n v="3.7734782000000001E-2"/>
    <n v="14"/>
    <n v="166.45259999999999"/>
    <n v="4.3"/>
  </r>
  <r>
    <x v="0"/>
    <s v="FDV44"/>
    <x v="0"/>
    <x v="5"/>
    <s v="OUT017"/>
    <x v="2"/>
    <x v="0"/>
    <x v="0"/>
    <n v="4.0069805999999999E-2"/>
    <n v="8.3650000000000002"/>
    <n v="190.7184"/>
    <n v="4.3"/>
  </r>
  <r>
    <x v="0"/>
    <s v="FDH20"/>
    <x v="0"/>
    <x v="5"/>
    <s v="OUT017"/>
    <x v="2"/>
    <x v="0"/>
    <x v="0"/>
    <n v="0"/>
    <n v="16.100000000000001"/>
    <n v="98.441000000000003"/>
    <n v="4.3"/>
  </r>
  <r>
    <x v="0"/>
    <s v="FDJ27"/>
    <x v="7"/>
    <x v="5"/>
    <s v="OUT017"/>
    <x v="2"/>
    <x v="0"/>
    <x v="0"/>
    <n v="0.122565413"/>
    <n v="17.7"/>
    <n v="103.8674"/>
    <n v="4.3"/>
  </r>
  <r>
    <x v="0"/>
    <s v="FDS45"/>
    <x v="6"/>
    <x v="5"/>
    <s v="OUT017"/>
    <x v="2"/>
    <x v="0"/>
    <x v="0"/>
    <n v="2.9662794999999999E-2"/>
    <n v="5.1749999999999998"/>
    <n v="105.26220000000001"/>
    <n v="4.3"/>
  </r>
  <r>
    <x v="0"/>
    <s v="FDP21"/>
    <x v="6"/>
    <x v="5"/>
    <s v="OUT017"/>
    <x v="2"/>
    <x v="0"/>
    <x v="0"/>
    <n v="2.5886442999999999E-2"/>
    <n v="7.42"/>
    <n v="189.18719999999999"/>
    <n v="4.3"/>
  </r>
  <r>
    <x v="0"/>
    <s v="FDZ57"/>
    <x v="6"/>
    <x v="5"/>
    <s v="OUT017"/>
    <x v="2"/>
    <x v="0"/>
    <x v="0"/>
    <n v="3.7977917E-2"/>
    <n v="10"/>
    <n v="128.6994"/>
    <n v="4.3"/>
  </r>
  <r>
    <x v="0"/>
    <s v="FDU46"/>
    <x v="6"/>
    <x v="5"/>
    <s v="OUT017"/>
    <x v="2"/>
    <x v="0"/>
    <x v="0"/>
    <n v="1.1189235000000001E-2"/>
    <n v="10.3"/>
    <n v="86.653999999999996"/>
    <n v="4.3"/>
  </r>
  <r>
    <x v="0"/>
    <s v="FDB58"/>
    <x v="6"/>
    <x v="5"/>
    <s v="OUT017"/>
    <x v="2"/>
    <x v="0"/>
    <x v="0"/>
    <n v="1.3572808E-2"/>
    <n v="10.5"/>
    <n v="143.21539999999999"/>
    <n v="4.3"/>
  </r>
  <r>
    <x v="0"/>
    <s v="FDU21"/>
    <x v="6"/>
    <x v="5"/>
    <s v="OUT017"/>
    <x v="2"/>
    <x v="0"/>
    <x v="0"/>
    <n v="7.7154417000000003E-2"/>
    <n v="11.8"/>
    <n v="35.755800000000001"/>
    <n v="4.3"/>
  </r>
  <r>
    <x v="0"/>
    <s v="FDW09"/>
    <x v="6"/>
    <x v="5"/>
    <s v="OUT017"/>
    <x v="2"/>
    <x v="0"/>
    <x v="0"/>
    <n v="2.6067434E-2"/>
    <n v="13.65"/>
    <n v="78.830200000000005"/>
    <n v="4.3"/>
  </r>
  <r>
    <x v="0"/>
    <s v="FDJ58"/>
    <x v="6"/>
    <x v="5"/>
    <s v="OUT017"/>
    <x v="2"/>
    <x v="0"/>
    <x v="0"/>
    <n v="0.10589166999999999"/>
    <n v="15.6"/>
    <n v="172.6764"/>
    <n v="4.3"/>
  </r>
  <r>
    <x v="0"/>
    <s v="FDD10"/>
    <x v="6"/>
    <x v="5"/>
    <s v="OUT017"/>
    <x v="2"/>
    <x v="0"/>
    <x v="0"/>
    <n v="4.6280997999999997E-2"/>
    <n v="20.6"/>
    <n v="177.43440000000001"/>
    <n v="4.3"/>
  </r>
  <r>
    <x v="1"/>
    <s v="FDG26"/>
    <x v="3"/>
    <x v="4"/>
    <s v="OUT045"/>
    <x v="2"/>
    <x v="0"/>
    <x v="0"/>
    <n v="4.2736348E-2"/>
    <n v="18.850000000000001"/>
    <n v="255.93299999999999"/>
    <n v="4.3"/>
  </r>
  <r>
    <x v="1"/>
    <s v="FDI19"/>
    <x v="7"/>
    <x v="4"/>
    <s v="OUT045"/>
    <x v="2"/>
    <x v="0"/>
    <x v="0"/>
    <n v="0"/>
    <n v="15.1"/>
    <n v="244.25120000000001"/>
    <n v="4.3"/>
  </r>
  <r>
    <x v="0"/>
    <s v="FDB26"/>
    <x v="3"/>
    <x v="5"/>
    <s v="OUT017"/>
    <x v="2"/>
    <x v="0"/>
    <x v="0"/>
    <n v="3.1444356999999999E-2"/>
    <n v="14"/>
    <n v="53.764000000000003"/>
    <n v="4.3"/>
  </r>
  <r>
    <x v="1"/>
    <s v="FDQ13"/>
    <x v="3"/>
    <x v="8"/>
    <s v="OUT035"/>
    <x v="2"/>
    <x v="1"/>
    <x v="0"/>
    <n v="1.0639595999999999E-2"/>
    <n v="11.1"/>
    <n v="84.190799999999996"/>
    <n v="4.3"/>
  </r>
  <r>
    <x v="1"/>
    <s v="FDV59"/>
    <x v="8"/>
    <x v="8"/>
    <s v="OUT035"/>
    <x v="2"/>
    <x v="1"/>
    <x v="0"/>
    <n v="4.8017961999999997E-2"/>
    <n v="13.35"/>
    <n v="219.61660000000001"/>
    <n v="4.3"/>
  </r>
  <r>
    <x v="1"/>
    <s v="FDV47"/>
    <x v="8"/>
    <x v="8"/>
    <s v="OUT035"/>
    <x v="2"/>
    <x v="1"/>
    <x v="0"/>
    <n v="5.4197298999999997E-2"/>
    <n v="17.100000000000001"/>
    <n v="83.556600000000003"/>
    <n v="4.3"/>
  </r>
  <r>
    <x v="1"/>
    <s v="FDW49"/>
    <x v="3"/>
    <x v="8"/>
    <s v="OUT035"/>
    <x v="2"/>
    <x v="1"/>
    <x v="0"/>
    <n v="8.2536604E-2"/>
    <n v="19.5"/>
    <n v="177.2002"/>
    <n v="4.3"/>
  </r>
  <r>
    <x v="1"/>
    <s v="FDY50"/>
    <x v="11"/>
    <x v="8"/>
    <s v="OUT035"/>
    <x v="2"/>
    <x v="1"/>
    <x v="0"/>
    <n v="0.13093104799999999"/>
    <n v="5.8"/>
    <n v="89.917199999999994"/>
    <n v="4.3"/>
  </r>
  <r>
    <x v="1"/>
    <s v="DRG15"/>
    <x v="11"/>
    <x v="8"/>
    <s v="OUT035"/>
    <x v="2"/>
    <x v="1"/>
    <x v="0"/>
    <n v="7.6721392999999999E-2"/>
    <n v="6.13"/>
    <n v="59.453600000000002"/>
    <n v="4.3"/>
  </r>
  <r>
    <x v="1"/>
    <s v="FDB15"/>
    <x v="11"/>
    <x v="8"/>
    <s v="OUT035"/>
    <x v="2"/>
    <x v="1"/>
    <x v="0"/>
    <n v="0.136784873"/>
    <n v="10.895"/>
    <n v="265.2568"/>
    <n v="4.3"/>
  </r>
  <r>
    <x v="1"/>
    <s v="FDW50"/>
    <x v="11"/>
    <x v="8"/>
    <s v="OUT035"/>
    <x v="2"/>
    <x v="1"/>
    <x v="0"/>
    <n v="7.5563756999999995E-2"/>
    <n v="13.1"/>
    <n v="168.11580000000001"/>
    <n v="4.3"/>
  </r>
  <r>
    <x v="1"/>
    <s v="FDA50"/>
    <x v="11"/>
    <x v="8"/>
    <s v="OUT035"/>
    <x v="2"/>
    <x v="1"/>
    <x v="0"/>
    <n v="8.7158654000000002E-2"/>
    <n v="16.25"/>
    <n v="95.141000000000005"/>
    <n v="4.3"/>
  </r>
  <r>
    <x v="1"/>
    <s v="FDN40"/>
    <x v="2"/>
    <x v="8"/>
    <s v="OUT035"/>
    <x v="2"/>
    <x v="1"/>
    <x v="0"/>
    <n v="8.6440439999999993E-2"/>
    <n v="5.88"/>
    <n v="155.3998"/>
    <n v="4.3"/>
  </r>
  <r>
    <x v="1"/>
    <s v="FDS52"/>
    <x v="2"/>
    <x v="8"/>
    <s v="OUT035"/>
    <x v="2"/>
    <x v="1"/>
    <x v="0"/>
    <n v="5.4734800000000002E-3"/>
    <n v="8.89"/>
    <n v="100.5016"/>
    <n v="4.3"/>
  </r>
  <r>
    <x v="1"/>
    <s v="FDB08"/>
    <x v="0"/>
    <x v="8"/>
    <s v="OUT035"/>
    <x v="2"/>
    <x v="1"/>
    <x v="0"/>
    <n v="0"/>
    <n v="6.0549999999999997"/>
    <n v="162.3578"/>
    <n v="4.3"/>
  </r>
  <r>
    <x v="1"/>
    <s v="FDO32"/>
    <x v="0"/>
    <x v="8"/>
    <s v="OUT035"/>
    <x v="2"/>
    <x v="1"/>
    <x v="0"/>
    <n v="0.120520818"/>
    <n v="6.36"/>
    <n v="45.905999999999999"/>
    <n v="4.3"/>
  </r>
  <r>
    <x v="1"/>
    <s v="FDC56"/>
    <x v="0"/>
    <x v="8"/>
    <s v="OUT035"/>
    <x v="2"/>
    <x v="1"/>
    <x v="0"/>
    <n v="0.12149774200000001"/>
    <n v="7.72"/>
    <n v="119.744"/>
    <n v="4.3"/>
  </r>
  <r>
    <x v="1"/>
    <s v="FDD08"/>
    <x v="0"/>
    <x v="8"/>
    <s v="OUT035"/>
    <x v="2"/>
    <x v="1"/>
    <x v="0"/>
    <n v="3.5347676000000001E-2"/>
    <n v="8.3000000000000007"/>
    <n v="38.050600000000003"/>
    <n v="4.3"/>
  </r>
  <r>
    <x v="1"/>
    <s v="FDC20"/>
    <x v="0"/>
    <x v="8"/>
    <s v="OUT035"/>
    <x v="2"/>
    <x v="1"/>
    <x v="0"/>
    <n v="0"/>
    <n v="10.65"/>
    <n v="57.127200000000002"/>
    <n v="4.3"/>
  </r>
  <r>
    <x v="1"/>
    <s v="FDL08"/>
    <x v="0"/>
    <x v="8"/>
    <s v="OUT035"/>
    <x v="2"/>
    <x v="1"/>
    <x v="0"/>
    <n v="4.9709624000000001E-2"/>
    <n v="10.8"/>
    <n v="246.81440000000001"/>
    <n v="4.3"/>
  </r>
  <r>
    <x v="1"/>
    <s v="FDS43"/>
    <x v="0"/>
    <x v="8"/>
    <s v="OUT035"/>
    <x v="2"/>
    <x v="1"/>
    <x v="0"/>
    <n v="4.0507227999999999E-2"/>
    <n v="11.65"/>
    <n v="186.92400000000001"/>
    <n v="4.3"/>
  </r>
  <r>
    <x v="1"/>
    <s v="FDT08"/>
    <x v="0"/>
    <x v="8"/>
    <s v="OUT035"/>
    <x v="2"/>
    <x v="1"/>
    <x v="0"/>
    <n v="4.9209191999999999E-2"/>
    <n v="13.65"/>
    <n v="150.005"/>
    <n v="4.3"/>
  </r>
  <r>
    <x v="1"/>
    <s v="DRQ35"/>
    <x v="9"/>
    <x v="8"/>
    <s v="OUT035"/>
    <x v="2"/>
    <x v="1"/>
    <x v="0"/>
    <n v="4.2283453999999998E-2"/>
    <n v="9.3000000000000007"/>
    <n v="125.4388"/>
    <n v="4.3"/>
  </r>
  <r>
    <x v="1"/>
    <s v="DRP35"/>
    <x v="9"/>
    <x v="8"/>
    <s v="OUT035"/>
    <x v="2"/>
    <x v="1"/>
    <x v="0"/>
    <n v="9.0850114999999995E-2"/>
    <n v="18.850000000000001"/>
    <n v="126.6336"/>
    <n v="4.3"/>
  </r>
  <r>
    <x v="1"/>
    <s v="NCM05"/>
    <x v="1"/>
    <x v="8"/>
    <s v="OUT035"/>
    <x v="2"/>
    <x v="1"/>
    <x v="0"/>
    <n v="5.9835658999999999E-2"/>
    <n v="6.8250000000000002"/>
    <n v="264.32260000000002"/>
    <n v="4.3"/>
  </r>
  <r>
    <x v="1"/>
    <s v="NCX05"/>
    <x v="1"/>
    <x v="8"/>
    <s v="OUT035"/>
    <x v="2"/>
    <x v="1"/>
    <x v="0"/>
    <n v="9.7043739000000004E-2"/>
    <n v="15.2"/>
    <n v="116.8492"/>
    <n v="4.3"/>
  </r>
  <r>
    <x v="1"/>
    <s v="NCW41"/>
    <x v="1"/>
    <x v="8"/>
    <s v="OUT035"/>
    <x v="2"/>
    <x v="1"/>
    <x v="0"/>
    <n v="1.5447453999999999E-2"/>
    <n v="18"/>
    <n v="159.2604"/>
    <n v="4.3"/>
  </r>
  <r>
    <x v="1"/>
    <s v="NCV18"/>
    <x v="5"/>
    <x v="8"/>
    <s v="OUT035"/>
    <x v="2"/>
    <x v="1"/>
    <x v="0"/>
    <n v="0.10522596400000001"/>
    <n v="6.7750000000000004"/>
    <n v="84.224999999999994"/>
    <n v="4.3"/>
  </r>
  <r>
    <x v="1"/>
    <s v="NCS06"/>
    <x v="5"/>
    <x v="8"/>
    <s v="OUT035"/>
    <x v="2"/>
    <x v="1"/>
    <x v="0"/>
    <n v="3.1730739000000001E-2"/>
    <n v="7.9349999999999996"/>
    <n v="261.09100000000001"/>
    <n v="4.3"/>
  </r>
  <r>
    <x v="1"/>
    <s v="NCN18"/>
    <x v="5"/>
    <x v="8"/>
    <s v="OUT035"/>
    <x v="2"/>
    <x v="1"/>
    <x v="0"/>
    <n v="0"/>
    <n v="8.8949999999999996"/>
    <n v="111.95440000000001"/>
    <n v="4.3"/>
  </r>
  <r>
    <x v="1"/>
    <s v="NCU42"/>
    <x v="5"/>
    <x v="8"/>
    <s v="OUT035"/>
    <x v="2"/>
    <x v="1"/>
    <x v="0"/>
    <n v="1.9502965000000001E-2"/>
    <n v="9"/>
    <n v="169.44739999999999"/>
    <n v="4.3"/>
  </r>
  <r>
    <x v="1"/>
    <s v="NCN30"/>
    <x v="5"/>
    <x v="8"/>
    <s v="OUT035"/>
    <x v="2"/>
    <x v="1"/>
    <x v="0"/>
    <n v="1.6989990999999999E-2"/>
    <n v="16.350000000000001"/>
    <n v="98.540999999999997"/>
    <n v="4.3"/>
  </r>
  <r>
    <x v="1"/>
    <s v="NCL18"/>
    <x v="5"/>
    <x v="8"/>
    <s v="OUT035"/>
    <x v="2"/>
    <x v="1"/>
    <x v="0"/>
    <n v="0.16755220200000001"/>
    <n v="18.850000000000001"/>
    <n v="193.11359999999999"/>
    <n v="4.3"/>
  </r>
  <r>
    <x v="1"/>
    <s v="FDK55"/>
    <x v="7"/>
    <x v="8"/>
    <s v="OUT035"/>
    <x v="2"/>
    <x v="1"/>
    <x v="0"/>
    <n v="2.5756826E-2"/>
    <n v="18.5"/>
    <n v="87.217200000000005"/>
    <n v="4.3"/>
  </r>
  <r>
    <x v="1"/>
    <s v="FDN27"/>
    <x v="7"/>
    <x v="8"/>
    <s v="OUT035"/>
    <x v="2"/>
    <x v="1"/>
    <x v="0"/>
    <n v="3.9555015999999998E-2"/>
    <n v="20.85"/>
    <n v="116.88079999999999"/>
    <n v="4.3"/>
  </r>
  <r>
    <x v="1"/>
    <s v="FDJ45"/>
    <x v="14"/>
    <x v="8"/>
    <s v="OUT035"/>
    <x v="2"/>
    <x v="1"/>
    <x v="0"/>
    <n v="7.3396761000000005E-2"/>
    <n v="17.75"/>
    <n v="35.121600000000001"/>
    <n v="4.3"/>
  </r>
  <r>
    <x v="1"/>
    <s v="FDT21"/>
    <x v="6"/>
    <x v="8"/>
    <s v="OUT035"/>
    <x v="2"/>
    <x v="1"/>
    <x v="0"/>
    <n v="2.0387988999999999E-2"/>
    <n v="7.42"/>
    <n v="247.10919999999999"/>
    <n v="4.3"/>
  </r>
  <r>
    <x v="1"/>
    <s v="FDC58"/>
    <x v="6"/>
    <x v="8"/>
    <s v="OUT035"/>
    <x v="2"/>
    <x v="1"/>
    <x v="0"/>
    <n v="4.1934386999999997E-2"/>
    <n v="10.195"/>
    <n v="44.642800000000001"/>
    <n v="4.3"/>
  </r>
  <r>
    <x v="1"/>
    <s v="FDH33"/>
    <x v="6"/>
    <x v="8"/>
    <s v="OUT035"/>
    <x v="2"/>
    <x v="1"/>
    <x v="0"/>
    <n v="0.12170239400000001"/>
    <n v="12.85"/>
    <n v="42.742800000000003"/>
    <n v="4.3"/>
  </r>
  <r>
    <x v="1"/>
    <s v="FDE46"/>
    <x v="6"/>
    <x v="8"/>
    <s v="OUT035"/>
    <x v="2"/>
    <x v="1"/>
    <x v="0"/>
    <n v="1.5766711999999999E-2"/>
    <n v="18.600000000000001"/>
    <n v="152.9366"/>
    <n v="4.3"/>
  </r>
  <r>
    <x v="1"/>
    <s v="FDO58"/>
    <x v="6"/>
    <x v="8"/>
    <s v="OUT035"/>
    <x v="2"/>
    <x v="1"/>
    <x v="0"/>
    <n v="3.9569688999999998E-2"/>
    <n v="19.600000000000001"/>
    <n v="165.95259999999999"/>
    <n v="4.3"/>
  </r>
  <r>
    <x v="1"/>
    <s v="DRJ13"/>
    <x v="4"/>
    <x v="8"/>
    <s v="OUT035"/>
    <x v="2"/>
    <x v="1"/>
    <x v="0"/>
    <n v="6.2878411999999995E-2"/>
    <n v="12.65"/>
    <n v="160.95779999999999"/>
    <n v="4.3"/>
  </r>
  <r>
    <x v="1"/>
    <s v="DRI49"/>
    <x v="4"/>
    <x v="8"/>
    <s v="OUT035"/>
    <x v="2"/>
    <x v="1"/>
    <x v="0"/>
    <n v="0.18347259499999999"/>
    <n v="14.15"/>
    <n v="82.027600000000007"/>
    <n v="4.3"/>
  </r>
  <r>
    <x v="1"/>
    <s v="DRH25"/>
    <x v="4"/>
    <x v="8"/>
    <s v="OUT035"/>
    <x v="2"/>
    <x v="1"/>
    <x v="0"/>
    <n v="0"/>
    <n v="18.7"/>
    <n v="52.232399999999998"/>
    <n v="4.3"/>
  </r>
  <r>
    <x v="0"/>
    <s v="FDY24"/>
    <x v="13"/>
    <x v="8"/>
    <s v="OUT035"/>
    <x v="2"/>
    <x v="1"/>
    <x v="0"/>
    <n v="0"/>
    <n v="4.88"/>
    <n v="53.129800000000003"/>
    <n v="4.3"/>
  </r>
  <r>
    <x v="0"/>
    <s v="FDP01"/>
    <x v="12"/>
    <x v="8"/>
    <s v="OUT035"/>
    <x v="2"/>
    <x v="1"/>
    <x v="0"/>
    <n v="6.3313973999999995E-2"/>
    <n v="20.75"/>
    <n v="153.76820000000001"/>
    <n v="4.3"/>
  </r>
  <r>
    <x v="0"/>
    <s v="FDI50"/>
    <x v="3"/>
    <x v="8"/>
    <s v="OUT035"/>
    <x v="2"/>
    <x v="1"/>
    <x v="0"/>
    <n v="0"/>
    <n v="8.42"/>
    <n v="229.0352"/>
    <n v="4.3"/>
  </r>
  <r>
    <x v="0"/>
    <s v="FDB02"/>
    <x v="3"/>
    <x v="8"/>
    <s v="OUT035"/>
    <x v="2"/>
    <x v="1"/>
    <x v="0"/>
    <n v="2.9158763000000001E-2"/>
    <n v="9.6950000000000003"/>
    <n v="174.53700000000001"/>
    <n v="4.3"/>
  </r>
  <r>
    <x v="0"/>
    <s v="FDH50"/>
    <x v="3"/>
    <x v="8"/>
    <s v="OUT035"/>
    <x v="2"/>
    <x v="1"/>
    <x v="0"/>
    <n v="0.16140491400000001"/>
    <n v="15"/>
    <n v="185.82660000000001"/>
    <n v="4.3"/>
  </r>
  <r>
    <x v="0"/>
    <s v="FDW38"/>
    <x v="11"/>
    <x v="8"/>
    <s v="OUT035"/>
    <x v="2"/>
    <x v="1"/>
    <x v="0"/>
    <n v="0"/>
    <n v="5.3250000000000002"/>
    <n v="55.829799999999999"/>
    <n v="4.3"/>
  </r>
  <r>
    <x v="0"/>
    <s v="FDQ26"/>
    <x v="11"/>
    <x v="8"/>
    <s v="OUT035"/>
    <x v="2"/>
    <x v="1"/>
    <x v="0"/>
    <n v="6.7859567999999995E-2"/>
    <n v="13.5"/>
    <n v="60.156199999999998"/>
    <n v="4.3"/>
  </r>
  <r>
    <x v="0"/>
    <s v="FDB03"/>
    <x v="11"/>
    <x v="8"/>
    <s v="OUT035"/>
    <x v="2"/>
    <x v="1"/>
    <x v="0"/>
    <n v="0.15680217099999999"/>
    <n v="17.75"/>
    <n v="242.15379999999999"/>
    <n v="4.3"/>
  </r>
  <r>
    <x v="0"/>
    <s v="FDV16"/>
    <x v="2"/>
    <x v="8"/>
    <s v="OUT035"/>
    <x v="2"/>
    <x v="1"/>
    <x v="0"/>
    <n v="8.2915016999999994E-2"/>
    <n v="7.75"/>
    <n v="34.955800000000004"/>
    <n v="4.3"/>
  </r>
  <r>
    <x v="0"/>
    <s v="FDC29"/>
    <x v="2"/>
    <x v="8"/>
    <s v="OUT035"/>
    <x v="2"/>
    <x v="1"/>
    <x v="0"/>
    <n v="2.4201684000000001E-2"/>
    <n v="8.39"/>
    <n v="112.6176"/>
    <n v="4.3"/>
  </r>
  <r>
    <x v="0"/>
    <s v="FDG41"/>
    <x v="2"/>
    <x v="8"/>
    <s v="OUT035"/>
    <x v="2"/>
    <x v="1"/>
    <x v="0"/>
    <n v="7.6547632000000004E-2"/>
    <n v="8.84"/>
    <n v="109.5228"/>
    <n v="4.3"/>
  </r>
  <r>
    <x v="0"/>
    <s v="FDN04"/>
    <x v="2"/>
    <x v="8"/>
    <s v="OUT035"/>
    <x v="2"/>
    <x v="1"/>
    <x v="0"/>
    <n v="0"/>
    <n v="11.8"/>
    <n v="179.23439999999999"/>
    <n v="4.3"/>
  </r>
  <r>
    <x v="0"/>
    <s v="FDH17"/>
    <x v="2"/>
    <x v="8"/>
    <s v="OUT035"/>
    <x v="2"/>
    <x v="1"/>
    <x v="0"/>
    <n v="1.6650191000000002E-2"/>
    <n v="16.2"/>
    <n v="97.4726"/>
    <n v="4.3"/>
  </r>
  <r>
    <x v="0"/>
    <s v="FDZ16"/>
    <x v="2"/>
    <x v="8"/>
    <s v="OUT035"/>
    <x v="2"/>
    <x v="1"/>
    <x v="0"/>
    <n v="0.159825617"/>
    <n v="16.850000000000001"/>
    <n v="195.5478"/>
    <n v="4.3"/>
  </r>
  <r>
    <x v="0"/>
    <s v="FDD21"/>
    <x v="0"/>
    <x v="8"/>
    <s v="OUT035"/>
    <x v="2"/>
    <x v="1"/>
    <x v="0"/>
    <n v="3.0563448999999999E-2"/>
    <n v="10.3"/>
    <n v="114.41759999999999"/>
    <n v="4.3"/>
  </r>
  <r>
    <x v="0"/>
    <s v="FDT55"/>
    <x v="0"/>
    <x v="8"/>
    <s v="OUT035"/>
    <x v="2"/>
    <x v="1"/>
    <x v="0"/>
    <n v="4.3646901000000002E-2"/>
    <n v="13.6"/>
    <n v="155.7946"/>
    <n v="4.3"/>
  </r>
  <r>
    <x v="0"/>
    <s v="FDO19"/>
    <x v="0"/>
    <x v="8"/>
    <s v="OUT035"/>
    <x v="2"/>
    <x v="1"/>
    <x v="0"/>
    <n v="1.6593506000000001E-2"/>
    <n v="17.7"/>
    <n v="46.903399999999998"/>
    <n v="4.3"/>
  </r>
  <r>
    <x v="0"/>
    <s v="FDS32"/>
    <x v="0"/>
    <x v="8"/>
    <s v="OUT035"/>
    <x v="2"/>
    <x v="1"/>
    <x v="0"/>
    <n v="2.9648305999999999E-2"/>
    <n v="17.75"/>
    <n v="142.4838"/>
    <n v="4.3"/>
  </r>
  <r>
    <x v="0"/>
    <s v="FDN39"/>
    <x v="7"/>
    <x v="8"/>
    <s v="OUT035"/>
    <x v="2"/>
    <x v="1"/>
    <x v="0"/>
    <n v="6.5507998999999997E-2"/>
    <n v="19.350000000000001"/>
    <n v="168.98159999999999"/>
    <n v="4.3"/>
  </r>
  <r>
    <x v="0"/>
    <s v="FDU33"/>
    <x v="6"/>
    <x v="8"/>
    <s v="OUT035"/>
    <x v="2"/>
    <x v="1"/>
    <x v="0"/>
    <n v="0.13468429200000001"/>
    <n v="7.63"/>
    <n v="47.040199999999999"/>
    <n v="4.3"/>
  </r>
  <r>
    <x v="0"/>
    <s v="FDM57"/>
    <x v="6"/>
    <x v="8"/>
    <s v="OUT035"/>
    <x v="2"/>
    <x v="1"/>
    <x v="0"/>
    <n v="7.5834824999999995E-2"/>
    <n v="11.65"/>
    <n v="82.990799999999993"/>
    <n v="4.3"/>
  </r>
  <r>
    <x v="0"/>
    <s v="FDW46"/>
    <x v="6"/>
    <x v="8"/>
    <s v="OUT035"/>
    <x v="2"/>
    <x v="1"/>
    <x v="0"/>
    <n v="7.0288365000000005E-2"/>
    <n v="13"/>
    <n v="64.348399999999998"/>
    <n v="4.3"/>
  </r>
  <r>
    <x v="0"/>
    <s v="FDL09"/>
    <x v="6"/>
    <x v="8"/>
    <s v="OUT035"/>
    <x v="2"/>
    <x v="1"/>
    <x v="0"/>
    <n v="0.12801185900000001"/>
    <n v="19.600000000000001"/>
    <n v="166.88159999999999"/>
    <n v="4.3"/>
  </r>
  <r>
    <x v="0"/>
    <s v="FDD10"/>
    <x v="6"/>
    <x v="8"/>
    <s v="OUT035"/>
    <x v="2"/>
    <x v="1"/>
    <x v="0"/>
    <n v="0"/>
    <n v="20.6"/>
    <n v="178.1344"/>
    <n v="4.3"/>
  </r>
  <r>
    <x v="0"/>
    <s v="DRB13"/>
    <x v="4"/>
    <x v="8"/>
    <s v="OUT035"/>
    <x v="2"/>
    <x v="1"/>
    <x v="0"/>
    <n v="7.0430079999999999E-3"/>
    <n v="6.1150000000000002"/>
    <n v="190.35300000000001"/>
    <n v="4.3"/>
  </r>
  <r>
    <x v="1"/>
    <s v="DRN37"/>
    <x v="4"/>
    <x v="8"/>
    <s v="OUT035"/>
    <x v="2"/>
    <x v="1"/>
    <x v="0"/>
    <n v="9.6279190000000001E-2"/>
    <n v="9.6"/>
    <n v="167.3158"/>
    <n v="4.3"/>
  </r>
  <r>
    <x v="0"/>
    <s v="FDC10"/>
    <x v="6"/>
    <x v="8"/>
    <s v="OUT035"/>
    <x v="2"/>
    <x v="1"/>
    <x v="0"/>
    <n v="7.2863892999999999E-2"/>
    <n v="9.8000000000000007"/>
    <n v="118.60980000000001"/>
    <n v="4.3"/>
  </r>
  <r>
    <x v="1"/>
    <s v="DRH59"/>
    <x v="9"/>
    <x v="6"/>
    <s v="OUT010"/>
    <x v="1"/>
    <x v="0"/>
    <x v="2"/>
    <n v="9.7805614999999999E-2"/>
    <n v="10.8"/>
    <n v="73.938000000000002"/>
    <n v="4.3"/>
  </r>
  <r>
    <x v="1"/>
    <s v="FDN12"/>
    <x v="13"/>
    <x v="6"/>
    <s v="OUT010"/>
    <x v="1"/>
    <x v="0"/>
    <x v="2"/>
    <n v="0.13575134999999999"/>
    <n v="15.6"/>
    <n v="111.5544"/>
    <n v="4.3"/>
  </r>
  <r>
    <x v="1"/>
    <s v="FDO60"/>
    <x v="13"/>
    <x v="6"/>
    <s v="OUT010"/>
    <x v="1"/>
    <x v="0"/>
    <x v="2"/>
    <n v="5.7527544E-2"/>
    <n v="20"/>
    <n v="43.108600000000003"/>
    <n v="4.3"/>
  </r>
  <r>
    <x v="1"/>
    <s v="FDP11"/>
    <x v="8"/>
    <x v="6"/>
    <s v="OUT010"/>
    <x v="1"/>
    <x v="0"/>
    <x v="2"/>
    <n v="0.11566015"/>
    <n v="15.85"/>
    <n v="218.31659999999999"/>
    <n v="4.3"/>
  </r>
  <r>
    <x v="1"/>
    <s v="FDT04"/>
    <x v="2"/>
    <x v="6"/>
    <s v="OUT010"/>
    <x v="1"/>
    <x v="0"/>
    <x v="2"/>
    <n v="0"/>
    <n v="17.25"/>
    <n v="37.5822"/>
    <n v="4.3"/>
  </r>
  <r>
    <x v="1"/>
    <s v="FDG45"/>
    <x v="0"/>
    <x v="6"/>
    <s v="OUT010"/>
    <x v="1"/>
    <x v="0"/>
    <x v="2"/>
    <n v="0.21430613100000001"/>
    <n v="8.1"/>
    <n v="213.99019999999999"/>
    <n v="4.3"/>
  </r>
  <r>
    <x v="1"/>
    <s v="FDA32"/>
    <x v="0"/>
    <x v="6"/>
    <s v="OUT010"/>
    <x v="1"/>
    <x v="0"/>
    <x v="2"/>
    <n v="5.0371508000000002E-2"/>
    <n v="14"/>
    <n v="214.7192"/>
    <n v="4.3"/>
  </r>
  <r>
    <x v="1"/>
    <s v="FDR43"/>
    <x v="0"/>
    <x v="6"/>
    <s v="OUT010"/>
    <x v="1"/>
    <x v="0"/>
    <x v="2"/>
    <n v="0.270300331"/>
    <n v="18.2"/>
    <n v="38.319000000000003"/>
    <n v="4.3"/>
  </r>
  <r>
    <x v="1"/>
    <s v="FDB32"/>
    <x v="0"/>
    <x v="6"/>
    <s v="OUT010"/>
    <x v="1"/>
    <x v="0"/>
    <x v="2"/>
    <n v="3.9255412000000003E-2"/>
    <n v="20.6"/>
    <n v="94.477800000000002"/>
    <n v="4.3"/>
  </r>
  <r>
    <x v="1"/>
    <s v="DRG11"/>
    <x v="9"/>
    <x v="6"/>
    <s v="OUT010"/>
    <x v="1"/>
    <x v="0"/>
    <x v="2"/>
    <n v="0.14032811000000001"/>
    <n v="6.3849999999999998"/>
    <n v="109.15102"/>
    <n v="4.3"/>
  </r>
  <r>
    <x v="1"/>
    <s v="NCN41"/>
    <x v="1"/>
    <x v="6"/>
    <s v="OUT010"/>
    <x v="1"/>
    <x v="0"/>
    <x v="2"/>
    <n v="8.7387669000000001E-2"/>
    <n v="17"/>
    <n v="125.07299999999999"/>
    <n v="4.3"/>
  </r>
  <r>
    <x v="1"/>
    <s v="NCP02"/>
    <x v="5"/>
    <x v="6"/>
    <s v="OUT010"/>
    <x v="1"/>
    <x v="0"/>
    <x v="2"/>
    <n v="7.5000681999999999E-2"/>
    <n v="7.1050000000000004"/>
    <n v="61.056199999999997"/>
    <n v="4.3"/>
  </r>
  <r>
    <x v="1"/>
    <s v="NCT30"/>
    <x v="5"/>
    <x v="6"/>
    <s v="OUT010"/>
    <x v="1"/>
    <x v="0"/>
    <x v="2"/>
    <n v="0.13439383599999999"/>
    <n v="9.1"/>
    <n v="48.071800000000003"/>
    <n v="4.3"/>
  </r>
  <r>
    <x v="1"/>
    <s v="NCR42"/>
    <x v="5"/>
    <x v="6"/>
    <s v="OUT010"/>
    <x v="1"/>
    <x v="0"/>
    <x v="2"/>
    <n v="6.4410782999999999E-2"/>
    <n v="9.1050000000000004"/>
    <n v="33.39"/>
    <n v="4.3"/>
  </r>
  <r>
    <x v="1"/>
    <s v="NCE43"/>
    <x v="5"/>
    <x v="6"/>
    <s v="OUT010"/>
    <x v="1"/>
    <x v="0"/>
    <x v="2"/>
    <n v="0.17314114999999999"/>
    <n v="12.5"/>
    <n v="168.44479999999999"/>
    <n v="4.3"/>
  </r>
  <r>
    <x v="1"/>
    <s v="NCD55"/>
    <x v="5"/>
    <x v="6"/>
    <s v="OUT010"/>
    <x v="1"/>
    <x v="0"/>
    <x v="2"/>
    <n v="4.0725404999999999E-2"/>
    <n v="14"/>
    <n v="43.445399999999999"/>
    <n v="4.3"/>
  </r>
  <r>
    <x v="1"/>
    <s v="FDR46"/>
    <x v="6"/>
    <x v="6"/>
    <s v="OUT010"/>
    <x v="1"/>
    <x v="2"/>
    <x v="2"/>
    <n v="0.23335657100000001"/>
    <n v="16.850000000000001"/>
    <n v="146.57599999999999"/>
    <n v="4.3"/>
  </r>
  <r>
    <x v="1"/>
    <s v="FDH35"/>
    <x v="15"/>
    <x v="6"/>
    <s v="OUT010"/>
    <x v="1"/>
    <x v="2"/>
    <x v="2"/>
    <n v="0.10084385999999999"/>
    <n v="18.25"/>
    <n v="166.3526"/>
    <n v="4.3"/>
  </r>
  <r>
    <x v="0"/>
    <s v="FDB49"/>
    <x v="13"/>
    <x v="6"/>
    <s v="OUT010"/>
    <x v="1"/>
    <x v="2"/>
    <x v="2"/>
    <n v="5.046718E-2"/>
    <n v="8.3000000000000007"/>
    <n v="97.638400000000004"/>
    <n v="4.3"/>
  </r>
  <r>
    <x v="0"/>
    <s v="FDY12"/>
    <x v="13"/>
    <x v="6"/>
    <s v="OUT010"/>
    <x v="1"/>
    <x v="2"/>
    <x v="2"/>
    <n v="0.23535405500000001"/>
    <n v="9.8000000000000007"/>
    <n v="50.800800000000002"/>
    <n v="4.3"/>
  </r>
  <r>
    <x v="0"/>
    <s v="FDT11"/>
    <x v="8"/>
    <x v="6"/>
    <s v="OUT010"/>
    <x v="1"/>
    <x v="2"/>
    <x v="2"/>
    <n v="4.9163321000000003E-2"/>
    <n v="5.94"/>
    <n v="186.4556"/>
    <n v="4.3"/>
  </r>
  <r>
    <x v="0"/>
    <s v="FDR59"/>
    <x v="8"/>
    <x v="6"/>
    <s v="OUT010"/>
    <x v="1"/>
    <x v="2"/>
    <x v="2"/>
    <n v="0.10689449199999999"/>
    <n v="14.5"/>
    <n v="260.45940000000002"/>
    <n v="4.3"/>
  </r>
  <r>
    <x v="0"/>
    <s v="FDG38"/>
    <x v="3"/>
    <x v="6"/>
    <s v="OUT010"/>
    <x v="1"/>
    <x v="2"/>
    <x v="2"/>
    <n v="8.8257770999999999E-2"/>
    <n v="8.9749999999999996"/>
    <n v="84.122399999999999"/>
    <n v="4.3"/>
  </r>
  <r>
    <x v="0"/>
    <s v="FDW26"/>
    <x v="11"/>
    <x v="6"/>
    <s v="OUT010"/>
    <x v="1"/>
    <x v="2"/>
    <x v="2"/>
    <n v="0.17919178199999999"/>
    <n v="11.8"/>
    <n v="224.27719999999999"/>
    <n v="4.3"/>
  </r>
  <r>
    <x v="0"/>
    <s v="FDK03"/>
    <x v="11"/>
    <x v="6"/>
    <s v="OUT010"/>
    <x v="1"/>
    <x v="2"/>
    <x v="2"/>
    <n v="0.123727659"/>
    <n v="12.6"/>
    <n v="253.03559999999999"/>
    <n v="4.3"/>
  </r>
  <r>
    <x v="0"/>
    <s v="FDQ40"/>
    <x v="2"/>
    <x v="6"/>
    <s v="OUT010"/>
    <x v="1"/>
    <x v="2"/>
    <x v="2"/>
    <n v="6.0302689E-2"/>
    <n v="11.1"/>
    <n v="175.87119999999999"/>
    <n v="4.3"/>
  </r>
  <r>
    <x v="0"/>
    <s v="FDR52"/>
    <x v="2"/>
    <x v="6"/>
    <s v="OUT010"/>
    <x v="1"/>
    <x v="2"/>
    <x v="2"/>
    <n v="0.12728305100000001"/>
    <n v="12.65"/>
    <n v="191.78460000000001"/>
    <n v="4.3"/>
  </r>
  <r>
    <x v="0"/>
    <s v="FDO08"/>
    <x v="0"/>
    <x v="6"/>
    <s v="OUT010"/>
    <x v="1"/>
    <x v="2"/>
    <x v="2"/>
    <n v="9.0008962999999997E-2"/>
    <n v="11.1"/>
    <n v="164.05260000000001"/>
    <n v="4.3"/>
  </r>
  <r>
    <x v="0"/>
    <s v="FDW55"/>
    <x v="0"/>
    <x v="6"/>
    <s v="OUT010"/>
    <x v="1"/>
    <x v="2"/>
    <x v="2"/>
    <n v="3.6773101000000002E-2"/>
    <n v="12.6"/>
    <n v="250.3092"/>
    <n v="4.3"/>
  </r>
  <r>
    <x v="0"/>
    <s v="FDC09"/>
    <x v="0"/>
    <x v="6"/>
    <s v="OUT010"/>
    <x v="1"/>
    <x v="2"/>
    <x v="2"/>
    <n v="4.4024162999999998E-2"/>
    <n v="15.5"/>
    <n v="102.03319999999999"/>
    <n v="4.3"/>
  </r>
  <r>
    <x v="0"/>
    <s v="FDS32"/>
    <x v="0"/>
    <x v="6"/>
    <s v="OUT010"/>
    <x v="1"/>
    <x v="2"/>
    <x v="2"/>
    <n v="4.9634572000000002E-2"/>
    <n v="17.75"/>
    <n v="140.28380000000001"/>
    <n v="4.3"/>
  </r>
  <r>
    <x v="0"/>
    <s v="FDV20"/>
    <x v="0"/>
    <x v="6"/>
    <s v="OUT010"/>
    <x v="1"/>
    <x v="2"/>
    <x v="2"/>
    <n v="0.100095288"/>
    <n v="20.2"/>
    <n v="125.26779999999999"/>
    <n v="4.3"/>
  </r>
  <r>
    <x v="0"/>
    <s v="FDS15"/>
    <x v="7"/>
    <x v="6"/>
    <s v="OUT010"/>
    <x v="1"/>
    <x v="2"/>
    <x v="2"/>
    <n v="0.13065744200000001"/>
    <n v="9.1950000000000003"/>
    <n v="106.45102"/>
    <n v="4.3"/>
  </r>
  <r>
    <x v="0"/>
    <s v="FDZ51"/>
    <x v="7"/>
    <x v="6"/>
    <s v="OUT010"/>
    <x v="1"/>
    <x v="2"/>
    <x v="2"/>
    <n v="9.1310237000000002E-2"/>
    <n v="11.3"/>
    <n v="102.90940000000001"/>
    <n v="4.3"/>
  </r>
  <r>
    <x v="0"/>
    <s v="FDU58"/>
    <x v="6"/>
    <x v="6"/>
    <s v="OUT010"/>
    <x v="1"/>
    <x v="2"/>
    <x v="2"/>
    <n v="4.8559680000000001E-2"/>
    <n v="6.61"/>
    <n v="184.4898"/>
    <n v="4.3"/>
  </r>
  <r>
    <x v="0"/>
    <s v="FDQ45"/>
    <x v="6"/>
    <x v="6"/>
    <s v="OUT010"/>
    <x v="1"/>
    <x v="2"/>
    <x v="2"/>
    <n v="0"/>
    <n v="9.5"/>
    <n v="182.36080000000001"/>
    <n v="4.3"/>
  </r>
  <r>
    <x v="0"/>
    <s v="FDU46"/>
    <x v="6"/>
    <x v="6"/>
    <s v="OUT010"/>
    <x v="1"/>
    <x v="2"/>
    <x v="2"/>
    <n v="1.8623146E-2"/>
    <n v="10.3"/>
    <n v="87.853999999999999"/>
    <n v="4.3"/>
  </r>
  <r>
    <x v="1"/>
    <s v="FDR48"/>
    <x v="13"/>
    <x v="3"/>
    <s v="OUT013"/>
    <x v="1"/>
    <x v="2"/>
    <x v="0"/>
    <n v="0.13139479300000001"/>
    <n v="11.65"/>
    <n v="151.9024"/>
    <n v="4.3"/>
  </r>
  <r>
    <x v="1"/>
    <s v="FDW47"/>
    <x v="8"/>
    <x v="3"/>
    <s v="OUT013"/>
    <x v="1"/>
    <x v="2"/>
    <x v="0"/>
    <n v="4.6336634000000002E-2"/>
    <n v="15"/>
    <n v="120.0414"/>
    <n v="4.3"/>
  </r>
  <r>
    <x v="1"/>
    <s v="FDP37"/>
    <x v="12"/>
    <x v="3"/>
    <s v="OUT013"/>
    <x v="1"/>
    <x v="2"/>
    <x v="0"/>
    <n v="0.14298686299999999"/>
    <n v="15.6"/>
    <n v="130.39940000000001"/>
    <n v="4.3"/>
  </r>
  <r>
    <x v="1"/>
    <s v="FDG50"/>
    <x v="3"/>
    <x v="3"/>
    <s v="OUT013"/>
    <x v="1"/>
    <x v="2"/>
    <x v="0"/>
    <n v="1.5259083999999999E-2"/>
    <n v="7.4050000000000002"/>
    <n v="91.014600000000002"/>
    <n v="4.3"/>
  </r>
  <r>
    <x v="1"/>
    <s v="FDT37"/>
    <x v="3"/>
    <x v="3"/>
    <s v="OUT013"/>
    <x v="1"/>
    <x v="2"/>
    <x v="0"/>
    <n v="3.5240817000000001E-2"/>
    <n v="14.15"/>
    <n v="255.50139999999999"/>
    <n v="4.3"/>
  </r>
  <r>
    <x v="1"/>
    <s v="FDA13"/>
    <x v="3"/>
    <x v="3"/>
    <s v="OUT013"/>
    <x v="1"/>
    <x v="2"/>
    <x v="0"/>
    <n v="7.8489577000000005E-2"/>
    <n v="15.85"/>
    <n v="39.950600000000001"/>
    <n v="4.3"/>
  </r>
  <r>
    <x v="1"/>
    <s v="FDP26"/>
    <x v="11"/>
    <x v="3"/>
    <s v="OUT013"/>
    <x v="1"/>
    <x v="2"/>
    <x v="0"/>
    <n v="0.139436695"/>
    <n v="7.7850000000000001"/>
    <n v="103.03060000000001"/>
    <n v="4.3"/>
  </r>
  <r>
    <x v="1"/>
    <s v="FDZ15"/>
    <x v="11"/>
    <x v="3"/>
    <s v="OUT013"/>
    <x v="1"/>
    <x v="2"/>
    <x v="0"/>
    <n v="2.0853376E-2"/>
    <n v="13.1"/>
    <n v="117.4782"/>
    <n v="4.3"/>
  </r>
  <r>
    <x v="1"/>
    <s v="FDD03"/>
    <x v="11"/>
    <x v="3"/>
    <s v="OUT013"/>
    <x v="1"/>
    <x v="2"/>
    <x v="0"/>
    <n v="7.9739852999999999E-2"/>
    <n v="13.3"/>
    <n v="233.03"/>
    <n v="4.3"/>
  </r>
  <r>
    <x v="1"/>
    <s v="DRF03"/>
    <x v="11"/>
    <x v="3"/>
    <s v="OUT013"/>
    <x v="1"/>
    <x v="2"/>
    <x v="0"/>
    <n v="4.5270426000000002E-2"/>
    <n v="19.100000000000001"/>
    <n v="38.813800000000001"/>
    <n v="4.3"/>
  </r>
  <r>
    <x v="1"/>
    <s v="FDH16"/>
    <x v="2"/>
    <x v="3"/>
    <s v="OUT013"/>
    <x v="1"/>
    <x v="2"/>
    <x v="0"/>
    <n v="5.2511611E-2"/>
    <n v="10.5"/>
    <n v="90.783000000000001"/>
    <n v="4.3"/>
  </r>
  <r>
    <x v="1"/>
    <s v="FDD29"/>
    <x v="2"/>
    <x v="3"/>
    <s v="OUT013"/>
    <x v="1"/>
    <x v="2"/>
    <x v="0"/>
    <n v="1.8395194E-2"/>
    <n v="12.15"/>
    <n v="251.66980000000001"/>
    <n v="4.3"/>
  </r>
  <r>
    <x v="1"/>
    <s v="FDL40"/>
    <x v="2"/>
    <x v="3"/>
    <s v="OUT013"/>
    <x v="1"/>
    <x v="2"/>
    <x v="0"/>
    <n v="1.1603492E-2"/>
    <n v="17.7"/>
    <n v="97.741"/>
    <n v="4.3"/>
  </r>
  <r>
    <x v="1"/>
    <s v="FDY31"/>
    <x v="0"/>
    <x v="3"/>
    <s v="OUT013"/>
    <x v="1"/>
    <x v="2"/>
    <x v="0"/>
    <n v="4.3526598999999999E-2"/>
    <n v="5.98"/>
    <n v="148.4418"/>
    <n v="4.3"/>
  </r>
  <r>
    <x v="1"/>
    <s v="FDO32"/>
    <x v="0"/>
    <x v="3"/>
    <s v="OUT013"/>
    <x v="1"/>
    <x v="2"/>
    <x v="0"/>
    <n v="0.120443298"/>
    <n v="6.36"/>
    <n v="45.405999999999999"/>
    <n v="4.3"/>
  </r>
  <r>
    <x v="1"/>
    <s v="FDG32"/>
    <x v="0"/>
    <x v="3"/>
    <s v="OUT013"/>
    <x v="1"/>
    <x v="2"/>
    <x v="0"/>
    <n v="0.175849067"/>
    <n v="19.850000000000001"/>
    <n v="222.0772"/>
    <n v="4.3"/>
  </r>
  <r>
    <x v="1"/>
    <s v="NCP29"/>
    <x v="1"/>
    <x v="3"/>
    <s v="OUT013"/>
    <x v="1"/>
    <x v="2"/>
    <x v="0"/>
    <n v="0.112177581"/>
    <n v="8.42"/>
    <n v="65.916799999999995"/>
    <n v="4.3"/>
  </r>
  <r>
    <x v="1"/>
    <s v="NCS29"/>
    <x v="1"/>
    <x v="3"/>
    <s v="OUT013"/>
    <x v="1"/>
    <x v="2"/>
    <x v="0"/>
    <n v="6.9487587000000003E-2"/>
    <n v="9"/>
    <n v="266.6884"/>
    <n v="4.3"/>
  </r>
  <r>
    <x v="1"/>
    <s v="NCB06"/>
    <x v="1"/>
    <x v="3"/>
    <s v="OUT013"/>
    <x v="1"/>
    <x v="2"/>
    <x v="0"/>
    <n v="8.2263559999999999E-2"/>
    <n v="17.600000000000001"/>
    <n v="160.49199999999999"/>
    <n v="4.3"/>
  </r>
  <r>
    <x v="1"/>
    <s v="NCQ53"/>
    <x v="1"/>
    <x v="3"/>
    <s v="OUT013"/>
    <x v="1"/>
    <x v="2"/>
    <x v="0"/>
    <n v="1.8889593E-2"/>
    <n v="17.600000000000001"/>
    <n v="236.25899999999999"/>
    <n v="4.3"/>
  </r>
  <r>
    <x v="1"/>
    <s v="NCW53"/>
    <x v="1"/>
    <x v="3"/>
    <s v="OUT013"/>
    <x v="1"/>
    <x v="2"/>
    <x v="0"/>
    <n v="3.0469699999999999E-2"/>
    <n v="18.350000000000001"/>
    <n v="191.31620000000001"/>
    <n v="4.3"/>
  </r>
  <r>
    <x v="1"/>
    <s v="NCZ30"/>
    <x v="5"/>
    <x v="3"/>
    <s v="OUT013"/>
    <x v="1"/>
    <x v="2"/>
    <x v="0"/>
    <n v="2.6163191999999998E-2"/>
    <n v="6.59"/>
    <n v="121.5098"/>
    <n v="4.3"/>
  </r>
  <r>
    <x v="1"/>
    <s v="NCA29"/>
    <x v="5"/>
    <x v="3"/>
    <s v="OUT013"/>
    <x v="1"/>
    <x v="2"/>
    <x v="0"/>
    <n v="2.7253711E-2"/>
    <n v="10.5"/>
    <n v="107.9106"/>
    <n v="4.3"/>
  </r>
  <r>
    <x v="1"/>
    <s v="NCN26"/>
    <x v="5"/>
    <x v="3"/>
    <s v="OUT013"/>
    <x v="1"/>
    <x v="2"/>
    <x v="0"/>
    <n v="0"/>
    <n v="10.85"/>
    <n v="119.0808"/>
    <n v="4.3"/>
  </r>
  <r>
    <x v="1"/>
    <s v="NCJ18"/>
    <x v="5"/>
    <x v="3"/>
    <s v="OUT013"/>
    <x v="1"/>
    <x v="2"/>
    <x v="0"/>
    <n v="0.16380550899999999"/>
    <n v="12.35"/>
    <n v="117.61239999999999"/>
    <n v="4.3"/>
  </r>
  <r>
    <x v="1"/>
    <s v="NCS18"/>
    <x v="5"/>
    <x v="3"/>
    <s v="OUT013"/>
    <x v="1"/>
    <x v="2"/>
    <x v="0"/>
    <n v="4.2175992000000002E-2"/>
    <n v="12.65"/>
    <n v="106.49379999999999"/>
    <n v="4.3"/>
  </r>
  <r>
    <x v="1"/>
    <s v="NCG06"/>
    <x v="5"/>
    <x v="3"/>
    <s v="OUT013"/>
    <x v="1"/>
    <x v="2"/>
    <x v="0"/>
    <n v="2.9420857000000002E-2"/>
    <n v="16.350000000000001"/>
    <n v="256.10246000000001"/>
    <n v="4.3"/>
  </r>
  <r>
    <x v="1"/>
    <s v="NCX30"/>
    <x v="5"/>
    <x v="3"/>
    <s v="OUT013"/>
    <x v="1"/>
    <x v="2"/>
    <x v="0"/>
    <n v="2.6598474E-2"/>
    <n v="16.7"/>
    <n v="245.8776"/>
    <n v="4.3"/>
  </r>
  <r>
    <x v="1"/>
    <s v="NCT06"/>
    <x v="5"/>
    <x v="3"/>
    <s v="OUT013"/>
    <x v="1"/>
    <x v="2"/>
    <x v="0"/>
    <n v="3.8705317000000003E-2"/>
    <n v="17.100000000000001"/>
    <n v="165.08420000000001"/>
    <n v="4.3"/>
  </r>
  <r>
    <x v="1"/>
    <s v="NCF18"/>
    <x v="5"/>
    <x v="3"/>
    <s v="OUT013"/>
    <x v="1"/>
    <x v="2"/>
    <x v="0"/>
    <n v="8.8908547000000004E-2"/>
    <n v="18.350000000000001"/>
    <n v="192.85040000000001"/>
    <n v="4.3"/>
  </r>
  <r>
    <x v="1"/>
    <s v="NCB18"/>
    <x v="5"/>
    <x v="3"/>
    <s v="OUT013"/>
    <x v="1"/>
    <x v="2"/>
    <x v="0"/>
    <n v="4.1256807E-2"/>
    <n v="19.600000000000001"/>
    <n v="88.851399999999998"/>
    <n v="4.3"/>
  </r>
  <r>
    <x v="1"/>
    <s v="NCJ06"/>
    <x v="5"/>
    <x v="3"/>
    <s v="OUT013"/>
    <x v="1"/>
    <x v="2"/>
    <x v="0"/>
    <n v="3.4623781999999999E-2"/>
    <n v="20.100000000000001"/>
    <n v="118.9782"/>
    <n v="4.3"/>
  </r>
  <r>
    <x v="1"/>
    <s v="NCA06"/>
    <x v="5"/>
    <x v="3"/>
    <s v="OUT013"/>
    <x v="1"/>
    <x v="2"/>
    <x v="0"/>
    <n v="0.14316437100000001"/>
    <n v="20.5"/>
    <n v="34.918999999999997"/>
    <n v="4.3"/>
  </r>
  <r>
    <x v="1"/>
    <s v="NCE42"/>
    <x v="5"/>
    <x v="3"/>
    <s v="OUT013"/>
    <x v="1"/>
    <x v="2"/>
    <x v="0"/>
    <n v="1.0593468999999999E-2"/>
    <n v="21.1"/>
    <n v="234.29580000000001"/>
    <n v="4.3"/>
  </r>
  <r>
    <x v="1"/>
    <s v="NCP55"/>
    <x v="10"/>
    <x v="3"/>
    <s v="OUT013"/>
    <x v="1"/>
    <x v="2"/>
    <x v="0"/>
    <n v="1.1180713E-2"/>
    <n v="14.65"/>
    <n v="53.861400000000003"/>
    <n v="4.3"/>
  </r>
  <r>
    <x v="1"/>
    <s v="FDI57"/>
    <x v="14"/>
    <x v="3"/>
    <s v="OUT013"/>
    <x v="1"/>
    <x v="2"/>
    <x v="0"/>
    <n v="5.3980686E-2"/>
    <n v="19.850000000000001"/>
    <n v="1102.8768"/>
    <n v="4.3"/>
  </r>
  <r>
    <x v="1"/>
    <s v="FDZ33"/>
    <x v="6"/>
    <x v="3"/>
    <s v="OUT013"/>
    <x v="1"/>
    <x v="2"/>
    <x v="0"/>
    <n v="0.107307677"/>
    <n v="10.195"/>
    <n v="149.80760000000001"/>
    <n v="4.3"/>
  </r>
  <r>
    <x v="1"/>
    <s v="FDT45"/>
    <x v="6"/>
    <x v="3"/>
    <s v="OUT013"/>
    <x v="1"/>
    <x v="2"/>
    <x v="0"/>
    <n v="0"/>
    <n v="15.85"/>
    <n v="55.195599999999999"/>
    <n v="4.3"/>
  </r>
  <r>
    <x v="1"/>
    <s v="FDV46"/>
    <x v="6"/>
    <x v="3"/>
    <s v="OUT013"/>
    <x v="1"/>
    <x v="2"/>
    <x v="0"/>
    <n v="1.2597384E-2"/>
    <n v="18.2"/>
    <n v="141.21799999999999"/>
    <n v="4.3"/>
  </r>
  <r>
    <x v="1"/>
    <s v="FDM10"/>
    <x v="6"/>
    <x v="3"/>
    <s v="OUT013"/>
    <x v="1"/>
    <x v="2"/>
    <x v="0"/>
    <n v="7.5908374000000001E-2"/>
    <n v="18.25"/>
    <n v="213.42179999999999"/>
    <n v="4.3"/>
  </r>
  <r>
    <x v="1"/>
    <s v="DRD37"/>
    <x v="4"/>
    <x v="3"/>
    <s v="OUT013"/>
    <x v="1"/>
    <x v="2"/>
    <x v="0"/>
    <n v="1.3830218E-2"/>
    <n v="9.8000000000000007"/>
    <n v="45.305999999999997"/>
    <n v="4.3"/>
  </r>
  <r>
    <x v="1"/>
    <s v="DRG01"/>
    <x v="4"/>
    <x v="3"/>
    <s v="OUT013"/>
    <x v="1"/>
    <x v="2"/>
    <x v="0"/>
    <n v="4.4840932999999999E-2"/>
    <n v="14.8"/>
    <n v="78.367000000000004"/>
    <n v="4.3"/>
  </r>
  <r>
    <x v="1"/>
    <s v="FDF35"/>
    <x v="15"/>
    <x v="3"/>
    <s v="OUT013"/>
    <x v="1"/>
    <x v="2"/>
    <x v="0"/>
    <n v="0.15386118100000001"/>
    <n v="15"/>
    <n v="108.5938"/>
    <n v="4.3"/>
  </r>
  <r>
    <x v="0"/>
    <s v="FDT12"/>
    <x v="13"/>
    <x v="3"/>
    <s v="OUT013"/>
    <x v="1"/>
    <x v="2"/>
    <x v="0"/>
    <n v="4.9580407E-2"/>
    <n v="6.2149999999999999"/>
    <n v="227.40620000000001"/>
    <n v="4.3"/>
  </r>
  <r>
    <x v="0"/>
    <s v="FDZ59"/>
    <x v="13"/>
    <x v="3"/>
    <s v="OUT013"/>
    <x v="1"/>
    <x v="2"/>
    <x v="0"/>
    <n v="0.103935018"/>
    <n v="6.63"/>
    <n v="166.85"/>
    <n v="4.3"/>
  </r>
  <r>
    <x v="0"/>
    <s v="FDY11"/>
    <x v="13"/>
    <x v="3"/>
    <s v="OUT013"/>
    <x v="1"/>
    <x v="2"/>
    <x v="0"/>
    <n v="2.9535852000000001E-2"/>
    <n v="6.71"/>
    <n v="67.514200000000002"/>
    <n v="4.3"/>
  </r>
  <r>
    <x v="0"/>
    <s v="FDI48"/>
    <x v="13"/>
    <x v="3"/>
    <s v="OUT013"/>
    <x v="1"/>
    <x v="2"/>
    <x v="0"/>
    <n v="5.5672032000000003E-2"/>
    <n v="11.85"/>
    <n v="50.566600000000001"/>
    <n v="4.3"/>
  </r>
  <r>
    <x v="0"/>
    <s v="FDY47"/>
    <x v="8"/>
    <x v="3"/>
    <s v="OUT013"/>
    <x v="1"/>
    <x v="2"/>
    <x v="0"/>
    <n v="5.4439120000000001E-2"/>
    <n v="8.6"/>
    <n v="128.83099999999999"/>
    <n v="4.3"/>
  </r>
  <r>
    <x v="0"/>
    <s v="FDR59"/>
    <x v="8"/>
    <x v="3"/>
    <s v="OUT013"/>
    <x v="1"/>
    <x v="2"/>
    <x v="0"/>
    <n v="6.3810405000000001E-2"/>
    <n v="14.5"/>
    <n v="263.25940000000003"/>
    <n v="4.3"/>
  </r>
  <r>
    <x v="0"/>
    <s v="FDY01"/>
    <x v="3"/>
    <x v="3"/>
    <s v="OUT013"/>
    <x v="1"/>
    <x v="2"/>
    <x v="0"/>
    <n v="0.17014178699999999"/>
    <n v="11.8"/>
    <n v="116.7834"/>
    <n v="4.3"/>
  </r>
  <r>
    <x v="0"/>
    <s v="FDV04"/>
    <x v="2"/>
    <x v="3"/>
    <s v="OUT013"/>
    <x v="1"/>
    <x v="2"/>
    <x v="0"/>
    <n v="0.14989039500000001"/>
    <n v="7.8250000000000002"/>
    <n v="159.02879999999999"/>
    <n v="4.3"/>
  </r>
  <r>
    <x v="0"/>
    <s v="FDR52"/>
    <x v="2"/>
    <x v="3"/>
    <s v="OUT013"/>
    <x v="1"/>
    <x v="2"/>
    <x v="0"/>
    <n v="7.5981305999999998E-2"/>
    <n v="12.65"/>
    <n v="192.38460000000001"/>
    <n v="4.3"/>
  </r>
  <r>
    <x v="0"/>
    <s v="FDH17"/>
    <x v="2"/>
    <x v="3"/>
    <s v="OUT013"/>
    <x v="1"/>
    <x v="2"/>
    <x v="0"/>
    <n v="1.6639482000000001E-2"/>
    <n v="16.2"/>
    <n v="95.872600000000006"/>
    <n v="4.3"/>
  </r>
  <r>
    <x v="0"/>
    <s v="FDE17"/>
    <x v="2"/>
    <x v="3"/>
    <s v="OUT013"/>
    <x v="1"/>
    <x v="2"/>
    <x v="0"/>
    <n v="5.4410179000000003E-2"/>
    <n v="20.100000000000001"/>
    <n v="151.3366"/>
    <n v="4.3"/>
  </r>
  <r>
    <x v="0"/>
    <s v="FDA07"/>
    <x v="0"/>
    <x v="3"/>
    <s v="OUT013"/>
    <x v="1"/>
    <x v="2"/>
    <x v="0"/>
    <n v="3.0918872999999999E-2"/>
    <n v="7.55"/>
    <n v="123.9072"/>
    <n v="4.3"/>
  </r>
  <r>
    <x v="0"/>
    <s v="FDE20"/>
    <x v="0"/>
    <x v="3"/>
    <s v="OUT013"/>
    <x v="1"/>
    <x v="2"/>
    <x v="0"/>
    <n v="5.5259130000000004E-3"/>
    <n v="11.35"/>
    <n v="168.279"/>
    <n v="4.3"/>
  </r>
  <r>
    <x v="0"/>
    <s v="FDK20"/>
    <x v="0"/>
    <x v="3"/>
    <s v="OUT013"/>
    <x v="1"/>
    <x v="2"/>
    <x v="0"/>
    <n v="4.1523070000000002E-2"/>
    <n v="12.6"/>
    <n v="124.30719999999999"/>
    <n v="4.3"/>
  </r>
  <r>
    <x v="0"/>
    <s v="FDA55"/>
    <x v="0"/>
    <x v="3"/>
    <s v="OUT013"/>
    <x v="1"/>
    <x v="2"/>
    <x v="0"/>
    <n v="5.6941603E-2"/>
    <n v="17.2"/>
    <n v="222.50880000000001"/>
    <n v="4.3"/>
  </r>
  <r>
    <x v="0"/>
    <s v="FDW07"/>
    <x v="0"/>
    <x v="3"/>
    <s v="OUT013"/>
    <x v="1"/>
    <x v="2"/>
    <x v="0"/>
    <n v="0.142570104"/>
    <n v="18"/>
    <n v="88.251400000000004"/>
    <n v="4.3"/>
  </r>
  <r>
    <x v="0"/>
    <s v="FDW32"/>
    <x v="0"/>
    <x v="3"/>
    <s v="OUT013"/>
    <x v="1"/>
    <x v="2"/>
    <x v="0"/>
    <n v="9.4218362999999999E-2"/>
    <n v="18.350000000000001"/>
    <n v="83.988200000000006"/>
    <n v="4.3"/>
  </r>
  <r>
    <x v="0"/>
    <s v="FDC08"/>
    <x v="0"/>
    <x v="3"/>
    <s v="OUT013"/>
    <x v="1"/>
    <x v="2"/>
    <x v="0"/>
    <n v="0.10336390400000001"/>
    <n v="19"/>
    <n v="226.172"/>
    <n v="4.3"/>
  </r>
  <r>
    <x v="0"/>
    <s v="FDM51"/>
    <x v="7"/>
    <x v="3"/>
    <s v="OUT013"/>
    <x v="1"/>
    <x v="2"/>
    <x v="0"/>
    <n v="2.5904647999999999E-2"/>
    <n v="11.8"/>
    <n v="102.4674"/>
    <n v="4.3"/>
  </r>
  <r>
    <x v="0"/>
    <s v="FDR27"/>
    <x v="7"/>
    <x v="3"/>
    <s v="OUT013"/>
    <x v="1"/>
    <x v="2"/>
    <x v="0"/>
    <n v="9.6020459000000002E-2"/>
    <n v="15.1"/>
    <n v="133.79419999999999"/>
    <n v="4.3"/>
  </r>
  <r>
    <x v="0"/>
    <s v="FDJ10"/>
    <x v="6"/>
    <x v="3"/>
    <s v="OUT013"/>
    <x v="1"/>
    <x v="2"/>
    <x v="0"/>
    <n v="0.12939589500000001"/>
    <n v="5.0949999999999998"/>
    <n v="140.38380000000001"/>
    <n v="4.3"/>
  </r>
  <r>
    <x v="0"/>
    <s v="FDK10"/>
    <x v="6"/>
    <x v="3"/>
    <s v="OUT013"/>
    <x v="1"/>
    <x v="2"/>
    <x v="0"/>
    <n v="4.0325274000000001E-2"/>
    <n v="5.7850000000000001"/>
    <n v="180.46600000000001"/>
    <n v="4.3"/>
  </r>
  <r>
    <x v="0"/>
    <s v="FDL57"/>
    <x v="6"/>
    <x v="3"/>
    <s v="OUT013"/>
    <x v="1"/>
    <x v="2"/>
    <x v="0"/>
    <n v="6.7020992000000001E-2"/>
    <n v="15.1"/>
    <n v="260.3304"/>
    <n v="4.3"/>
  </r>
  <r>
    <x v="0"/>
    <s v="FDN34"/>
    <x v="6"/>
    <x v="3"/>
    <s v="OUT013"/>
    <x v="1"/>
    <x v="2"/>
    <x v="0"/>
    <n v="0"/>
    <n v="15.6"/>
    <n v="107.61320000000001"/>
    <n v="4.3"/>
  </r>
  <r>
    <x v="0"/>
    <s v="FDC34"/>
    <x v="6"/>
    <x v="3"/>
    <s v="OUT013"/>
    <x v="1"/>
    <x v="2"/>
    <x v="0"/>
    <n v="0.17261532700000001"/>
    <n v="16"/>
    <n v="154.59719999999999"/>
    <n v="4.3"/>
  </r>
  <r>
    <x v="0"/>
    <s v="DRB13"/>
    <x v="4"/>
    <x v="3"/>
    <s v="OUT013"/>
    <x v="1"/>
    <x v="2"/>
    <x v="0"/>
    <n v="7.0384779999999999E-3"/>
    <n v="6.1150000000000002"/>
    <n v="189.25299999999999"/>
    <n v="4.3"/>
  </r>
  <r>
    <x v="0"/>
    <s v="DRZ11"/>
    <x v="4"/>
    <x v="3"/>
    <s v="OUT013"/>
    <x v="1"/>
    <x v="2"/>
    <x v="0"/>
    <n v="0.112571187"/>
    <n v="8.85"/>
    <n v="122.03879999999999"/>
    <n v="4.3"/>
  </r>
  <r>
    <x v="0"/>
    <s v="DRL01"/>
    <x v="4"/>
    <x v="3"/>
    <s v="OUT013"/>
    <x v="1"/>
    <x v="2"/>
    <x v="0"/>
    <n v="7.7108098999999999E-2"/>
    <n v="19.5"/>
    <n v="232.89580000000001"/>
    <n v="4.3"/>
  </r>
  <r>
    <x v="1"/>
    <s v="FDN09"/>
    <x v="6"/>
    <x v="1"/>
    <s v="OUT018"/>
    <x v="1"/>
    <x v="0"/>
    <x v="1"/>
    <n v="3.5016753999999997E-2"/>
    <n v="14.15"/>
    <n v="245.3828"/>
    <n v="4.3"/>
  </r>
  <r>
    <x v="1"/>
    <s v="DRD25"/>
    <x v="4"/>
    <x v="1"/>
    <s v="OUT018"/>
    <x v="1"/>
    <x v="0"/>
    <x v="1"/>
    <n v="7.9293752999999995E-2"/>
    <n v="6.1349999999999998"/>
    <n v="111.286"/>
    <n v="4.3"/>
  </r>
  <r>
    <x v="1"/>
    <s v="FDH48"/>
    <x v="13"/>
    <x v="1"/>
    <s v="OUT018"/>
    <x v="1"/>
    <x v="0"/>
    <x v="1"/>
    <n v="0"/>
    <n v="13.5"/>
    <n v="84.554000000000002"/>
    <n v="4.3"/>
  </r>
  <r>
    <x v="1"/>
    <s v="FDL36"/>
    <x v="13"/>
    <x v="1"/>
    <s v="OUT018"/>
    <x v="1"/>
    <x v="0"/>
    <x v="1"/>
    <n v="7.6385385E-2"/>
    <n v="15.1"/>
    <n v="88.483000000000004"/>
    <n v="4.3"/>
  </r>
  <r>
    <x v="1"/>
    <s v="FDZ48"/>
    <x v="13"/>
    <x v="1"/>
    <s v="OUT018"/>
    <x v="1"/>
    <x v="0"/>
    <x v="1"/>
    <n v="7.6269050000000005E-2"/>
    <n v="17.75"/>
    <n v="113.1544"/>
    <n v="4.3"/>
  </r>
  <r>
    <x v="1"/>
    <s v="FDO60"/>
    <x v="13"/>
    <x v="1"/>
    <s v="OUT018"/>
    <x v="1"/>
    <x v="0"/>
    <x v="1"/>
    <n v="0"/>
    <n v="20"/>
    <n v="43.4086"/>
    <n v="4.3"/>
  </r>
  <r>
    <x v="1"/>
    <s v="FDK38"/>
    <x v="3"/>
    <x v="1"/>
    <s v="OUT018"/>
    <x v="1"/>
    <x v="0"/>
    <x v="1"/>
    <n v="5.3506996000000001E-2"/>
    <n v="6.65"/>
    <n v="150.07339999999999"/>
    <n v="4.3"/>
  </r>
  <r>
    <x v="1"/>
    <s v="DRG27"/>
    <x v="11"/>
    <x v="1"/>
    <s v="OUT018"/>
    <x v="1"/>
    <x v="0"/>
    <x v="1"/>
    <n v="0"/>
    <n v="8.8949999999999996"/>
    <n v="42.013800000000003"/>
    <n v="4.3"/>
  </r>
  <r>
    <x v="1"/>
    <s v="DRF27"/>
    <x v="11"/>
    <x v="1"/>
    <s v="OUT018"/>
    <x v="1"/>
    <x v="0"/>
    <x v="1"/>
    <n v="2.8533032E-2"/>
    <n v="8.93"/>
    <n v="151.434"/>
    <n v="4.3"/>
  </r>
  <r>
    <x v="1"/>
    <s v="FDB15"/>
    <x v="11"/>
    <x v="1"/>
    <s v="OUT018"/>
    <x v="1"/>
    <x v="0"/>
    <x v="1"/>
    <n v="0.13736805099999999"/>
    <n v="10.895"/>
    <n v="264.35680000000002"/>
    <n v="4.3"/>
  </r>
  <r>
    <x v="1"/>
    <s v="DRE03"/>
    <x v="11"/>
    <x v="1"/>
    <s v="OUT018"/>
    <x v="1"/>
    <x v="0"/>
    <x v="1"/>
    <n v="2.4325592E-2"/>
    <n v="19.600000000000001"/>
    <n v="48.571800000000003"/>
    <n v="4.3"/>
  </r>
  <r>
    <x v="1"/>
    <s v="FDL16"/>
    <x v="2"/>
    <x v="1"/>
    <s v="OUT018"/>
    <x v="1"/>
    <x v="0"/>
    <x v="1"/>
    <n v="0.169139066"/>
    <n v="12.85"/>
    <n v="46.405999999999999"/>
    <n v="4.3"/>
  </r>
  <r>
    <x v="1"/>
    <s v="FDF05"/>
    <x v="2"/>
    <x v="1"/>
    <s v="OUT018"/>
    <x v="1"/>
    <x v="0"/>
    <x v="1"/>
    <n v="2.6980351E-2"/>
    <n v="17.5"/>
    <n v="262.59100000000001"/>
    <n v="4.3"/>
  </r>
  <r>
    <x v="1"/>
    <s v="FDB21"/>
    <x v="0"/>
    <x v="1"/>
    <s v="OUT018"/>
    <x v="1"/>
    <x v="0"/>
    <x v="1"/>
    <n v="0.14912561499999999"/>
    <n v="7.4749999999999996"/>
    <n v="241.68539999999999"/>
    <n v="4.3"/>
  </r>
  <r>
    <x v="1"/>
    <s v="FDD09"/>
    <x v="0"/>
    <x v="1"/>
    <s v="OUT018"/>
    <x v="1"/>
    <x v="0"/>
    <x v="1"/>
    <n v="2.1583971E-2"/>
    <n v="13.5"/>
    <n v="179.5976"/>
    <n v="4.3"/>
  </r>
  <r>
    <x v="1"/>
    <s v="FDG57"/>
    <x v="0"/>
    <x v="1"/>
    <s v="OUT018"/>
    <x v="1"/>
    <x v="0"/>
    <x v="1"/>
    <n v="7.2592873000000002E-2"/>
    <n v="14.7"/>
    <n v="48.503399999999999"/>
    <n v="4.3"/>
  </r>
  <r>
    <x v="1"/>
    <s v="FDX19"/>
    <x v="0"/>
    <x v="1"/>
    <s v="OUT018"/>
    <x v="1"/>
    <x v="0"/>
    <x v="1"/>
    <n v="9.7127867000000007E-2"/>
    <n v="19.100000000000001"/>
    <n v="234.4958"/>
    <n v="4.3"/>
  </r>
  <r>
    <x v="1"/>
    <s v="DRQ35"/>
    <x v="9"/>
    <x v="1"/>
    <s v="OUT018"/>
    <x v="1"/>
    <x v="0"/>
    <x v="1"/>
    <n v="4.2463727999999999E-2"/>
    <n v="9.3000000000000007"/>
    <n v="121.9388"/>
    <n v="4.3"/>
  </r>
  <r>
    <x v="1"/>
    <s v="NCP29"/>
    <x v="1"/>
    <x v="1"/>
    <s v="OUT018"/>
    <x v="1"/>
    <x v="0"/>
    <x v="1"/>
    <n v="0.112728355"/>
    <n v="8.42"/>
    <n v="65.816800000000001"/>
    <n v="4.3"/>
  </r>
  <r>
    <x v="1"/>
    <s v="NCR53"/>
    <x v="1"/>
    <x v="1"/>
    <s v="OUT018"/>
    <x v="1"/>
    <x v="0"/>
    <x v="1"/>
    <n v="0"/>
    <n v="12.15"/>
    <n v="224.44040000000001"/>
    <n v="4.3"/>
  </r>
  <r>
    <x v="1"/>
    <s v="NCQ53"/>
    <x v="1"/>
    <x v="1"/>
    <s v="OUT018"/>
    <x v="1"/>
    <x v="0"/>
    <x v="1"/>
    <n v="1.8982338000000001E-2"/>
    <n v="17.600000000000001"/>
    <n v="237.059"/>
    <n v="4.3"/>
  </r>
  <r>
    <x v="1"/>
    <s v="NCT42"/>
    <x v="5"/>
    <x v="1"/>
    <s v="OUT018"/>
    <x v="1"/>
    <x v="0"/>
    <x v="1"/>
    <n v="2.4988699999999999E-2"/>
    <n v="5.88"/>
    <n v="150.33920000000001"/>
    <n v="4.3"/>
  </r>
  <r>
    <x v="1"/>
    <s v="NCT30"/>
    <x v="5"/>
    <x v="1"/>
    <s v="OUT018"/>
    <x v="1"/>
    <x v="0"/>
    <x v="1"/>
    <n v="8.0619969E-2"/>
    <n v="9.1"/>
    <n v="47.471800000000002"/>
    <n v="4.3"/>
  </r>
  <r>
    <x v="1"/>
    <s v="NCI06"/>
    <x v="5"/>
    <x v="1"/>
    <s v="OUT018"/>
    <x v="1"/>
    <x v="0"/>
    <x v="1"/>
    <n v="4.7912071000000001E-2"/>
    <n v="11.3"/>
    <n v="179.86600000000001"/>
    <n v="4.3"/>
  </r>
  <r>
    <x v="1"/>
    <s v="NCK30"/>
    <x v="5"/>
    <x v="1"/>
    <s v="OUT018"/>
    <x v="1"/>
    <x v="0"/>
    <x v="1"/>
    <n v="6.1226968999999999E-2"/>
    <n v="14.85"/>
    <n v="253.06979999999999"/>
    <n v="4.3"/>
  </r>
  <r>
    <x v="1"/>
    <s v="NCW06"/>
    <x v="5"/>
    <x v="1"/>
    <s v="OUT018"/>
    <x v="1"/>
    <x v="0"/>
    <x v="1"/>
    <n v="5.0545501999999999E-2"/>
    <n v="16.2"/>
    <n v="191.61619999999999"/>
    <n v="4.3"/>
  </r>
  <r>
    <x v="1"/>
    <s v="NCI42"/>
    <x v="5"/>
    <x v="1"/>
    <s v="OUT018"/>
    <x v="1"/>
    <x v="0"/>
    <x v="1"/>
    <n v="1.040777E-2"/>
    <n v="18.75"/>
    <n v="209.49539999999999"/>
    <n v="4.3"/>
  </r>
  <r>
    <x v="1"/>
    <s v="NCV30"/>
    <x v="5"/>
    <x v="1"/>
    <s v="OUT018"/>
    <x v="1"/>
    <x v="0"/>
    <x v="1"/>
    <n v="6.6200667000000005E-2"/>
    <n v="20.2"/>
    <n v="61.451000000000001"/>
    <n v="4.3"/>
  </r>
  <r>
    <x v="1"/>
    <s v="NCP06"/>
    <x v="5"/>
    <x v="1"/>
    <s v="OUT018"/>
    <x v="1"/>
    <x v="0"/>
    <x v="1"/>
    <n v="3.9405676000000001E-2"/>
    <n v="20.7"/>
    <n v="149.8366"/>
    <n v="4.3"/>
  </r>
  <r>
    <x v="1"/>
    <s v="FDN15"/>
    <x v="7"/>
    <x v="1"/>
    <s v="OUT018"/>
    <x v="1"/>
    <x v="0"/>
    <x v="1"/>
    <n v="1.6802225E-2"/>
    <n v="17.5"/>
    <n v="138.518"/>
    <n v="4.3"/>
  </r>
  <r>
    <x v="1"/>
    <s v="NCN19"/>
    <x v="10"/>
    <x v="1"/>
    <s v="OUT018"/>
    <x v="1"/>
    <x v="0"/>
    <x v="1"/>
    <n v="1.2148836E-2"/>
    <n v="13.1"/>
    <n v="191.35300000000001"/>
    <n v="4.3"/>
  </r>
  <r>
    <x v="1"/>
    <s v="FDX21"/>
    <x v="6"/>
    <x v="1"/>
    <s v="OUT018"/>
    <x v="1"/>
    <x v="0"/>
    <x v="1"/>
    <n v="8.5312136999999996E-2"/>
    <n v="7.05"/>
    <n v="107.49120000000001"/>
    <n v="4.3"/>
  </r>
  <r>
    <x v="1"/>
    <s v="FDT58"/>
    <x v="6"/>
    <x v="1"/>
    <s v="OUT018"/>
    <x v="1"/>
    <x v="0"/>
    <x v="1"/>
    <n v="8.6304859999999997E-2"/>
    <n v="9"/>
    <n v="168.08160000000001"/>
    <n v="4.3"/>
  </r>
  <r>
    <x v="1"/>
    <s v="FDT22"/>
    <x v="6"/>
    <x v="1"/>
    <s v="OUT018"/>
    <x v="1"/>
    <x v="0"/>
    <x v="1"/>
    <n v="0.112553853"/>
    <n v="10.395"/>
    <n v="59.021999999999998"/>
    <n v="4.3"/>
  </r>
  <r>
    <x v="1"/>
    <s v="FDY45"/>
    <x v="6"/>
    <x v="1"/>
    <s v="OUT018"/>
    <x v="1"/>
    <x v="0"/>
    <x v="1"/>
    <n v="2.6248606000000001E-2"/>
    <n v="17.5"/>
    <n v="255.13560000000001"/>
    <n v="4.3"/>
  </r>
  <r>
    <x v="1"/>
    <s v="FDU34"/>
    <x v="6"/>
    <x v="1"/>
    <s v="OUT018"/>
    <x v="1"/>
    <x v="0"/>
    <x v="1"/>
    <n v="7.5501240999999997E-2"/>
    <n v="18.25"/>
    <n v="123.1046"/>
    <n v="4.3"/>
  </r>
  <r>
    <x v="1"/>
    <s v="FDN21"/>
    <x v="6"/>
    <x v="1"/>
    <s v="OUT018"/>
    <x v="1"/>
    <x v="0"/>
    <x v="1"/>
    <n v="7.7168705000000004E-2"/>
    <n v="18.600000000000001"/>
    <n v="160.62360000000001"/>
    <n v="4.3"/>
  </r>
  <r>
    <x v="1"/>
    <s v="FDO58"/>
    <x v="6"/>
    <x v="1"/>
    <s v="OUT018"/>
    <x v="1"/>
    <x v="0"/>
    <x v="1"/>
    <n v="3.9738392999999997E-2"/>
    <n v="19.600000000000001"/>
    <n v="163.7526"/>
    <n v="4.3"/>
  </r>
  <r>
    <x v="1"/>
    <s v="DRG49"/>
    <x v="4"/>
    <x v="1"/>
    <s v="OUT018"/>
    <x v="1"/>
    <x v="0"/>
    <x v="1"/>
    <n v="6.7730080999999998E-2"/>
    <n v="7.81"/>
    <n v="242.64859999999999"/>
    <n v="4.3"/>
  </r>
  <r>
    <x v="1"/>
    <s v="DRE48"/>
    <x v="4"/>
    <x v="1"/>
    <s v="OUT018"/>
    <x v="1"/>
    <x v="0"/>
    <x v="1"/>
    <n v="1.7396307999999999E-2"/>
    <n v="8.43"/>
    <n v="1102.0768"/>
    <n v="4.3"/>
  </r>
  <r>
    <x v="1"/>
    <s v="DRI49"/>
    <x v="4"/>
    <x v="1"/>
    <s v="OUT018"/>
    <x v="1"/>
    <x v="0"/>
    <x v="1"/>
    <n v="0.18425482600000001"/>
    <n v="14.15"/>
    <n v="82.427599999999998"/>
    <n v="4.3"/>
  </r>
  <r>
    <x v="1"/>
    <s v="DRD13"/>
    <x v="4"/>
    <x v="1"/>
    <s v="OUT018"/>
    <x v="1"/>
    <x v="0"/>
    <x v="1"/>
    <n v="4.9279391999999998E-2"/>
    <n v="15"/>
    <n v="65.716800000000006"/>
    <n v="4.3"/>
  </r>
  <r>
    <x v="1"/>
    <s v="DRI37"/>
    <x v="4"/>
    <x v="1"/>
    <s v="OUT018"/>
    <x v="1"/>
    <x v="0"/>
    <x v="1"/>
    <n v="0.10803618700000001"/>
    <n v="15.85"/>
    <n v="57.3904"/>
    <n v="4.3"/>
  </r>
  <r>
    <x v="1"/>
    <s v="DRG13"/>
    <x v="4"/>
    <x v="1"/>
    <s v="OUT018"/>
    <x v="1"/>
    <x v="0"/>
    <x v="1"/>
    <n v="3.7337632000000003E-2"/>
    <n v="17.25"/>
    <n v="163.7526"/>
    <n v="4.3"/>
  </r>
  <r>
    <x v="0"/>
    <s v="FDX48"/>
    <x v="13"/>
    <x v="1"/>
    <s v="OUT018"/>
    <x v="1"/>
    <x v="0"/>
    <x v="1"/>
    <n v="3.8042233000000002E-2"/>
    <n v="17.75"/>
    <n v="154.26560000000001"/>
    <n v="4.3"/>
  </r>
  <r>
    <x v="0"/>
    <s v="FDX47"/>
    <x v="8"/>
    <x v="1"/>
    <s v="OUT018"/>
    <x v="1"/>
    <x v="0"/>
    <x v="1"/>
    <n v="3.4745307000000003E-2"/>
    <n v="6.55"/>
    <n v="158.8288"/>
    <n v="4.3"/>
  </r>
  <r>
    <x v="0"/>
    <s v="FDL13"/>
    <x v="12"/>
    <x v="1"/>
    <s v="OUT018"/>
    <x v="1"/>
    <x v="0"/>
    <x v="1"/>
    <n v="5.6547986000000001E-2"/>
    <n v="13.85"/>
    <n v="232.73"/>
    <n v="4.3"/>
  </r>
  <r>
    <x v="0"/>
    <s v="FDA37"/>
    <x v="3"/>
    <x v="1"/>
    <s v="OUT018"/>
    <x v="1"/>
    <x v="0"/>
    <x v="1"/>
    <n v="5.5451725E-2"/>
    <n v="7.81"/>
    <n v="122.6046"/>
    <n v="4.3"/>
  </r>
  <r>
    <x v="0"/>
    <s v="FDP13"/>
    <x v="3"/>
    <x v="1"/>
    <s v="OUT018"/>
    <x v="1"/>
    <x v="0"/>
    <x v="1"/>
    <n v="0.13487073199999999"/>
    <n v="8.1"/>
    <n v="41.948"/>
    <n v="4.3"/>
  </r>
  <r>
    <x v="0"/>
    <s v="FDQ25"/>
    <x v="3"/>
    <x v="1"/>
    <s v="OUT018"/>
    <x v="1"/>
    <x v="0"/>
    <x v="1"/>
    <n v="2.8391878999999998E-2"/>
    <n v="8.6300000000000008"/>
    <n v="173.94220000000001"/>
    <n v="4.3"/>
  </r>
  <r>
    <x v="0"/>
    <s v="FDE14"/>
    <x v="3"/>
    <x v="1"/>
    <s v="OUT018"/>
    <x v="1"/>
    <x v="0"/>
    <x v="1"/>
    <n v="3.1573245999999999E-2"/>
    <n v="13.65"/>
    <n v="99.47"/>
    <n v="4.3"/>
  </r>
  <r>
    <x v="0"/>
    <s v="FDA01"/>
    <x v="3"/>
    <x v="1"/>
    <s v="OUT018"/>
    <x v="1"/>
    <x v="0"/>
    <x v="1"/>
    <n v="5.4599767E-2"/>
    <n v="15"/>
    <n v="59.490400000000001"/>
    <n v="4.3"/>
  </r>
  <r>
    <x v="0"/>
    <s v="FDW38"/>
    <x v="11"/>
    <x v="1"/>
    <s v="OUT018"/>
    <x v="1"/>
    <x v="0"/>
    <x v="1"/>
    <n v="0.139244918"/>
    <n v="5.3250000000000002"/>
    <n v="53.029800000000002"/>
    <n v="4.3"/>
  </r>
  <r>
    <x v="0"/>
    <s v="FDJ03"/>
    <x v="11"/>
    <x v="1"/>
    <s v="OUT018"/>
    <x v="1"/>
    <x v="0"/>
    <x v="1"/>
    <n v="7.2689818000000003E-2"/>
    <n v="12.35"/>
    <n v="48.769199999999998"/>
    <n v="4.3"/>
  </r>
  <r>
    <x v="0"/>
    <s v="FDK03"/>
    <x v="11"/>
    <x v="1"/>
    <s v="OUT018"/>
    <x v="1"/>
    <x v="0"/>
    <x v="1"/>
    <n v="7.4221559000000006E-2"/>
    <n v="12.6"/>
    <n v="255.93559999999999"/>
    <n v="4.3"/>
  </r>
  <r>
    <x v="0"/>
    <s v="FDC40"/>
    <x v="11"/>
    <x v="1"/>
    <s v="OUT018"/>
    <x v="1"/>
    <x v="0"/>
    <x v="1"/>
    <n v="6.5328932000000006E-2"/>
    <n v="16"/>
    <n v="78.498599999999996"/>
    <n v="4.3"/>
  </r>
  <r>
    <x v="0"/>
    <s v="FDT26"/>
    <x v="11"/>
    <x v="1"/>
    <s v="OUT018"/>
    <x v="1"/>
    <x v="0"/>
    <x v="1"/>
    <n v="6.8230319999999997E-2"/>
    <n v="18.850000000000001"/>
    <n v="121.044"/>
    <n v="4.3"/>
  </r>
  <r>
    <x v="0"/>
    <s v="FDM16"/>
    <x v="2"/>
    <x v="1"/>
    <s v="OUT018"/>
    <x v="1"/>
    <x v="0"/>
    <x v="1"/>
    <n v="3.3692089000000001E-2"/>
    <n v="8.1549999999999994"/>
    <n v="76.235399999999998"/>
    <n v="4.3"/>
  </r>
  <r>
    <x v="0"/>
    <s v="FDH05"/>
    <x v="2"/>
    <x v="1"/>
    <s v="OUT018"/>
    <x v="1"/>
    <x v="0"/>
    <x v="1"/>
    <n v="9.1283985999999998E-2"/>
    <n v="14.35"/>
    <n v="232.69839999999999"/>
    <n v="4.3"/>
  </r>
  <r>
    <x v="0"/>
    <s v="FDO31"/>
    <x v="0"/>
    <x v="1"/>
    <s v="OUT018"/>
    <x v="1"/>
    <x v="0"/>
    <x v="1"/>
    <n v="2.9100745000000001E-2"/>
    <n v="6.76"/>
    <n v="80.610200000000006"/>
    <n v="4.3"/>
  </r>
  <r>
    <x v="0"/>
    <s v="FDN08"/>
    <x v="0"/>
    <x v="1"/>
    <s v="OUT018"/>
    <x v="1"/>
    <x v="0"/>
    <x v="1"/>
    <n v="0"/>
    <n v="7.72"/>
    <n v="117.7466"/>
    <n v="4.3"/>
  </r>
  <r>
    <x v="0"/>
    <s v="FDC33"/>
    <x v="0"/>
    <x v="1"/>
    <s v="OUT018"/>
    <x v="1"/>
    <x v="0"/>
    <x v="1"/>
    <n v="6.9219164999999999E-2"/>
    <n v="8.9600000000000009"/>
    <n v="1102.5768"/>
    <n v="4.3"/>
  </r>
  <r>
    <x v="0"/>
    <s v="FDO08"/>
    <x v="0"/>
    <x v="1"/>
    <s v="OUT018"/>
    <x v="1"/>
    <x v="0"/>
    <x v="1"/>
    <n v="0"/>
    <n v="11.1"/>
    <n v="165.55260000000001"/>
    <n v="4.3"/>
  </r>
  <r>
    <x v="0"/>
    <s v="FDW19"/>
    <x v="0"/>
    <x v="1"/>
    <s v="OUT018"/>
    <x v="1"/>
    <x v="0"/>
    <x v="1"/>
    <n v="3.8657256000000001E-2"/>
    <n v="12.35"/>
    <n v="110.25700000000001"/>
    <n v="4.3"/>
  </r>
  <r>
    <x v="0"/>
    <s v="FDY20"/>
    <x v="0"/>
    <x v="1"/>
    <s v="OUT018"/>
    <x v="1"/>
    <x v="0"/>
    <x v="1"/>
    <n v="8.2085786999999993E-2"/>
    <n v="12.5"/>
    <n v="92.248800000000003"/>
    <n v="4.3"/>
  </r>
  <r>
    <x v="0"/>
    <s v="FDV19"/>
    <x v="0"/>
    <x v="1"/>
    <s v="OUT018"/>
    <x v="1"/>
    <x v="0"/>
    <x v="1"/>
    <n v="3.5400659000000001E-2"/>
    <n v="14.85"/>
    <n v="161.95779999999999"/>
    <n v="4.3"/>
  </r>
  <r>
    <x v="0"/>
    <s v="FDF45"/>
    <x v="0"/>
    <x v="1"/>
    <s v="OUT018"/>
    <x v="1"/>
    <x v="0"/>
    <x v="1"/>
    <n v="1.2254429000000001E-2"/>
    <n v="18.2"/>
    <n v="59.990400000000001"/>
    <n v="4.3"/>
  </r>
  <r>
    <x v="0"/>
    <s v="FDQ27"/>
    <x v="7"/>
    <x v="1"/>
    <s v="OUT018"/>
    <x v="1"/>
    <x v="0"/>
    <x v="1"/>
    <n v="4.4432886999999997E-2"/>
    <n v="5.19"/>
    <n v="102.899"/>
    <n v="4.3"/>
  </r>
  <r>
    <x v="0"/>
    <s v="FDY39"/>
    <x v="7"/>
    <x v="1"/>
    <s v="OUT018"/>
    <x v="1"/>
    <x v="0"/>
    <x v="1"/>
    <n v="4.7220268000000003E-2"/>
    <n v="5.3049999999999997"/>
    <n v="181.10208"/>
    <n v="4.3"/>
  </r>
  <r>
    <x v="0"/>
    <s v="FDM27"/>
    <x v="7"/>
    <x v="1"/>
    <s v="OUT018"/>
    <x v="1"/>
    <x v="0"/>
    <x v="1"/>
    <n v="0.15911489000000001"/>
    <n v="12.35"/>
    <n v="158.19460000000001"/>
    <n v="4.3"/>
  </r>
  <r>
    <x v="0"/>
    <s v="FDU51"/>
    <x v="7"/>
    <x v="1"/>
    <s v="OUT018"/>
    <x v="1"/>
    <x v="0"/>
    <x v="1"/>
    <n v="9.6906830999999999E-2"/>
    <n v="20.2"/>
    <n v="175.50280000000001"/>
    <n v="4.3"/>
  </r>
  <r>
    <x v="0"/>
    <s v="FDS45"/>
    <x v="6"/>
    <x v="1"/>
    <s v="OUT018"/>
    <x v="1"/>
    <x v="0"/>
    <x v="1"/>
    <n v="2.9616107999999999E-2"/>
    <n v="5.1749999999999998"/>
    <n v="107.76220000000001"/>
    <n v="4.3"/>
  </r>
  <r>
    <x v="0"/>
    <s v="FDK10"/>
    <x v="6"/>
    <x v="1"/>
    <s v="OUT018"/>
    <x v="1"/>
    <x v="0"/>
    <x v="1"/>
    <n v="4.0523265000000003E-2"/>
    <n v="5.7850000000000001"/>
    <n v="177.86600000000001"/>
    <n v="4.3"/>
  </r>
  <r>
    <x v="0"/>
    <s v="FDO46"/>
    <x v="6"/>
    <x v="1"/>
    <s v="OUT018"/>
    <x v="1"/>
    <x v="0"/>
    <x v="1"/>
    <n v="1.4270394E-2"/>
    <n v="9.6"/>
    <n v="187.38720000000001"/>
    <n v="4.3"/>
  </r>
  <r>
    <x v="0"/>
    <s v="FDL57"/>
    <x v="6"/>
    <x v="1"/>
    <s v="OUT018"/>
    <x v="1"/>
    <x v="0"/>
    <x v="1"/>
    <n v="6.7350054000000006E-2"/>
    <n v="15.1"/>
    <n v="257.3304"/>
    <n v="4.3"/>
  </r>
  <r>
    <x v="0"/>
    <s v="FDS46"/>
    <x v="6"/>
    <x v="1"/>
    <s v="OUT018"/>
    <x v="1"/>
    <x v="0"/>
    <x v="1"/>
    <n v="4.7449835000000003E-2"/>
    <n v="17.600000000000001"/>
    <n v="118.1782"/>
    <n v="4.3"/>
  </r>
  <r>
    <x v="0"/>
    <s v="DRC13"/>
    <x v="4"/>
    <x v="1"/>
    <s v="OUT018"/>
    <x v="1"/>
    <x v="0"/>
    <x v="1"/>
    <n v="3.2573724999999998E-2"/>
    <n v="8.26"/>
    <n v="125.07299999999999"/>
    <n v="4.3"/>
  </r>
  <r>
    <x v="0"/>
    <s v="FDE23"/>
    <x v="15"/>
    <x v="1"/>
    <s v="OUT018"/>
    <x v="1"/>
    <x v="0"/>
    <x v="1"/>
    <n v="5.3397642000000002E-2"/>
    <n v="17.600000000000001"/>
    <n v="46.706000000000003"/>
    <n v="4.3"/>
  </r>
  <r>
    <x v="1"/>
    <s v="DRJ01"/>
    <x v="4"/>
    <x v="1"/>
    <s v="OUT018"/>
    <x v="1"/>
    <x v="0"/>
    <x v="1"/>
    <n v="0.11550099899999999"/>
    <n v="6.1349999999999998"/>
    <n v="161.12360000000001"/>
    <n v="4.3"/>
  </r>
  <r>
    <x v="0"/>
    <s v="FDA04"/>
    <x v="2"/>
    <x v="1"/>
    <s v="OUT018"/>
    <x v="1"/>
    <x v="0"/>
    <x v="1"/>
    <n v="6.7001825000000001E-2"/>
    <n v="11.3"/>
    <n v="259.11022000000003"/>
    <n v="4.3"/>
  </r>
  <r>
    <x v="0"/>
    <s v="FDS31"/>
    <x v="0"/>
    <x v="1"/>
    <s v="OUT018"/>
    <x v="1"/>
    <x v="0"/>
    <x v="1"/>
    <n v="4.4372393000000003E-2"/>
    <n v="13.1"/>
    <n v="180.33179999999999"/>
    <n v="4.3"/>
  </r>
  <r>
    <x v="1"/>
    <s v="FDX60"/>
    <x v="13"/>
    <x v="7"/>
    <s v="OUT027"/>
    <x v="1"/>
    <x v="0"/>
    <x v="3"/>
    <n v="8.0203852000000006E-2"/>
    <m/>
    <n v="77.910200000000003"/>
    <n v="4.3"/>
  </r>
  <r>
    <x v="1"/>
    <s v="FDM20"/>
    <x v="0"/>
    <x v="7"/>
    <s v="OUT027"/>
    <x v="1"/>
    <x v="0"/>
    <x v="3"/>
    <n v="0"/>
    <m/>
    <n v="245.01439999999999"/>
    <n v="4.3"/>
  </r>
  <r>
    <x v="1"/>
    <s v="FDW08"/>
    <x v="0"/>
    <x v="7"/>
    <s v="OUT027"/>
    <x v="1"/>
    <x v="0"/>
    <x v="3"/>
    <n v="0.147663025"/>
    <m/>
    <n v="106.02800000000001"/>
    <n v="4.3"/>
  </r>
  <r>
    <x v="1"/>
    <s v="NCR50"/>
    <x v="5"/>
    <x v="7"/>
    <s v="OUT027"/>
    <x v="1"/>
    <x v="0"/>
    <x v="3"/>
    <n v="1.1762847E-2"/>
    <m/>
    <n v="153.53399999999999"/>
    <n v="4.3"/>
  </r>
  <r>
    <x v="1"/>
    <s v="FDE24"/>
    <x v="13"/>
    <x v="7"/>
    <s v="OUT027"/>
    <x v="1"/>
    <x v="0"/>
    <x v="3"/>
    <n v="9.3010025999999996E-2"/>
    <m/>
    <n v="143.0812"/>
    <n v="4.3"/>
  </r>
  <r>
    <x v="1"/>
    <s v="FDJ48"/>
    <x v="13"/>
    <x v="7"/>
    <s v="OUT027"/>
    <x v="1"/>
    <x v="0"/>
    <x v="3"/>
    <n v="5.6161529000000002E-2"/>
    <m/>
    <n v="246.9118"/>
    <n v="4.3"/>
  </r>
  <r>
    <x v="1"/>
    <s v="FDO60"/>
    <x v="13"/>
    <x v="7"/>
    <s v="OUT027"/>
    <x v="1"/>
    <x v="0"/>
    <x v="3"/>
    <n v="3.4203091999999997E-2"/>
    <m/>
    <n v="43.308599999999998"/>
    <n v="4.3"/>
  </r>
  <r>
    <x v="1"/>
    <s v="FDR48"/>
    <x v="13"/>
    <x v="7"/>
    <s v="OUT027"/>
    <x v="1"/>
    <x v="0"/>
    <x v="3"/>
    <n v="0.13086741299999999"/>
    <m/>
    <n v="150.80240000000001"/>
    <n v="4.3"/>
  </r>
  <r>
    <x v="1"/>
    <s v="FDA13"/>
    <x v="3"/>
    <x v="7"/>
    <s v="OUT027"/>
    <x v="1"/>
    <x v="0"/>
    <x v="3"/>
    <n v="7.8174542999999999E-2"/>
    <m/>
    <n v="39.950600000000001"/>
    <n v="4.3"/>
  </r>
  <r>
    <x v="1"/>
    <s v="FDF50"/>
    <x v="3"/>
    <x v="7"/>
    <s v="OUT027"/>
    <x v="1"/>
    <x v="0"/>
    <x v="3"/>
    <n v="0.116762173"/>
    <m/>
    <n v="198.9768"/>
    <n v="4.3"/>
  </r>
  <r>
    <x v="1"/>
    <s v="FDN02"/>
    <x v="3"/>
    <x v="7"/>
    <s v="OUT027"/>
    <x v="1"/>
    <x v="0"/>
    <x v="3"/>
    <n v="7.3470233999999995E-2"/>
    <m/>
    <n v="205.3638"/>
    <n v="4.3"/>
  </r>
  <r>
    <x v="1"/>
    <s v="DRE15"/>
    <x v="11"/>
    <x v="7"/>
    <s v="OUT027"/>
    <x v="1"/>
    <x v="0"/>
    <x v="3"/>
    <n v="1.769927E-2"/>
    <m/>
    <n v="74.2012"/>
    <n v="4.3"/>
  </r>
  <r>
    <x v="1"/>
    <s v="DRF27"/>
    <x v="11"/>
    <x v="7"/>
    <s v="OUT027"/>
    <x v="1"/>
    <x v="0"/>
    <x v="3"/>
    <n v="2.8279660000000002E-2"/>
    <m/>
    <n v="152.23400000000001"/>
    <n v="4.3"/>
  </r>
  <r>
    <x v="1"/>
    <s v="FDC17"/>
    <x v="2"/>
    <x v="7"/>
    <s v="OUT027"/>
    <x v="1"/>
    <x v="0"/>
    <x v="3"/>
    <n v="1.5385856999999999E-2"/>
    <m/>
    <n v="208.99279999999999"/>
    <n v="4.3"/>
  </r>
  <r>
    <x v="1"/>
    <s v="FDH41"/>
    <x v="2"/>
    <x v="7"/>
    <s v="OUT027"/>
    <x v="1"/>
    <x v="0"/>
    <x v="3"/>
    <n v="8.1614376000000002E-2"/>
    <m/>
    <n v="214.7534"/>
    <n v="4.3"/>
  </r>
  <r>
    <x v="1"/>
    <s v="FDX28"/>
    <x v="2"/>
    <x v="7"/>
    <s v="OUT027"/>
    <x v="1"/>
    <x v="0"/>
    <x v="3"/>
    <n v="0"/>
    <m/>
    <n v="100.7042"/>
    <n v="4.3"/>
  </r>
  <r>
    <x v="1"/>
    <s v="FDB08"/>
    <x v="0"/>
    <x v="7"/>
    <s v="OUT027"/>
    <x v="1"/>
    <x v="0"/>
    <x v="3"/>
    <n v="3.0952737000000001E-2"/>
    <m/>
    <n v="160.15780000000001"/>
    <n v="4.3"/>
  </r>
  <r>
    <x v="1"/>
    <s v="FDC32"/>
    <x v="0"/>
    <x v="7"/>
    <s v="OUT027"/>
    <x v="1"/>
    <x v="0"/>
    <x v="3"/>
    <n v="9.8629062000000003E-2"/>
    <m/>
    <n v="90.646199999999993"/>
    <n v="4.3"/>
  </r>
  <r>
    <x v="1"/>
    <s v="FDC44"/>
    <x v="0"/>
    <x v="7"/>
    <s v="OUT027"/>
    <x v="1"/>
    <x v="0"/>
    <x v="3"/>
    <n v="0.17176107700000001"/>
    <m/>
    <n v="115.7518"/>
    <n v="4.3"/>
  </r>
  <r>
    <x v="1"/>
    <s v="FDD08"/>
    <x v="0"/>
    <x v="7"/>
    <s v="OUT027"/>
    <x v="1"/>
    <x v="0"/>
    <x v="3"/>
    <n v="3.5183156E-2"/>
    <m/>
    <n v="37.8506"/>
    <n v="4.3"/>
  </r>
  <r>
    <x v="1"/>
    <s v="FDD20"/>
    <x v="0"/>
    <x v="7"/>
    <s v="OUT027"/>
    <x v="1"/>
    <x v="0"/>
    <x v="3"/>
    <n v="2.0614212E-2"/>
    <m/>
    <n v="126.4046"/>
    <n v="4.3"/>
  </r>
  <r>
    <x v="1"/>
    <s v="FDE08"/>
    <x v="0"/>
    <x v="7"/>
    <s v="OUT027"/>
    <x v="1"/>
    <x v="0"/>
    <x v="3"/>
    <n v="4.9080853000000001E-2"/>
    <m/>
    <n v="147.77340000000001"/>
    <n v="4.3"/>
  </r>
  <r>
    <x v="1"/>
    <s v="FDE57"/>
    <x v="0"/>
    <x v="7"/>
    <s v="OUT027"/>
    <x v="1"/>
    <x v="0"/>
    <x v="3"/>
    <n v="3.6109413E-2"/>
    <m/>
    <n v="140.61539999999999"/>
    <n v="4.3"/>
  </r>
  <r>
    <x v="1"/>
    <s v="FDL20"/>
    <x v="0"/>
    <x v="7"/>
    <s v="OUT027"/>
    <x v="1"/>
    <x v="0"/>
    <x v="3"/>
    <n v="0.12779270100000001"/>
    <m/>
    <n v="111.1846"/>
    <n v="4.3"/>
  </r>
  <r>
    <x v="1"/>
    <s v="FDN20"/>
    <x v="0"/>
    <x v="7"/>
    <s v="OUT027"/>
    <x v="1"/>
    <x v="0"/>
    <x v="3"/>
    <n v="2.6055106000000001E-2"/>
    <m/>
    <n v="169.54740000000001"/>
    <n v="4.3"/>
  </r>
  <r>
    <x v="1"/>
    <s v="DRK59"/>
    <x v="9"/>
    <x v="7"/>
    <s v="OUT027"/>
    <x v="1"/>
    <x v="0"/>
    <x v="3"/>
    <n v="7.5084456999999993E-2"/>
    <m/>
    <n v="233.10216"/>
    <n v="4.3"/>
  </r>
  <r>
    <x v="1"/>
    <s v="NCQ17"/>
    <x v="1"/>
    <x v="7"/>
    <s v="OUT027"/>
    <x v="1"/>
    <x v="0"/>
    <x v="3"/>
    <n v="0.116366304"/>
    <m/>
    <n v="158.363"/>
    <n v="4.3"/>
  </r>
  <r>
    <x v="1"/>
    <s v="NCQ41"/>
    <x v="1"/>
    <x v="7"/>
    <s v="OUT027"/>
    <x v="1"/>
    <x v="0"/>
    <x v="3"/>
    <n v="1.9386057000000002E-2"/>
    <m/>
    <n v="194.57939999999999"/>
    <n v="4.3"/>
  </r>
  <r>
    <x v="1"/>
    <s v="NCC18"/>
    <x v="5"/>
    <x v="7"/>
    <s v="OUT027"/>
    <x v="1"/>
    <x v="0"/>
    <x v="3"/>
    <n v="0.17641157900000001"/>
    <m/>
    <n v="173.2422"/>
    <n v="4.3"/>
  </r>
  <r>
    <x v="1"/>
    <s v="NCH55"/>
    <x v="5"/>
    <x v="7"/>
    <s v="OUT027"/>
    <x v="1"/>
    <x v="0"/>
    <x v="3"/>
    <n v="3.4504413999999997E-2"/>
    <m/>
    <n v="125.202"/>
    <n v="4.3"/>
  </r>
  <r>
    <x v="1"/>
    <s v="NCL54"/>
    <x v="5"/>
    <x v="7"/>
    <s v="OUT027"/>
    <x v="1"/>
    <x v="0"/>
    <x v="3"/>
    <n v="8.2353075999999997E-2"/>
    <m/>
    <n v="176.90539999999999"/>
    <n v="4.3"/>
  </r>
  <r>
    <x v="1"/>
    <s v="NCO14"/>
    <x v="5"/>
    <x v="7"/>
    <s v="OUT027"/>
    <x v="1"/>
    <x v="0"/>
    <x v="3"/>
    <n v="2.9500320999999999E-2"/>
    <m/>
    <n v="46.208599999999997"/>
    <n v="4.3"/>
  </r>
  <r>
    <x v="1"/>
    <s v="NCX54"/>
    <x v="5"/>
    <x v="7"/>
    <s v="OUT027"/>
    <x v="1"/>
    <x v="0"/>
    <x v="3"/>
    <n v="4.7827138999999998E-2"/>
    <m/>
    <n v="105.3622"/>
    <n v="4.3"/>
  </r>
  <r>
    <x v="1"/>
    <s v="FDI19"/>
    <x v="7"/>
    <x v="7"/>
    <s v="OUT027"/>
    <x v="1"/>
    <x v="0"/>
    <x v="3"/>
    <n v="5.2085615000000002E-2"/>
    <m/>
    <n v="242.85120000000001"/>
    <n v="4.3"/>
  </r>
  <r>
    <x v="1"/>
    <s v="FDL43"/>
    <x v="7"/>
    <x v="7"/>
    <s v="OUT027"/>
    <x v="1"/>
    <x v="0"/>
    <x v="3"/>
    <n v="2.6933321E-2"/>
    <m/>
    <n v="78.466999999999999"/>
    <n v="4.3"/>
  </r>
  <r>
    <x v="1"/>
    <s v="FDN15"/>
    <x v="7"/>
    <x v="7"/>
    <s v="OUT027"/>
    <x v="1"/>
    <x v="0"/>
    <x v="3"/>
    <n v="1.6653022E-2"/>
    <m/>
    <n v="139.518"/>
    <n v="4.3"/>
  </r>
  <r>
    <x v="1"/>
    <s v="FDP15"/>
    <x v="7"/>
    <x v="7"/>
    <s v="OUT027"/>
    <x v="1"/>
    <x v="0"/>
    <x v="3"/>
    <n v="8.3536071000000003E-2"/>
    <m/>
    <n v="255.43299999999999"/>
    <n v="4.3"/>
  </r>
  <r>
    <x v="1"/>
    <s v="FDQ39"/>
    <x v="7"/>
    <x v="7"/>
    <s v="OUT027"/>
    <x v="1"/>
    <x v="0"/>
    <x v="3"/>
    <n v="8.0649684999999999E-2"/>
    <m/>
    <n v="189.9846"/>
    <n v="4.3"/>
  </r>
  <r>
    <x v="1"/>
    <s v="FDT03"/>
    <x v="7"/>
    <x v="7"/>
    <s v="OUT027"/>
    <x v="1"/>
    <x v="0"/>
    <x v="3"/>
    <n v="9.9503430000000004E-3"/>
    <m/>
    <n v="185.5608"/>
    <n v="4.3"/>
  </r>
  <r>
    <x v="1"/>
    <s v="FDV51"/>
    <x v="7"/>
    <x v="7"/>
    <s v="OUT027"/>
    <x v="1"/>
    <x v="0"/>
    <x v="3"/>
    <n v="3.2381325000000002E-2"/>
    <m/>
    <n v="166.1842"/>
    <n v="4.3"/>
  </r>
  <r>
    <x v="1"/>
    <s v="FDY51"/>
    <x v="7"/>
    <x v="7"/>
    <s v="OUT027"/>
    <x v="1"/>
    <x v="0"/>
    <x v="3"/>
    <n v="8.0741927000000005E-2"/>
    <m/>
    <n v="220.87979999999999"/>
    <n v="4.3"/>
  </r>
  <r>
    <x v="1"/>
    <s v="NCM43"/>
    <x v="10"/>
    <x v="7"/>
    <s v="OUT027"/>
    <x v="1"/>
    <x v="0"/>
    <x v="3"/>
    <n v="1.9381059999999999E-2"/>
    <m/>
    <n v="164.321"/>
    <n v="4.3"/>
  </r>
  <r>
    <x v="1"/>
    <s v="FDP33"/>
    <x v="6"/>
    <x v="7"/>
    <s v="OUT027"/>
    <x v="1"/>
    <x v="0"/>
    <x v="3"/>
    <n v="8.8839949000000001E-2"/>
    <m/>
    <n v="254.2672"/>
    <n v="4.3"/>
  </r>
  <r>
    <x v="1"/>
    <s v="FDV21"/>
    <x v="6"/>
    <x v="7"/>
    <s v="OUT027"/>
    <x v="1"/>
    <x v="0"/>
    <x v="3"/>
    <n v="0.17025446899999999"/>
    <m/>
    <n v="124.8704"/>
    <n v="4.3"/>
  </r>
  <r>
    <x v="1"/>
    <s v="DRD25"/>
    <x v="4"/>
    <x v="7"/>
    <s v="OUT027"/>
    <x v="1"/>
    <x v="0"/>
    <x v="3"/>
    <n v="7.8589628999999994E-2"/>
    <m/>
    <n v="113.286"/>
    <n v="4.3"/>
  </r>
  <r>
    <x v="1"/>
    <s v="DRE25"/>
    <x v="4"/>
    <x v="7"/>
    <s v="OUT027"/>
    <x v="1"/>
    <x v="0"/>
    <x v="3"/>
    <n v="7.2928316000000007E-2"/>
    <m/>
    <n v="94.412000000000006"/>
    <n v="4.3"/>
  </r>
  <r>
    <x v="1"/>
    <s v="DRF36"/>
    <x v="4"/>
    <x v="7"/>
    <s v="OUT027"/>
    <x v="1"/>
    <x v="0"/>
    <x v="3"/>
    <n v="2.3463123999999998E-2"/>
    <m/>
    <n v="190.68459999999999"/>
    <n v="4.3"/>
  </r>
  <r>
    <x v="1"/>
    <s v="DRG13"/>
    <x v="4"/>
    <x v="7"/>
    <s v="OUT027"/>
    <x v="1"/>
    <x v="0"/>
    <x v="3"/>
    <n v="3.7006075999999999E-2"/>
    <m/>
    <n v="164.7526"/>
    <n v="4.3"/>
  </r>
  <r>
    <x v="1"/>
    <s v="DRK13"/>
    <x v="4"/>
    <x v="7"/>
    <s v="OUT027"/>
    <x v="1"/>
    <x v="0"/>
    <x v="3"/>
    <n v="0.114609875"/>
    <m/>
    <n v="197.00839999999999"/>
    <n v="4.3"/>
  </r>
  <r>
    <x v="0"/>
    <s v="FDN23"/>
    <x v="8"/>
    <x v="7"/>
    <s v="OUT027"/>
    <x v="1"/>
    <x v="0"/>
    <x v="3"/>
    <n v="7.5142107999999999E-2"/>
    <m/>
    <n v="145.84440000000001"/>
    <n v="4.3"/>
  </r>
  <r>
    <x v="0"/>
    <s v="FDS59"/>
    <x v="8"/>
    <x v="7"/>
    <s v="OUT027"/>
    <x v="1"/>
    <x v="0"/>
    <x v="3"/>
    <n v="4.368089E-2"/>
    <m/>
    <n v="110.157"/>
    <n v="4.3"/>
  </r>
  <r>
    <x v="0"/>
    <s v="FDZ35"/>
    <x v="8"/>
    <x v="7"/>
    <s v="OUT027"/>
    <x v="1"/>
    <x v="0"/>
    <x v="3"/>
    <n v="2.2170591999999999E-2"/>
    <m/>
    <n v="105.199"/>
    <n v="4.3"/>
  </r>
  <r>
    <x v="0"/>
    <s v="FDD38"/>
    <x v="3"/>
    <x v="7"/>
    <s v="OUT027"/>
    <x v="1"/>
    <x v="0"/>
    <x v="3"/>
    <n v="0"/>
    <m/>
    <n v="100.3674"/>
    <n v="4.3"/>
  </r>
  <r>
    <x v="0"/>
    <s v="FDU01"/>
    <x v="3"/>
    <x v="7"/>
    <s v="OUT027"/>
    <x v="1"/>
    <x v="0"/>
    <x v="3"/>
    <n v="1.1937183000000001E-2"/>
    <m/>
    <n v="184.79239999999999"/>
    <n v="4.3"/>
  </r>
  <r>
    <x v="0"/>
    <s v="FDC29"/>
    <x v="2"/>
    <x v="7"/>
    <s v="OUT027"/>
    <x v="1"/>
    <x v="0"/>
    <x v="3"/>
    <n v="2.4088444000000001E-2"/>
    <m/>
    <n v="112.7176"/>
    <n v="4.3"/>
  </r>
  <r>
    <x v="0"/>
    <s v="FDD41"/>
    <x v="2"/>
    <x v="7"/>
    <s v="OUT027"/>
    <x v="1"/>
    <x v="0"/>
    <x v="3"/>
    <n v="8.6837543000000003E-2"/>
    <m/>
    <n v="106.2306"/>
    <n v="4.3"/>
  </r>
  <r>
    <x v="0"/>
    <s v="FDA08"/>
    <x v="0"/>
    <x v="7"/>
    <s v="OUT027"/>
    <x v="1"/>
    <x v="0"/>
    <x v="3"/>
    <n v="4.9842613000000001E-2"/>
    <m/>
    <n v="164.2526"/>
    <n v="4.3"/>
  </r>
  <r>
    <x v="0"/>
    <s v="FDQ07"/>
    <x v="0"/>
    <x v="7"/>
    <s v="OUT027"/>
    <x v="1"/>
    <x v="0"/>
    <x v="3"/>
    <n v="8.6983590999999999E-2"/>
    <m/>
    <n v="219.84559999999999"/>
    <n v="4.3"/>
  </r>
  <r>
    <x v="0"/>
    <s v="FDQ31"/>
    <x v="0"/>
    <x v="7"/>
    <s v="OUT027"/>
    <x v="1"/>
    <x v="0"/>
    <x v="3"/>
    <n v="5.3586457999999997E-2"/>
    <m/>
    <n v="89.785600000000002"/>
    <n v="4.3"/>
  </r>
  <r>
    <x v="0"/>
    <s v="FDL03"/>
    <x v="7"/>
    <x v="7"/>
    <s v="OUT027"/>
    <x v="1"/>
    <x v="0"/>
    <x v="3"/>
    <n v="2.6949463E-2"/>
    <m/>
    <n v="197.71100000000001"/>
    <n v="4.3"/>
  </r>
  <r>
    <x v="0"/>
    <s v="FDO27"/>
    <x v="7"/>
    <x v="7"/>
    <s v="OUT027"/>
    <x v="1"/>
    <x v="0"/>
    <x v="3"/>
    <n v="0.178210285"/>
    <m/>
    <n v="95.775199999999998"/>
    <n v="4.3"/>
  </r>
  <r>
    <x v="0"/>
    <s v="FDJ33"/>
    <x v="6"/>
    <x v="7"/>
    <s v="OUT027"/>
    <x v="1"/>
    <x v="0"/>
    <x v="3"/>
    <n v="8.7894475E-2"/>
    <m/>
    <n v="121.173"/>
    <n v="4.3"/>
  </r>
  <r>
    <x v="0"/>
    <s v="FDW09"/>
    <x v="6"/>
    <x v="7"/>
    <s v="OUT027"/>
    <x v="1"/>
    <x v="0"/>
    <x v="3"/>
    <n v="2.5795293E-2"/>
    <m/>
    <n v="80.230199999999996"/>
    <n v="4.3"/>
  </r>
  <r>
    <x v="0"/>
    <s v="FDZ21"/>
    <x v="6"/>
    <x v="7"/>
    <s v="OUT027"/>
    <x v="1"/>
    <x v="0"/>
    <x v="3"/>
    <n v="3.9031927000000001E-2"/>
    <m/>
    <n v="95.641000000000005"/>
    <n v="4.3"/>
  </r>
  <r>
    <x v="0"/>
    <s v="DRZ11"/>
    <x v="4"/>
    <x v="7"/>
    <s v="OUT027"/>
    <x v="1"/>
    <x v="0"/>
    <x v="3"/>
    <n v="0.112119359"/>
    <m/>
    <n v="123.03879999999999"/>
    <n v="4.3"/>
  </r>
  <r>
    <x v="1"/>
    <s v="FDF32"/>
    <x v="0"/>
    <x v="3"/>
    <s v="OUT013"/>
    <x v="1"/>
    <x v="2"/>
    <x v="0"/>
    <n v="6.8024299999999996E-2"/>
    <n v="16.350000000000001"/>
    <n v="1102.4426000000001"/>
    <n v="4.2"/>
  </r>
  <r>
    <x v="0"/>
    <s v="FDN22"/>
    <x v="6"/>
    <x v="3"/>
    <s v="OUT013"/>
    <x v="1"/>
    <x v="2"/>
    <x v="0"/>
    <n v="0.138190277"/>
    <n v="18.850000000000001"/>
    <n v="250.8724"/>
    <n v="4.2"/>
  </r>
  <r>
    <x v="1"/>
    <s v="NCS17"/>
    <x v="1"/>
    <x v="1"/>
    <s v="OUT018"/>
    <x v="1"/>
    <x v="0"/>
    <x v="1"/>
    <n v="8.0829371999999997E-2"/>
    <n v="18.600000000000001"/>
    <n v="102.4436"/>
    <n v="4.2"/>
  </r>
  <r>
    <x v="1"/>
    <s v="FDK43"/>
    <x v="7"/>
    <x v="3"/>
    <s v="OUT013"/>
    <x v="1"/>
    <x v="2"/>
    <x v="0"/>
    <n v="2.6818430000000001E-2"/>
    <n v="9.8000000000000007"/>
    <n v="126.002"/>
    <n v="4.2"/>
  </r>
  <r>
    <x v="1"/>
    <s v="FDM40"/>
    <x v="2"/>
    <x v="3"/>
    <s v="OUT013"/>
    <x v="1"/>
    <x v="2"/>
    <x v="0"/>
    <n v="0.159803853"/>
    <n v="10.195"/>
    <n v="141.5154"/>
    <n v="4.2"/>
  </r>
  <r>
    <x v="0"/>
    <s v="FDN33"/>
    <x v="6"/>
    <x v="2"/>
    <s v="OUT046"/>
    <x v="0"/>
    <x v="1"/>
    <x v="0"/>
    <n v="0.123115764"/>
    <n v="6.3049999999999997"/>
    <n v="95.643600000000006"/>
    <n v="4.2"/>
  </r>
  <r>
    <x v="0"/>
    <s v="FDW39"/>
    <x v="7"/>
    <x v="7"/>
    <s v="OUT019"/>
    <x v="0"/>
    <x v="1"/>
    <x v="2"/>
    <n v="6.4625342000000002E-2"/>
    <m/>
    <n v="176.93700000000001"/>
    <n v="4.2"/>
  </r>
  <r>
    <x v="1"/>
    <s v="DRJ13"/>
    <x v="4"/>
    <x v="4"/>
    <s v="OUT045"/>
    <x v="2"/>
    <x v="1"/>
    <x v="0"/>
    <n v="6.3017847000000002E-2"/>
    <n v="12.65"/>
    <n v="159.05779999999999"/>
    <n v="4.2"/>
  </r>
  <r>
    <x v="1"/>
    <s v="DRI49"/>
    <x v="4"/>
    <x v="2"/>
    <s v="OUT046"/>
    <x v="0"/>
    <x v="1"/>
    <x v="0"/>
    <n v="0.18350729499999999"/>
    <n v="14.15"/>
    <n v="82.427599999999998"/>
    <n v="4.2"/>
  </r>
  <r>
    <x v="1"/>
    <s v="FDS52"/>
    <x v="2"/>
    <x v="6"/>
    <s v="OUT010"/>
    <x v="1"/>
    <x v="1"/>
    <x v="2"/>
    <n v="9.1632160000000001E-3"/>
    <n v="8.89"/>
    <n v="101.7016"/>
    <n v="4.2"/>
  </r>
  <r>
    <x v="1"/>
    <s v="NCX54"/>
    <x v="5"/>
    <x v="5"/>
    <s v="OUT017"/>
    <x v="2"/>
    <x v="1"/>
    <x v="0"/>
    <n v="4.8331717000000003E-2"/>
    <n v="9.1950000000000003"/>
    <n v="105.1622"/>
    <n v="4.2"/>
  </r>
  <r>
    <x v="0"/>
    <s v="FDI16"/>
    <x v="2"/>
    <x v="8"/>
    <s v="OUT035"/>
    <x v="2"/>
    <x v="1"/>
    <x v="0"/>
    <n v="0"/>
    <n v="14"/>
    <n v="53.064"/>
    <n v="4.2"/>
  </r>
  <r>
    <x v="0"/>
    <s v="FDM22"/>
    <x v="6"/>
    <x v="3"/>
    <s v="OUT013"/>
    <x v="1"/>
    <x v="2"/>
    <x v="0"/>
    <n v="4.1922849999999998E-2"/>
    <n v="14"/>
    <n v="54.764000000000003"/>
    <n v="4.2"/>
  </r>
  <r>
    <x v="1"/>
    <s v="NCO17"/>
    <x v="1"/>
    <x v="7"/>
    <s v="OUT019"/>
    <x v="0"/>
    <x v="1"/>
    <x v="2"/>
    <n v="0.12847846199999999"/>
    <m/>
    <n v="117.944"/>
    <n v="4.2"/>
  </r>
  <r>
    <x v="0"/>
    <s v="FDK58"/>
    <x v="6"/>
    <x v="1"/>
    <s v="OUT018"/>
    <x v="1"/>
    <x v="0"/>
    <x v="1"/>
    <n v="4.5165796000000001E-2"/>
    <n v="11.35"/>
    <n v="100.0016"/>
    <n v="4.2"/>
  </r>
  <r>
    <x v="0"/>
    <s v="FDA08"/>
    <x v="0"/>
    <x v="4"/>
    <s v="OUT045"/>
    <x v="2"/>
    <x v="1"/>
    <x v="0"/>
    <n v="5.0186726000000001E-2"/>
    <n v="11.85"/>
    <n v="164.15260000000001"/>
    <n v="4.2"/>
  </r>
  <r>
    <x v="1"/>
    <s v="DRC27"/>
    <x v="11"/>
    <x v="8"/>
    <s v="OUT035"/>
    <x v="2"/>
    <x v="1"/>
    <x v="0"/>
    <n v="5.8091482E-2"/>
    <n v="13.8"/>
    <n v="245.18020000000001"/>
    <n v="4.2"/>
  </r>
  <r>
    <x v="0"/>
    <s v="FDL58"/>
    <x v="6"/>
    <x v="5"/>
    <s v="OUT017"/>
    <x v="2"/>
    <x v="1"/>
    <x v="0"/>
    <n v="0"/>
    <n v="5.78"/>
    <n v="263.7568"/>
    <n v="4.2"/>
  </r>
  <r>
    <x v="1"/>
    <s v="DRJ51"/>
    <x v="11"/>
    <x v="8"/>
    <s v="OUT035"/>
    <x v="2"/>
    <x v="1"/>
    <x v="0"/>
    <n v="8.7977262000000001E-2"/>
    <n v="14.1"/>
    <n v="229.0668"/>
    <n v="4.2"/>
  </r>
  <r>
    <x v="0"/>
    <s v="FDY03"/>
    <x v="7"/>
    <x v="4"/>
    <s v="OUT045"/>
    <x v="2"/>
    <x v="1"/>
    <x v="0"/>
    <n v="7.6276207999999998E-2"/>
    <n v="17.600000000000001"/>
    <n v="110.92019999999999"/>
    <n v="4.2"/>
  </r>
  <r>
    <x v="1"/>
    <s v="FDG29"/>
    <x v="2"/>
    <x v="3"/>
    <s v="OUT013"/>
    <x v="1"/>
    <x v="2"/>
    <x v="0"/>
    <n v="5.6245074999999999E-2"/>
    <n v="17.600000000000001"/>
    <n v="43.345399999999998"/>
    <n v="4.2"/>
  </r>
  <r>
    <x v="1"/>
    <s v="DRP47"/>
    <x v="9"/>
    <x v="5"/>
    <s v="OUT017"/>
    <x v="2"/>
    <x v="1"/>
    <x v="0"/>
    <n v="0.141398626"/>
    <n v="15.75"/>
    <n v="250.53819999999999"/>
    <n v="4.2"/>
  </r>
  <r>
    <x v="1"/>
    <s v="FDB53"/>
    <x v="2"/>
    <x v="4"/>
    <s v="OUT045"/>
    <x v="2"/>
    <x v="1"/>
    <x v="0"/>
    <n v="0.13973522599999999"/>
    <n v="13.35"/>
    <n v="147.53919999999999"/>
    <n v="4.2"/>
  </r>
  <r>
    <x v="0"/>
    <s v="FDM01"/>
    <x v="12"/>
    <x v="5"/>
    <s v="OUT017"/>
    <x v="2"/>
    <x v="1"/>
    <x v="0"/>
    <n v="9.5102091999999999E-2"/>
    <n v="7.8949999999999996"/>
    <n v="104.4332"/>
    <n v="4.2"/>
  </r>
  <r>
    <x v="1"/>
    <s v="FDJ22"/>
    <x v="6"/>
    <x v="7"/>
    <s v="OUT019"/>
    <x v="0"/>
    <x v="1"/>
    <x v="2"/>
    <n v="9.2463920000000005E-2"/>
    <m/>
    <n v="190.9504"/>
    <n v="4.2"/>
  </r>
  <r>
    <x v="0"/>
    <s v="FDR59"/>
    <x v="8"/>
    <x v="4"/>
    <s v="OUT045"/>
    <x v="2"/>
    <x v="1"/>
    <x v="0"/>
    <n v="6.3993068E-2"/>
    <n v="14.5"/>
    <n v="260.45940000000002"/>
    <n v="4.2"/>
  </r>
  <r>
    <x v="1"/>
    <s v="FDH27"/>
    <x v="11"/>
    <x v="2"/>
    <s v="OUT046"/>
    <x v="0"/>
    <x v="1"/>
    <x v="0"/>
    <n v="5.8346939E-2"/>
    <n v="7.0750000000000002"/>
    <n v="142.21279999999999"/>
    <n v="4.2"/>
  </r>
  <r>
    <x v="1"/>
    <s v="NCW53"/>
    <x v="1"/>
    <x v="7"/>
    <s v="OUT019"/>
    <x v="0"/>
    <x v="1"/>
    <x v="2"/>
    <n v="5.3392943999999998E-2"/>
    <m/>
    <n v="193.81620000000001"/>
    <n v="4.2"/>
  </r>
  <r>
    <x v="1"/>
    <s v="FDW24"/>
    <x v="13"/>
    <x v="7"/>
    <s v="OUT019"/>
    <x v="0"/>
    <x v="1"/>
    <x v="2"/>
    <n v="6.5652494000000006E-2"/>
    <m/>
    <n v="48.903399999999998"/>
    <n v="4.2"/>
  </r>
  <r>
    <x v="0"/>
    <s v="FDF11"/>
    <x v="15"/>
    <x v="8"/>
    <s v="OUT035"/>
    <x v="2"/>
    <x v="1"/>
    <x v="0"/>
    <n v="1.7627888000000001E-2"/>
    <n v="10.195"/>
    <n v="239.65379999999999"/>
    <n v="4.2"/>
  </r>
  <r>
    <x v="1"/>
    <s v="FDZ27"/>
    <x v="11"/>
    <x v="4"/>
    <s v="OUT045"/>
    <x v="2"/>
    <x v="1"/>
    <x v="0"/>
    <n v="1.7191055E-2"/>
    <n v="7.9349999999999996"/>
    <n v="51.534999999999997"/>
    <n v="4.2"/>
  </r>
  <r>
    <x v="0"/>
    <s v="FDL51"/>
    <x v="11"/>
    <x v="0"/>
    <s v="OUT049"/>
    <x v="0"/>
    <x v="0"/>
    <x v="0"/>
    <n v="4.7565207999999998E-2"/>
    <n v="20.7"/>
    <n v="213.48759999999999"/>
    <n v="4.2"/>
  </r>
  <r>
    <x v="1"/>
    <s v="FDX08"/>
    <x v="0"/>
    <x v="2"/>
    <s v="OUT046"/>
    <x v="0"/>
    <x v="1"/>
    <x v="0"/>
    <n v="2.2604051E-2"/>
    <n v="12.85"/>
    <n v="181.43180000000001"/>
    <n v="4.2"/>
  </r>
  <r>
    <x v="1"/>
    <s v="DRH15"/>
    <x v="11"/>
    <x v="3"/>
    <s v="OUT013"/>
    <x v="1"/>
    <x v="2"/>
    <x v="0"/>
    <n v="0"/>
    <n v="8.7750000000000004"/>
    <n v="45.942799999999998"/>
    <n v="4.2"/>
  </r>
  <r>
    <x v="1"/>
    <s v="FDS26"/>
    <x v="11"/>
    <x v="7"/>
    <s v="OUT027"/>
    <x v="1"/>
    <x v="0"/>
    <x v="3"/>
    <n v="8.9035960999999997E-2"/>
    <m/>
    <n v="260.55939999999998"/>
    <n v="4.2"/>
  </r>
  <r>
    <x v="0"/>
    <s v="FDT09"/>
    <x v="6"/>
    <x v="0"/>
    <s v="OUT049"/>
    <x v="0"/>
    <x v="0"/>
    <x v="0"/>
    <n v="1.2282365999999999E-2"/>
    <n v="15.15"/>
    <n v="132.5284"/>
    <n v="4.2"/>
  </r>
  <r>
    <x v="1"/>
    <s v="FDK41"/>
    <x v="2"/>
    <x v="2"/>
    <s v="OUT046"/>
    <x v="0"/>
    <x v="1"/>
    <x v="0"/>
    <n v="0.127541722"/>
    <n v="14.3"/>
    <n v="84.922399999999996"/>
    <n v="4.2"/>
  </r>
  <r>
    <x v="1"/>
    <s v="FDN09"/>
    <x v="6"/>
    <x v="6"/>
    <s v="OUT010"/>
    <x v="1"/>
    <x v="1"/>
    <x v="2"/>
    <n v="5.8373080000000001E-2"/>
    <n v="14.15"/>
    <n v="243.9828"/>
    <n v="4.2"/>
  </r>
  <r>
    <x v="1"/>
    <s v="FDK24"/>
    <x v="13"/>
    <x v="1"/>
    <s v="OUT018"/>
    <x v="1"/>
    <x v="0"/>
    <x v="1"/>
    <n v="0"/>
    <n v="9.1950000000000003"/>
    <n v="43.674399999999999"/>
    <n v="4.2"/>
  </r>
  <r>
    <x v="0"/>
    <s v="FDW31"/>
    <x v="0"/>
    <x v="1"/>
    <s v="OUT018"/>
    <x v="1"/>
    <x v="0"/>
    <x v="1"/>
    <n v="4.3333912000000002E-2"/>
    <n v="11.35"/>
    <n v="201.07419999999999"/>
    <n v="4.2"/>
  </r>
  <r>
    <x v="0"/>
    <s v="FDL48"/>
    <x v="13"/>
    <x v="3"/>
    <s v="OUT013"/>
    <x v="1"/>
    <x v="2"/>
    <x v="0"/>
    <n v="8.2197959000000001E-2"/>
    <n v="19.350000000000001"/>
    <n v="49.203400000000002"/>
    <n v="4.2"/>
  </r>
  <r>
    <x v="0"/>
    <s v="FDB38"/>
    <x v="3"/>
    <x v="7"/>
    <s v="OUT019"/>
    <x v="0"/>
    <x v="1"/>
    <x v="2"/>
    <n v="0"/>
    <m/>
    <n v="160.69200000000001"/>
    <n v="4.2"/>
  </r>
  <r>
    <x v="0"/>
    <s v="FDW44"/>
    <x v="0"/>
    <x v="0"/>
    <s v="OUT049"/>
    <x v="0"/>
    <x v="0"/>
    <x v="0"/>
    <n v="3.5205866000000002E-2"/>
    <n v="9.5"/>
    <n v="171.34479999999999"/>
    <n v="4.2"/>
  </r>
  <r>
    <x v="1"/>
    <s v="FDE22"/>
    <x v="6"/>
    <x v="7"/>
    <s v="OUT019"/>
    <x v="0"/>
    <x v="1"/>
    <x v="2"/>
    <n v="5.1778172999999997E-2"/>
    <m/>
    <n v="157.892"/>
    <n v="4.2"/>
  </r>
  <r>
    <x v="1"/>
    <s v="NCU41"/>
    <x v="1"/>
    <x v="2"/>
    <s v="OUT046"/>
    <x v="0"/>
    <x v="1"/>
    <x v="0"/>
    <n v="5.2054819000000002E-2"/>
    <n v="18.850000000000001"/>
    <n v="189.18459999999999"/>
    <n v="4.2"/>
  </r>
  <r>
    <x v="1"/>
    <s v="FDL46"/>
    <x v="6"/>
    <x v="7"/>
    <s v="OUT027"/>
    <x v="1"/>
    <x v="0"/>
    <x v="3"/>
    <n v="5.3795153999999998E-2"/>
    <m/>
    <n v="117.7466"/>
    <n v="4.2"/>
  </r>
  <r>
    <x v="1"/>
    <s v="FDB21"/>
    <x v="0"/>
    <x v="8"/>
    <s v="OUT035"/>
    <x v="2"/>
    <x v="1"/>
    <x v="0"/>
    <n v="0.14849252099999999"/>
    <n v="7.4749999999999996"/>
    <n v="240.68539999999999"/>
    <n v="4.2"/>
  </r>
  <r>
    <x v="1"/>
    <s v="NCJ42"/>
    <x v="5"/>
    <x v="2"/>
    <s v="OUT046"/>
    <x v="0"/>
    <x v="1"/>
    <x v="0"/>
    <n v="1.4301326E-2"/>
    <n v="19.75"/>
    <n v="103.03319999999999"/>
    <n v="4.2"/>
  </r>
  <r>
    <x v="1"/>
    <s v="FDJ08"/>
    <x v="0"/>
    <x v="5"/>
    <s v="OUT017"/>
    <x v="2"/>
    <x v="0"/>
    <x v="0"/>
    <n v="0.11129811100000001"/>
    <n v="11.1"/>
    <n v="191.78460000000001"/>
    <n v="4.2"/>
  </r>
  <r>
    <x v="1"/>
    <s v="FDB16"/>
    <x v="11"/>
    <x v="0"/>
    <s v="OUT049"/>
    <x v="0"/>
    <x v="0"/>
    <x v="0"/>
    <n v="4.4995631000000001E-2"/>
    <n v="8.2100000000000009"/>
    <n v="89.219800000000006"/>
    <n v="4.2"/>
  </r>
  <r>
    <x v="0"/>
    <s v="FDJ55"/>
    <x v="7"/>
    <x v="0"/>
    <s v="OUT049"/>
    <x v="0"/>
    <x v="0"/>
    <x v="0"/>
    <n v="2.3567537999999999E-2"/>
    <n v="12.8"/>
    <n v="226.84039999999999"/>
    <n v="4.2"/>
  </r>
  <r>
    <x v="1"/>
    <s v="NCZ06"/>
    <x v="5"/>
    <x v="7"/>
    <s v="OUT019"/>
    <x v="0"/>
    <x v="1"/>
    <x v="2"/>
    <n v="0.164864915"/>
    <m/>
    <n v="255.2698"/>
    <n v="4.2"/>
  </r>
  <r>
    <x v="1"/>
    <s v="FDM14"/>
    <x v="3"/>
    <x v="2"/>
    <s v="OUT046"/>
    <x v="0"/>
    <x v="1"/>
    <x v="0"/>
    <n v="1.3263967999999999E-2"/>
    <n v="13.8"/>
    <n v="106.9254"/>
    <n v="4.2"/>
  </r>
  <r>
    <x v="1"/>
    <s v="FDA23"/>
    <x v="13"/>
    <x v="2"/>
    <s v="OUT046"/>
    <x v="0"/>
    <x v="1"/>
    <x v="0"/>
    <n v="4.7187038000000001E-2"/>
    <n v="9.8000000000000007"/>
    <n v="100.6016"/>
    <n v="4.2"/>
  </r>
  <r>
    <x v="1"/>
    <s v="FDW49"/>
    <x v="3"/>
    <x v="2"/>
    <s v="OUT046"/>
    <x v="0"/>
    <x v="1"/>
    <x v="0"/>
    <n v="8.2552213999999999E-2"/>
    <n v="19.5"/>
    <n v="179.80019999999999"/>
    <n v="4.2"/>
  </r>
  <r>
    <x v="1"/>
    <s v="DRK23"/>
    <x v="9"/>
    <x v="0"/>
    <s v="OUT049"/>
    <x v="0"/>
    <x v="0"/>
    <x v="0"/>
    <n v="7.2088552E-2"/>
    <n v="8.3949999999999996"/>
    <n v="253.70400000000001"/>
    <n v="4.2"/>
  </r>
  <r>
    <x v="0"/>
    <s v="FDV56"/>
    <x v="0"/>
    <x v="7"/>
    <s v="OUT027"/>
    <x v="1"/>
    <x v="0"/>
    <x v="3"/>
    <n v="1.3529884000000001E-2"/>
    <m/>
    <n v="106.25102"/>
    <n v="4.2"/>
  </r>
  <r>
    <x v="1"/>
    <s v="DRK39"/>
    <x v="11"/>
    <x v="3"/>
    <s v="OUT013"/>
    <x v="1"/>
    <x v="2"/>
    <x v="0"/>
    <n v="4.9823902000000003E-2"/>
    <n v="7.02"/>
    <n v="82.224999999999994"/>
    <n v="4.2"/>
  </r>
  <r>
    <x v="1"/>
    <s v="FDM52"/>
    <x v="2"/>
    <x v="4"/>
    <s v="OUT045"/>
    <x v="2"/>
    <x v="0"/>
    <x v="0"/>
    <n v="2.6046138E-2"/>
    <n v="15.1"/>
    <n v="147.20760000000001"/>
    <n v="4.2"/>
  </r>
  <r>
    <x v="1"/>
    <s v="FDH58"/>
    <x v="6"/>
    <x v="4"/>
    <s v="OUT045"/>
    <x v="2"/>
    <x v="0"/>
    <x v="0"/>
    <n v="3.7014587000000002E-2"/>
    <n v="12.3"/>
    <n v="115.18340000000001"/>
    <n v="4.2"/>
  </r>
  <r>
    <x v="0"/>
    <s v="FDL24"/>
    <x v="13"/>
    <x v="7"/>
    <s v="OUT027"/>
    <x v="1"/>
    <x v="0"/>
    <x v="3"/>
    <n v="2.4776026E-2"/>
    <m/>
    <n v="172.34219999999999"/>
    <n v="4.2"/>
  </r>
  <r>
    <x v="1"/>
    <s v="FDF46"/>
    <x v="6"/>
    <x v="8"/>
    <s v="OUT035"/>
    <x v="2"/>
    <x v="1"/>
    <x v="0"/>
    <n v="9.3653464000000006E-2"/>
    <n v="7.07"/>
    <n v="113.38339999999999"/>
    <n v="4.2"/>
  </r>
  <r>
    <x v="1"/>
    <s v="NCO54"/>
    <x v="5"/>
    <x v="4"/>
    <s v="OUT045"/>
    <x v="2"/>
    <x v="0"/>
    <x v="0"/>
    <n v="1.430324E-2"/>
    <n v="19.5"/>
    <n v="57.261400000000002"/>
    <n v="4.2"/>
  </r>
  <r>
    <x v="1"/>
    <s v="NCR17"/>
    <x v="1"/>
    <x v="1"/>
    <s v="OUT018"/>
    <x v="1"/>
    <x v="0"/>
    <x v="1"/>
    <n v="2.4482644000000001E-2"/>
    <n v="9.8000000000000007"/>
    <n v="116.2492"/>
    <n v="4.2"/>
  </r>
  <r>
    <x v="0"/>
    <s v="FDU44"/>
    <x v="0"/>
    <x v="7"/>
    <s v="OUT027"/>
    <x v="1"/>
    <x v="0"/>
    <x v="3"/>
    <n v="5.8142797000000003E-2"/>
    <m/>
    <n v="162.15520000000001"/>
    <n v="4.2"/>
  </r>
  <r>
    <x v="0"/>
    <s v="FDJ03"/>
    <x v="11"/>
    <x v="3"/>
    <s v="OUT013"/>
    <x v="1"/>
    <x v="2"/>
    <x v="0"/>
    <n v="7.2334667000000005E-2"/>
    <n v="12.35"/>
    <n v="49.169199999999996"/>
    <n v="4.2"/>
  </r>
  <r>
    <x v="0"/>
    <s v="FDZ08"/>
    <x v="0"/>
    <x v="7"/>
    <s v="OUT027"/>
    <x v="1"/>
    <x v="0"/>
    <x v="3"/>
    <n v="0.109459733"/>
    <m/>
    <n v="84.159199999999998"/>
    <n v="4.2"/>
  </r>
  <r>
    <x v="1"/>
    <s v="NCK42"/>
    <x v="5"/>
    <x v="2"/>
    <s v="OUT046"/>
    <x v="0"/>
    <x v="1"/>
    <x v="0"/>
    <n v="1.3120028000000001E-2"/>
    <n v="7.4749999999999996"/>
    <n v="217.61920000000001"/>
    <n v="4.2"/>
  </r>
  <r>
    <x v="1"/>
    <s v="DRK12"/>
    <x v="4"/>
    <x v="6"/>
    <s v="OUT010"/>
    <x v="1"/>
    <x v="0"/>
    <x v="2"/>
    <n v="0"/>
    <n v="9.5"/>
    <n v="32.89"/>
    <n v="4.2"/>
  </r>
  <r>
    <x v="1"/>
    <s v="NCR30"/>
    <x v="5"/>
    <x v="1"/>
    <s v="OUT018"/>
    <x v="1"/>
    <x v="0"/>
    <x v="1"/>
    <n v="7.1282168000000007E-2"/>
    <n v="20.6"/>
    <n v="74.461020000000005"/>
    <n v="4.2"/>
  </r>
  <r>
    <x v="1"/>
    <s v="NCZ41"/>
    <x v="1"/>
    <x v="3"/>
    <s v="OUT013"/>
    <x v="1"/>
    <x v="2"/>
    <x v="0"/>
    <n v="6.4367626999999997E-2"/>
    <n v="19.850000000000001"/>
    <n v="126.1074"/>
    <n v="4.2"/>
  </r>
  <r>
    <x v="0"/>
    <s v="FDN52"/>
    <x v="2"/>
    <x v="7"/>
    <s v="OUT027"/>
    <x v="1"/>
    <x v="0"/>
    <x v="3"/>
    <n v="0.13093274999999999"/>
    <m/>
    <n v="86.919799999999995"/>
    <n v="4.2"/>
  </r>
  <r>
    <x v="1"/>
    <s v="FDA43"/>
    <x v="0"/>
    <x v="3"/>
    <s v="OUT013"/>
    <x v="1"/>
    <x v="2"/>
    <x v="0"/>
    <n v="6.4621926999999996E-2"/>
    <n v="10.895"/>
    <n v="1102.6794"/>
    <n v="4.2"/>
  </r>
  <r>
    <x v="1"/>
    <s v="NCO18"/>
    <x v="5"/>
    <x v="4"/>
    <s v="OUT045"/>
    <x v="2"/>
    <x v="0"/>
    <x v="0"/>
    <n v="2.4701262000000002E-2"/>
    <n v="13.15"/>
    <n v="176.86859999999999"/>
    <n v="4.2"/>
  </r>
  <r>
    <x v="1"/>
    <s v="FDZ33"/>
    <x v="6"/>
    <x v="8"/>
    <s v="OUT035"/>
    <x v="2"/>
    <x v="1"/>
    <x v="0"/>
    <n v="0.107376743"/>
    <n v="10.195"/>
    <n v="147.60759999999999"/>
    <n v="4.2"/>
  </r>
  <r>
    <x v="1"/>
    <s v="NCY05"/>
    <x v="1"/>
    <x v="2"/>
    <s v="OUT046"/>
    <x v="0"/>
    <x v="1"/>
    <x v="0"/>
    <n v="5.4990008999999999E-2"/>
    <n v="13.5"/>
    <n v="35.287399999999998"/>
    <n v="4.2"/>
  </r>
  <r>
    <x v="1"/>
    <s v="FDO34"/>
    <x v="6"/>
    <x v="6"/>
    <s v="OUT010"/>
    <x v="1"/>
    <x v="0"/>
    <x v="2"/>
    <n v="5.0111640999999998E-2"/>
    <n v="17.7"/>
    <n v="165.98159999999999"/>
    <n v="4.2"/>
  </r>
  <r>
    <x v="1"/>
    <s v="FDX20"/>
    <x v="0"/>
    <x v="0"/>
    <s v="OUT049"/>
    <x v="0"/>
    <x v="0"/>
    <x v="0"/>
    <n v="4.2626421999999997E-2"/>
    <n v="7.3650000000000002"/>
    <n v="227.072"/>
    <n v="4.2"/>
  </r>
  <r>
    <x v="1"/>
    <s v="NCD19"/>
    <x v="5"/>
    <x v="0"/>
    <s v="OUT049"/>
    <x v="0"/>
    <x v="0"/>
    <x v="0"/>
    <n v="0"/>
    <n v="8.93"/>
    <n v="53.261400000000002"/>
    <n v="4.2"/>
  </r>
  <r>
    <x v="1"/>
    <s v="FDZ12"/>
    <x v="13"/>
    <x v="0"/>
    <s v="OUT049"/>
    <x v="0"/>
    <x v="0"/>
    <x v="0"/>
    <n v="0.10313892199999999"/>
    <n v="9.17"/>
    <n v="141.74700000000001"/>
    <n v="4.2"/>
  </r>
  <r>
    <x v="1"/>
    <s v="FDA23"/>
    <x v="13"/>
    <x v="0"/>
    <s v="OUT049"/>
    <x v="0"/>
    <x v="0"/>
    <x v="0"/>
    <n v="4.7260402E-2"/>
    <n v="9.8000000000000007"/>
    <n v="102.80159999999999"/>
    <n v="4.2"/>
  </r>
  <r>
    <x v="1"/>
    <s v="FDO12"/>
    <x v="13"/>
    <x v="0"/>
    <s v="OUT049"/>
    <x v="0"/>
    <x v="0"/>
    <x v="0"/>
    <n v="5.5015935000000002E-2"/>
    <n v="15.75"/>
    <n v="194.34520000000001"/>
    <n v="4.2"/>
  </r>
  <r>
    <x v="1"/>
    <s v="FDH24"/>
    <x v="13"/>
    <x v="0"/>
    <s v="OUT049"/>
    <x v="0"/>
    <x v="0"/>
    <x v="0"/>
    <n v="2.1464454000000001E-2"/>
    <n v="20.7"/>
    <n v="156.62880000000001"/>
    <n v="4.2"/>
  </r>
  <r>
    <x v="1"/>
    <s v="FDW47"/>
    <x v="8"/>
    <x v="0"/>
    <s v="OUT049"/>
    <x v="0"/>
    <x v="0"/>
    <x v="0"/>
    <n v="4.6447328000000003E-2"/>
    <n v="15"/>
    <n v="121.5414"/>
    <n v="4.2"/>
  </r>
  <r>
    <x v="1"/>
    <s v="FDW25"/>
    <x v="3"/>
    <x v="0"/>
    <s v="OUT049"/>
    <x v="0"/>
    <x v="0"/>
    <x v="0"/>
    <n v="3.7457098000000001E-2"/>
    <n v="5.1749999999999998"/>
    <n v="83.422399999999996"/>
    <n v="4.2"/>
  </r>
  <r>
    <x v="1"/>
    <s v="FDC38"/>
    <x v="3"/>
    <x v="0"/>
    <s v="OUT049"/>
    <x v="0"/>
    <x v="0"/>
    <x v="0"/>
    <n v="0.12268441300000001"/>
    <n v="15.7"/>
    <n v="132.29419999999999"/>
    <n v="4.2"/>
  </r>
  <r>
    <x v="1"/>
    <s v="FDB15"/>
    <x v="11"/>
    <x v="0"/>
    <s v="OUT049"/>
    <x v="0"/>
    <x v="0"/>
    <x v="0"/>
    <n v="0.13702344599999999"/>
    <n v="10.895"/>
    <n v="263.7568"/>
    <n v="4.2"/>
  </r>
  <r>
    <x v="1"/>
    <s v="DRC27"/>
    <x v="11"/>
    <x v="0"/>
    <s v="OUT049"/>
    <x v="0"/>
    <x v="0"/>
    <x v="0"/>
    <n v="5.8192802000000002E-2"/>
    <n v="13.8"/>
    <n v="246.9802"/>
    <n v="4.2"/>
  </r>
  <r>
    <x v="1"/>
    <s v="FDS50"/>
    <x v="11"/>
    <x v="0"/>
    <s v="OUT049"/>
    <x v="0"/>
    <x v="0"/>
    <x v="0"/>
    <n v="5.5519561000000002E-2"/>
    <n v="17"/>
    <n v="219.81139999999999"/>
    <n v="4.2"/>
  </r>
  <r>
    <x v="1"/>
    <s v="DRH51"/>
    <x v="11"/>
    <x v="0"/>
    <s v="OUT049"/>
    <x v="0"/>
    <x v="0"/>
    <x v="0"/>
    <n v="9.7367722000000004E-2"/>
    <n v="17.600000000000001"/>
    <n v="89.385599999999997"/>
    <n v="4.2"/>
  </r>
  <r>
    <x v="1"/>
    <s v="FDB05"/>
    <x v="2"/>
    <x v="0"/>
    <s v="OUT049"/>
    <x v="0"/>
    <x v="0"/>
    <x v="0"/>
    <n v="8.3327692999999994E-2"/>
    <n v="5.1550000000000002"/>
    <n v="247.27760000000001"/>
    <n v="4.2"/>
  </r>
  <r>
    <x v="1"/>
    <s v="FDO16"/>
    <x v="2"/>
    <x v="0"/>
    <s v="OUT049"/>
    <x v="0"/>
    <x v="0"/>
    <x v="0"/>
    <n v="1.5131683999999999E-2"/>
    <n v="5.48"/>
    <n v="83.025000000000006"/>
    <n v="4.2"/>
  </r>
  <r>
    <x v="1"/>
    <s v="FDZ04"/>
    <x v="2"/>
    <x v="0"/>
    <s v="OUT049"/>
    <x v="0"/>
    <x v="0"/>
    <x v="0"/>
    <n v="3.8014104E-2"/>
    <n v="9.31"/>
    <n v="62.350999999999999"/>
    <n v="4.2"/>
  </r>
  <r>
    <x v="1"/>
    <s v="FDH16"/>
    <x v="2"/>
    <x v="0"/>
    <s v="OUT049"/>
    <x v="0"/>
    <x v="0"/>
    <x v="0"/>
    <n v="5.2637056000000002E-2"/>
    <n v="10.5"/>
    <n v="88.582999999999998"/>
    <n v="4.2"/>
  </r>
  <r>
    <x v="1"/>
    <s v="FDL16"/>
    <x v="2"/>
    <x v="0"/>
    <s v="OUT049"/>
    <x v="0"/>
    <x v="0"/>
    <x v="0"/>
    <n v="0.16871475999999999"/>
    <n v="12.85"/>
    <n v="47.305999999999997"/>
    <n v="4.2"/>
  </r>
  <r>
    <x v="1"/>
    <s v="FDD08"/>
    <x v="0"/>
    <x v="0"/>
    <s v="OUT049"/>
    <x v="0"/>
    <x v="0"/>
    <x v="0"/>
    <n v="3.5409327999999997E-2"/>
    <n v="8.3000000000000007"/>
    <n v="36.250599999999999"/>
    <n v="4.2"/>
  </r>
  <r>
    <x v="1"/>
    <s v="FDN31"/>
    <x v="0"/>
    <x v="0"/>
    <s v="OUT049"/>
    <x v="0"/>
    <x v="0"/>
    <x v="0"/>
    <n v="7.2994847000000002E-2"/>
    <n v="11.5"/>
    <n v="189.25299999999999"/>
    <n v="4.2"/>
  </r>
  <r>
    <x v="1"/>
    <s v="FDV43"/>
    <x v="0"/>
    <x v="0"/>
    <s v="OUT049"/>
    <x v="0"/>
    <x v="0"/>
    <x v="0"/>
    <n v="7.6975117999999995E-2"/>
    <n v="16"/>
    <n v="46.208599999999997"/>
    <n v="4.2"/>
  </r>
  <r>
    <x v="1"/>
    <s v="FDI32"/>
    <x v="0"/>
    <x v="0"/>
    <s v="OUT049"/>
    <x v="0"/>
    <x v="0"/>
    <x v="0"/>
    <n v="0.17464455200000001"/>
    <n v="17.7"/>
    <n v="113.2834"/>
    <n v="4.2"/>
  </r>
  <r>
    <x v="1"/>
    <s v="FDE08"/>
    <x v="0"/>
    <x v="0"/>
    <s v="OUT049"/>
    <x v="0"/>
    <x v="0"/>
    <x v="0"/>
    <n v="4.9396363999999998E-2"/>
    <n v="18.2"/>
    <n v="146.4734"/>
    <n v="4.2"/>
  </r>
  <r>
    <x v="1"/>
    <s v="DRK11"/>
    <x v="9"/>
    <x v="0"/>
    <s v="OUT049"/>
    <x v="0"/>
    <x v="0"/>
    <x v="0"/>
    <n v="1.0781158000000001E-2"/>
    <n v="8.2100000000000009"/>
    <n v="149.9392"/>
    <n v="4.2"/>
  </r>
  <r>
    <x v="1"/>
    <s v="DRP47"/>
    <x v="9"/>
    <x v="0"/>
    <s v="OUT049"/>
    <x v="0"/>
    <x v="0"/>
    <x v="0"/>
    <n v="0.14082191699999999"/>
    <n v="15.75"/>
    <n v="252.93819999999999"/>
    <n v="4.2"/>
  </r>
  <r>
    <x v="1"/>
    <s v="NCM53"/>
    <x v="1"/>
    <x v="0"/>
    <s v="OUT049"/>
    <x v="0"/>
    <x v="0"/>
    <x v="0"/>
    <n v="5.2121824999999997E-2"/>
    <n v="18.75"/>
    <n v="104.828"/>
    <n v="4.2"/>
  </r>
  <r>
    <x v="1"/>
    <s v="NCV54"/>
    <x v="5"/>
    <x v="0"/>
    <s v="OUT049"/>
    <x v="0"/>
    <x v="0"/>
    <x v="0"/>
    <n v="3.3160416999999998E-2"/>
    <n v="11.1"/>
    <n v="119.61239999999999"/>
    <n v="4.2"/>
  </r>
  <r>
    <x v="1"/>
    <s v="NCG42"/>
    <x v="5"/>
    <x v="0"/>
    <s v="OUT049"/>
    <x v="0"/>
    <x v="0"/>
    <x v="0"/>
    <n v="4.1291928999999998E-2"/>
    <n v="19.2"/>
    <n v="130.131"/>
    <n v="4.2"/>
  </r>
  <r>
    <x v="1"/>
    <s v="FDV03"/>
    <x v="7"/>
    <x v="0"/>
    <s v="OUT049"/>
    <x v="0"/>
    <x v="0"/>
    <x v="0"/>
    <n v="5.8181585000000001E-2"/>
    <n v="17.600000000000001"/>
    <n v="154.4314"/>
    <n v="4.2"/>
  </r>
  <r>
    <x v="1"/>
    <s v="FDL15"/>
    <x v="7"/>
    <x v="0"/>
    <s v="OUT049"/>
    <x v="0"/>
    <x v="0"/>
    <x v="0"/>
    <n v="4.6707263999999998E-2"/>
    <n v="17.850000000000001"/>
    <n v="152.66820000000001"/>
    <n v="4.2"/>
  </r>
  <r>
    <x v="1"/>
    <s v="FDL10"/>
    <x v="6"/>
    <x v="0"/>
    <s v="OUT049"/>
    <x v="0"/>
    <x v="0"/>
    <x v="0"/>
    <n v="3.9553605999999998E-2"/>
    <n v="8.3949999999999996"/>
    <n v="99.104200000000006"/>
    <n v="4.2"/>
  </r>
  <r>
    <x v="1"/>
    <s v="FDX09"/>
    <x v="6"/>
    <x v="0"/>
    <s v="OUT049"/>
    <x v="0"/>
    <x v="0"/>
    <x v="0"/>
    <n v="6.5350715000000004E-2"/>
    <n v="9"/>
    <n v="175.43700000000001"/>
    <n v="4.2"/>
  </r>
  <r>
    <x v="1"/>
    <s v="FDI46"/>
    <x v="6"/>
    <x v="0"/>
    <s v="OUT049"/>
    <x v="0"/>
    <x v="0"/>
    <x v="0"/>
    <n v="7.4460855000000006E-2"/>
    <n v="9.5"/>
    <n v="253.67240000000001"/>
    <n v="4.2"/>
  </r>
  <r>
    <x v="1"/>
    <s v="FDZ33"/>
    <x v="6"/>
    <x v="0"/>
    <s v="OUT049"/>
    <x v="0"/>
    <x v="0"/>
    <x v="0"/>
    <n v="0.10756402399999999"/>
    <n v="10.195"/>
    <n v="149.0076"/>
    <n v="4.2"/>
  </r>
  <r>
    <x v="1"/>
    <s v="FDQ22"/>
    <x v="6"/>
    <x v="0"/>
    <s v="OUT049"/>
    <x v="0"/>
    <x v="0"/>
    <x v="0"/>
    <n v="2.9785888999999999E-2"/>
    <n v="16.75"/>
    <n v="38.982199999999999"/>
    <n v="4.2"/>
  </r>
  <r>
    <x v="1"/>
    <s v="FDV45"/>
    <x v="6"/>
    <x v="0"/>
    <s v="OUT049"/>
    <x v="0"/>
    <x v="0"/>
    <x v="0"/>
    <n v="4.5117475999999997E-2"/>
    <n v="16.75"/>
    <n v="187.9556"/>
    <n v="4.2"/>
  </r>
  <r>
    <x v="1"/>
    <s v="FDU34"/>
    <x v="6"/>
    <x v="0"/>
    <s v="OUT049"/>
    <x v="0"/>
    <x v="0"/>
    <x v="0"/>
    <n v="7.5311837000000006E-2"/>
    <n v="18.25"/>
    <n v="122.6046"/>
    <n v="4.2"/>
  </r>
  <r>
    <x v="1"/>
    <s v="FDY46"/>
    <x v="6"/>
    <x v="0"/>
    <s v="OUT049"/>
    <x v="0"/>
    <x v="0"/>
    <x v="0"/>
    <n v="4.7964395E-2"/>
    <n v="18.600000000000001"/>
    <n v="185.0898"/>
    <n v="4.2"/>
  </r>
  <r>
    <x v="1"/>
    <s v="FDP10"/>
    <x v="6"/>
    <x v="0"/>
    <s v="OUT049"/>
    <x v="0"/>
    <x v="0"/>
    <x v="0"/>
    <n v="0.128289285"/>
    <n v="19"/>
    <n v="104.10222"/>
    <n v="4.2"/>
  </r>
  <r>
    <x v="1"/>
    <s v="FDR21"/>
    <x v="6"/>
    <x v="0"/>
    <s v="OUT049"/>
    <x v="0"/>
    <x v="0"/>
    <x v="0"/>
    <n v="6.7039526000000002E-2"/>
    <n v="19.7"/>
    <n v="178.33699999999999"/>
    <n v="4.2"/>
  </r>
  <r>
    <x v="1"/>
    <s v="DRK49"/>
    <x v="4"/>
    <x v="0"/>
    <s v="OUT049"/>
    <x v="0"/>
    <x v="0"/>
    <x v="0"/>
    <n v="3.5999599E-2"/>
    <n v="14.15"/>
    <n v="41.513800000000003"/>
    <n v="4.2"/>
  </r>
  <r>
    <x v="1"/>
    <s v="DRE25"/>
    <x v="4"/>
    <x v="0"/>
    <s v="OUT049"/>
    <x v="0"/>
    <x v="0"/>
    <x v="0"/>
    <n v="7.3397129000000005E-2"/>
    <n v="15.35"/>
    <n v="91.912000000000006"/>
    <n v="4.2"/>
  </r>
  <r>
    <x v="0"/>
    <s v="FDB49"/>
    <x v="13"/>
    <x v="0"/>
    <s v="OUT049"/>
    <x v="0"/>
    <x v="0"/>
    <x v="0"/>
    <n v="3.0198228000000001E-2"/>
    <n v="8.3000000000000007"/>
    <n v="98.238399999999999"/>
    <n v="4.2"/>
  </r>
  <r>
    <x v="0"/>
    <s v="FDV11"/>
    <x v="8"/>
    <x v="0"/>
    <s v="OUT049"/>
    <x v="0"/>
    <x v="0"/>
    <x v="0"/>
    <n v="8.1794766000000005E-2"/>
    <n v="9.1"/>
    <n v="173.6054"/>
    <n v="4.2"/>
  </r>
  <r>
    <x v="0"/>
    <s v="FDR59"/>
    <x v="8"/>
    <x v="0"/>
    <s v="OUT049"/>
    <x v="0"/>
    <x v="0"/>
    <x v="0"/>
    <n v="6.3962842000000006E-2"/>
    <n v="14.5"/>
    <n v="263.15940000000001"/>
    <n v="4.2"/>
  </r>
  <r>
    <x v="0"/>
    <s v="FDV13"/>
    <x v="3"/>
    <x v="0"/>
    <s v="OUT049"/>
    <x v="0"/>
    <x v="0"/>
    <x v="0"/>
    <n v="2.7653794999999998E-2"/>
    <n v="17.350000000000001"/>
    <n v="88.085599999999999"/>
    <n v="4.2"/>
  </r>
  <r>
    <x v="0"/>
    <s v="FDU26"/>
    <x v="11"/>
    <x v="0"/>
    <s v="OUT049"/>
    <x v="0"/>
    <x v="0"/>
    <x v="0"/>
    <n v="4.2685216999999998E-2"/>
    <n v="16.7"/>
    <n v="120.7782"/>
    <n v="4.2"/>
  </r>
  <r>
    <x v="0"/>
    <s v="FDA03"/>
    <x v="11"/>
    <x v="0"/>
    <s v="OUT049"/>
    <x v="0"/>
    <x v="0"/>
    <x v="0"/>
    <n v="4.5534457E-2"/>
    <n v="18.5"/>
    <n v="146.31020000000001"/>
    <n v="4.2"/>
  </r>
  <r>
    <x v="0"/>
    <s v="FDN28"/>
    <x v="2"/>
    <x v="0"/>
    <s v="OUT049"/>
    <x v="0"/>
    <x v="0"/>
    <x v="0"/>
    <n v="3.0294931000000001E-2"/>
    <n v="5.88"/>
    <n v="104.099"/>
    <n v="4.2"/>
  </r>
  <r>
    <x v="0"/>
    <s v="FDI53"/>
    <x v="2"/>
    <x v="0"/>
    <s v="OUT049"/>
    <x v="0"/>
    <x v="0"/>
    <x v="0"/>
    <n v="0.13785895500000001"/>
    <n v="8.8949999999999996"/>
    <n v="162.12360000000001"/>
    <n v="4.2"/>
  </r>
  <r>
    <x v="0"/>
    <s v="FDR28"/>
    <x v="2"/>
    <x v="0"/>
    <s v="OUT049"/>
    <x v="0"/>
    <x v="0"/>
    <x v="0"/>
    <n v="2.5936747E-2"/>
    <n v="13.85"/>
    <n v="164.92099999999999"/>
    <n v="4.2"/>
  </r>
  <r>
    <x v="0"/>
    <s v="FDF29"/>
    <x v="2"/>
    <x v="0"/>
    <s v="OUT049"/>
    <x v="0"/>
    <x v="0"/>
    <x v="0"/>
    <n v="1.9965179E-2"/>
    <n v="15.1"/>
    <n v="130.53100000000001"/>
    <n v="4.2"/>
  </r>
  <r>
    <x v="0"/>
    <s v="FDY04"/>
    <x v="2"/>
    <x v="0"/>
    <s v="OUT049"/>
    <x v="0"/>
    <x v="0"/>
    <x v="0"/>
    <n v="4.2542483999999998E-2"/>
    <n v="17.7"/>
    <n v="161.92099999999999"/>
    <n v="4.2"/>
  </r>
  <r>
    <x v="0"/>
    <s v="FDV19"/>
    <x v="0"/>
    <x v="0"/>
    <s v="OUT049"/>
    <x v="0"/>
    <x v="0"/>
    <x v="0"/>
    <n v="3.5311851999999998E-2"/>
    <n v="14.85"/>
    <n v="160.95779999999999"/>
    <n v="4.2"/>
  </r>
  <r>
    <x v="0"/>
    <s v="FDH20"/>
    <x v="0"/>
    <x v="0"/>
    <s v="OUT049"/>
    <x v="0"/>
    <x v="0"/>
    <x v="0"/>
    <n v="2.4987902999999999E-2"/>
    <n v="16.100000000000001"/>
    <n v="97.340999999999994"/>
    <n v="4.2"/>
  </r>
  <r>
    <x v="0"/>
    <s v="FDO19"/>
    <x v="0"/>
    <x v="0"/>
    <s v="OUT049"/>
    <x v="0"/>
    <x v="0"/>
    <x v="0"/>
    <n v="1.6622448000000001E-2"/>
    <n v="17.7"/>
    <n v="50.203400000000002"/>
    <n v="4.2"/>
  </r>
  <r>
    <x v="0"/>
    <s v="FDU20"/>
    <x v="0"/>
    <x v="0"/>
    <s v="OUT049"/>
    <x v="0"/>
    <x v="0"/>
    <x v="0"/>
    <n v="2.1490911000000001E-2"/>
    <n v="19.350000000000001"/>
    <n v="122.10980000000001"/>
    <n v="4.2"/>
  </r>
  <r>
    <x v="0"/>
    <s v="FDR20"/>
    <x v="0"/>
    <x v="0"/>
    <s v="OUT049"/>
    <x v="0"/>
    <x v="0"/>
    <x v="0"/>
    <n v="2.8167477999999999E-2"/>
    <n v="20"/>
    <n v="45.574399999999997"/>
    <n v="4.2"/>
  </r>
  <r>
    <x v="0"/>
    <s v="FDV20"/>
    <x v="0"/>
    <x v="0"/>
    <s v="OUT049"/>
    <x v="0"/>
    <x v="0"/>
    <x v="0"/>
    <n v="5.9894377999999998E-2"/>
    <n v="20.2"/>
    <n v="125.10278"/>
    <n v="4.2"/>
  </r>
  <r>
    <x v="0"/>
    <s v="FDO27"/>
    <x v="7"/>
    <x v="0"/>
    <s v="OUT049"/>
    <x v="0"/>
    <x v="0"/>
    <x v="0"/>
    <n v="0.17935589299999999"/>
    <n v="6.1749999999999998"/>
    <n v="94.175200000000004"/>
    <n v="4.2"/>
  </r>
  <r>
    <x v="0"/>
    <s v="FDX51"/>
    <x v="7"/>
    <x v="0"/>
    <s v="OUT049"/>
    <x v="0"/>
    <x v="0"/>
    <x v="0"/>
    <n v="2.2093018999999998E-2"/>
    <n v="9.5"/>
    <n v="195.9452"/>
    <n v="4.2"/>
  </r>
  <r>
    <x v="0"/>
    <s v="FDR27"/>
    <x v="7"/>
    <x v="0"/>
    <s v="OUT049"/>
    <x v="0"/>
    <x v="0"/>
    <x v="0"/>
    <n v="9.6249842000000002E-2"/>
    <n v="15.1"/>
    <n v="134.49420000000001"/>
    <n v="4.2"/>
  </r>
  <r>
    <x v="0"/>
    <s v="FDU33"/>
    <x v="6"/>
    <x v="0"/>
    <s v="OUT049"/>
    <x v="0"/>
    <x v="0"/>
    <x v="0"/>
    <n v="0.13491920199999999"/>
    <n v="7.63"/>
    <n v="46.940199999999997"/>
    <n v="4.2"/>
  </r>
  <r>
    <x v="0"/>
    <s v="FDC10"/>
    <x v="6"/>
    <x v="0"/>
    <s v="OUT049"/>
    <x v="0"/>
    <x v="0"/>
    <x v="0"/>
    <n v="7.2990978999999998E-2"/>
    <n v="9.8000000000000007"/>
    <n v="121.60980000000001"/>
    <n v="4.2"/>
  </r>
  <r>
    <x v="0"/>
    <s v="FDF11"/>
    <x v="15"/>
    <x v="0"/>
    <s v="OUT049"/>
    <x v="0"/>
    <x v="0"/>
    <x v="0"/>
    <n v="1.7658633999999999E-2"/>
    <n v="10.195"/>
    <n v="240.15379999999999"/>
    <n v="4.2"/>
  </r>
  <r>
    <x v="0"/>
    <s v="FDE11"/>
    <x v="15"/>
    <x v="0"/>
    <s v="OUT049"/>
    <x v="0"/>
    <x v="0"/>
    <x v="0"/>
    <n v="0.135306012"/>
    <n v="17.7"/>
    <n v="183.79239999999999"/>
    <n v="4.2"/>
  </r>
  <r>
    <x v="1"/>
    <s v="FDO24"/>
    <x v="13"/>
    <x v="0"/>
    <s v="OUT049"/>
    <x v="0"/>
    <x v="0"/>
    <x v="0"/>
    <n v="0"/>
    <n v="11.1"/>
    <n v="156.46039999999999"/>
    <n v="4.2"/>
  </r>
  <r>
    <x v="1"/>
    <s v="NCD54"/>
    <x v="5"/>
    <x v="0"/>
    <s v="OUT049"/>
    <x v="0"/>
    <x v="0"/>
    <x v="0"/>
    <n v="2.9054046E-2"/>
    <n v="21.1"/>
    <n v="144.67859999999999"/>
    <n v="4.2"/>
  </r>
  <r>
    <x v="1"/>
    <s v="FDH33"/>
    <x v="6"/>
    <x v="7"/>
    <s v="OUT019"/>
    <x v="0"/>
    <x v="1"/>
    <x v="2"/>
    <n v="0.213125482"/>
    <m/>
    <n v="44.942799999999998"/>
    <n v="4.2"/>
  </r>
  <r>
    <x v="1"/>
    <s v="FDK24"/>
    <x v="13"/>
    <x v="7"/>
    <s v="OUT019"/>
    <x v="0"/>
    <x v="1"/>
    <x v="2"/>
    <n v="0.17735437300000001"/>
    <m/>
    <n v="46.674399999999999"/>
    <n v="4.2"/>
  </r>
  <r>
    <x v="1"/>
    <s v="FDN60"/>
    <x v="13"/>
    <x v="7"/>
    <s v="OUT019"/>
    <x v="0"/>
    <x v="1"/>
    <x v="2"/>
    <n v="0.16660951700000001"/>
    <m/>
    <n v="157.66040000000001"/>
    <n v="4.2"/>
  </r>
  <r>
    <x v="1"/>
    <s v="FDW36"/>
    <x v="13"/>
    <x v="7"/>
    <s v="OUT019"/>
    <x v="0"/>
    <x v="1"/>
    <x v="2"/>
    <n v="9.9681704999999995E-2"/>
    <m/>
    <n v="107.4622"/>
    <n v="4.2"/>
  </r>
  <r>
    <x v="1"/>
    <s v="FDR23"/>
    <x v="8"/>
    <x v="7"/>
    <s v="OUT019"/>
    <x v="0"/>
    <x v="1"/>
    <x v="2"/>
    <n v="0.14319938900000001"/>
    <m/>
    <n v="175.83699999999999"/>
    <n v="4.2"/>
  </r>
  <r>
    <x v="1"/>
    <s v="FDA13"/>
    <x v="3"/>
    <x v="7"/>
    <s v="OUT019"/>
    <x v="0"/>
    <x v="1"/>
    <x v="2"/>
    <n v="0.137539574"/>
    <m/>
    <n v="38.8506"/>
    <n v="4.2"/>
  </r>
  <r>
    <x v="1"/>
    <s v="FDH38"/>
    <x v="3"/>
    <x v="7"/>
    <s v="OUT019"/>
    <x v="0"/>
    <x v="1"/>
    <x v="2"/>
    <n v="1.8275994E-2"/>
    <m/>
    <n v="115.2808"/>
    <n v="4.2"/>
  </r>
  <r>
    <x v="1"/>
    <s v="FDS01"/>
    <x v="3"/>
    <x v="7"/>
    <s v="OUT019"/>
    <x v="0"/>
    <x v="1"/>
    <x v="2"/>
    <n v="3.1069203E-2"/>
    <m/>
    <n v="179.6686"/>
    <n v="4.2"/>
  </r>
  <r>
    <x v="1"/>
    <s v="FDY13"/>
    <x v="3"/>
    <x v="7"/>
    <s v="OUT019"/>
    <x v="0"/>
    <x v="1"/>
    <x v="2"/>
    <n v="5.2749198999999997E-2"/>
    <m/>
    <n v="74.102699999999999"/>
    <n v="4.2"/>
  </r>
  <r>
    <x v="1"/>
    <s v="FDL40"/>
    <x v="2"/>
    <x v="7"/>
    <s v="OUT019"/>
    <x v="0"/>
    <x v="1"/>
    <x v="2"/>
    <n v="0"/>
    <m/>
    <n v="98.241"/>
    <n v="4.2"/>
  </r>
  <r>
    <x v="1"/>
    <s v="NCK05"/>
    <x v="1"/>
    <x v="7"/>
    <s v="OUT019"/>
    <x v="0"/>
    <x v="1"/>
    <x v="2"/>
    <n v="0.135612397"/>
    <m/>
    <n v="61.153599999999997"/>
    <n v="4.2"/>
  </r>
  <r>
    <x v="1"/>
    <s v="NCM05"/>
    <x v="1"/>
    <x v="7"/>
    <s v="OUT019"/>
    <x v="0"/>
    <x v="1"/>
    <x v="2"/>
    <n v="0.104784329"/>
    <m/>
    <n v="266.02260000000001"/>
    <n v="4.2"/>
  </r>
  <r>
    <x v="1"/>
    <s v="NCY29"/>
    <x v="1"/>
    <x v="7"/>
    <s v="OUT019"/>
    <x v="0"/>
    <x v="1"/>
    <x v="2"/>
    <n v="0.13522696200000001"/>
    <m/>
    <n v="56.292999999999999"/>
    <n v="4.2"/>
  </r>
  <r>
    <x v="1"/>
    <s v="NCG30"/>
    <x v="5"/>
    <x v="7"/>
    <s v="OUT019"/>
    <x v="0"/>
    <x v="1"/>
    <x v="2"/>
    <n v="0.196659953"/>
    <m/>
    <n v="125.80459999999999"/>
    <n v="4.2"/>
  </r>
  <r>
    <x v="1"/>
    <s v="FDG31"/>
    <x v="7"/>
    <x v="7"/>
    <s v="OUT019"/>
    <x v="0"/>
    <x v="1"/>
    <x v="2"/>
    <n v="6.6351687000000006E-2"/>
    <m/>
    <n v="65.082599999999999"/>
    <n v="4.2"/>
  </r>
  <r>
    <x v="1"/>
    <s v="FDV15"/>
    <x v="7"/>
    <x v="7"/>
    <s v="OUT019"/>
    <x v="0"/>
    <x v="1"/>
    <x v="2"/>
    <n v="0.25592909600000002"/>
    <m/>
    <n v="103.3648"/>
    <n v="4.2"/>
  </r>
  <r>
    <x v="1"/>
    <s v="FDE46"/>
    <x v="6"/>
    <x v="7"/>
    <s v="OUT019"/>
    <x v="0"/>
    <x v="1"/>
    <x v="2"/>
    <n v="2.7610697999999999E-2"/>
    <m/>
    <n v="149.53659999999999"/>
    <n v="4.2"/>
  </r>
  <r>
    <x v="1"/>
    <s v="DRF25"/>
    <x v="4"/>
    <x v="7"/>
    <s v="OUT019"/>
    <x v="0"/>
    <x v="1"/>
    <x v="2"/>
    <n v="6.8153090999999999E-2"/>
    <m/>
    <n v="36.018999999999998"/>
    <n v="4.2"/>
  </r>
  <r>
    <x v="1"/>
    <s v="DRF49"/>
    <x v="4"/>
    <x v="7"/>
    <s v="OUT019"/>
    <x v="0"/>
    <x v="1"/>
    <x v="2"/>
    <n v="0.124448295"/>
    <m/>
    <n v="112.0518"/>
    <n v="4.2"/>
  </r>
  <r>
    <x v="1"/>
    <s v="DRH37"/>
    <x v="4"/>
    <x v="7"/>
    <s v="OUT019"/>
    <x v="0"/>
    <x v="1"/>
    <x v="2"/>
    <n v="7.2864868999999999E-2"/>
    <m/>
    <n v="165.2526"/>
    <n v="4.2"/>
  </r>
  <r>
    <x v="0"/>
    <s v="FDH14"/>
    <x v="3"/>
    <x v="7"/>
    <s v="OUT019"/>
    <x v="0"/>
    <x v="1"/>
    <x v="2"/>
    <n v="8.1955735000000002E-2"/>
    <m/>
    <n v="142.0838"/>
    <n v="4.2"/>
  </r>
  <r>
    <x v="0"/>
    <s v="FDE51"/>
    <x v="11"/>
    <x v="7"/>
    <s v="OUT019"/>
    <x v="0"/>
    <x v="1"/>
    <x v="2"/>
    <n v="0.168901843"/>
    <m/>
    <n v="43.4086"/>
    <n v="4.2"/>
  </r>
  <r>
    <x v="0"/>
    <s v="FDL52"/>
    <x v="2"/>
    <x v="7"/>
    <s v="OUT019"/>
    <x v="0"/>
    <x v="1"/>
    <x v="2"/>
    <n v="8.0697998000000007E-2"/>
    <m/>
    <n v="39.8506"/>
    <n v="4.2"/>
  </r>
  <r>
    <x v="0"/>
    <s v="FDY28"/>
    <x v="2"/>
    <x v="7"/>
    <s v="OUT019"/>
    <x v="0"/>
    <x v="1"/>
    <x v="2"/>
    <n v="0.26639670999999998"/>
    <m/>
    <n v="215.62180000000001"/>
    <n v="4.2"/>
  </r>
  <r>
    <x v="0"/>
    <s v="FDE56"/>
    <x v="0"/>
    <x v="7"/>
    <s v="OUT019"/>
    <x v="0"/>
    <x v="1"/>
    <x v="2"/>
    <n v="0.27873064199999997"/>
    <m/>
    <n v="63.2194"/>
    <n v="4.2"/>
  </r>
  <r>
    <x v="0"/>
    <s v="FDH45"/>
    <x v="0"/>
    <x v="7"/>
    <s v="OUT019"/>
    <x v="0"/>
    <x v="1"/>
    <x v="2"/>
    <n v="0.18500898499999999"/>
    <m/>
    <n v="42.371020000000001"/>
    <n v="4.2"/>
  </r>
  <r>
    <x v="0"/>
    <s v="FDH56"/>
    <x v="0"/>
    <x v="7"/>
    <s v="OUT019"/>
    <x v="0"/>
    <x v="1"/>
    <x v="2"/>
    <n v="0.11173569"/>
    <m/>
    <n v="115.9492"/>
    <n v="4.2"/>
  </r>
  <r>
    <x v="0"/>
    <s v="FDO56"/>
    <x v="0"/>
    <x v="7"/>
    <s v="OUT019"/>
    <x v="0"/>
    <x v="1"/>
    <x v="2"/>
    <n v="7.8758649E-2"/>
    <m/>
    <n v="116.38079999999999"/>
    <n v="4.2"/>
  </r>
  <r>
    <x v="0"/>
    <s v="FDT55"/>
    <x v="0"/>
    <x v="7"/>
    <s v="OUT019"/>
    <x v="0"/>
    <x v="1"/>
    <x v="2"/>
    <n v="7.6434541999999994E-2"/>
    <m/>
    <n v="155.8946"/>
    <n v="4.2"/>
  </r>
  <r>
    <x v="0"/>
    <s v="FDY03"/>
    <x v="7"/>
    <x v="7"/>
    <s v="OUT019"/>
    <x v="0"/>
    <x v="1"/>
    <x v="2"/>
    <n v="0.133279499"/>
    <m/>
    <n v="112.6202"/>
    <n v="4.2"/>
  </r>
  <r>
    <x v="0"/>
    <s v="FDS21"/>
    <x v="6"/>
    <x v="7"/>
    <s v="OUT019"/>
    <x v="0"/>
    <x v="1"/>
    <x v="2"/>
    <n v="3.6551446000000001E-2"/>
    <m/>
    <n v="62.7194"/>
    <n v="4.2"/>
  </r>
  <r>
    <x v="1"/>
    <s v="FDB50"/>
    <x v="3"/>
    <x v="2"/>
    <s v="OUT046"/>
    <x v="0"/>
    <x v="1"/>
    <x v="0"/>
    <n v="0.15361856600000001"/>
    <n v="13"/>
    <n v="79.698599999999999"/>
    <n v="4.2"/>
  </r>
  <r>
    <x v="1"/>
    <s v="NCN30"/>
    <x v="5"/>
    <x v="2"/>
    <s v="OUT046"/>
    <x v="0"/>
    <x v="1"/>
    <x v="0"/>
    <n v="1.6993204000000001E-2"/>
    <n v="16.350000000000001"/>
    <n v="95.741"/>
    <n v="4.2"/>
  </r>
  <r>
    <x v="1"/>
    <s v="FDV15"/>
    <x v="7"/>
    <x v="2"/>
    <s v="OUT046"/>
    <x v="0"/>
    <x v="1"/>
    <x v="0"/>
    <n v="0.14617245300000001"/>
    <n v="10.3"/>
    <n v="103.3648"/>
    <n v="4.2"/>
  </r>
  <r>
    <x v="1"/>
    <s v="FDZ12"/>
    <x v="13"/>
    <x v="2"/>
    <s v="OUT046"/>
    <x v="0"/>
    <x v="1"/>
    <x v="0"/>
    <n v="0.102978817"/>
    <n v="9.17"/>
    <n v="144.947"/>
    <n v="4.2"/>
  </r>
  <r>
    <x v="1"/>
    <s v="FDS23"/>
    <x v="8"/>
    <x v="2"/>
    <s v="OUT046"/>
    <x v="0"/>
    <x v="1"/>
    <x v="0"/>
    <n v="0.14088911100000001"/>
    <n v="4.6349999999999998"/>
    <n v="127.0994"/>
    <n v="4.2"/>
  </r>
  <r>
    <x v="1"/>
    <s v="FDR35"/>
    <x v="8"/>
    <x v="2"/>
    <s v="OUT046"/>
    <x v="0"/>
    <x v="1"/>
    <x v="0"/>
    <n v="2.0697723000000001E-2"/>
    <n v="12.5"/>
    <n v="198.8742"/>
    <n v="4.2"/>
  </r>
  <r>
    <x v="1"/>
    <s v="FDX13"/>
    <x v="3"/>
    <x v="2"/>
    <s v="OUT046"/>
    <x v="0"/>
    <x v="1"/>
    <x v="0"/>
    <n v="4.7782959E-2"/>
    <n v="7.7249999999999996"/>
    <n v="249.10919999999999"/>
    <n v="4.2"/>
  </r>
  <r>
    <x v="1"/>
    <s v="FDG02"/>
    <x v="3"/>
    <x v="2"/>
    <s v="OUT046"/>
    <x v="0"/>
    <x v="1"/>
    <x v="0"/>
    <n v="1.1261165E-2"/>
    <n v="7.8550000000000004"/>
    <n v="189.51840000000001"/>
    <n v="4.2"/>
  </r>
  <r>
    <x v="1"/>
    <s v="FDO50"/>
    <x v="3"/>
    <x v="2"/>
    <s v="OUT046"/>
    <x v="0"/>
    <x v="1"/>
    <x v="0"/>
    <n v="7.8168739000000001E-2"/>
    <n v="16.25"/>
    <n v="91.380399999999995"/>
    <n v="4.2"/>
  </r>
  <r>
    <x v="1"/>
    <s v="FDC28"/>
    <x v="2"/>
    <x v="2"/>
    <s v="OUT046"/>
    <x v="0"/>
    <x v="1"/>
    <x v="0"/>
    <n v="5.4986919000000002E-2"/>
    <n v="7.9050000000000002"/>
    <n v="108.6254"/>
    <n v="4.2"/>
  </r>
  <r>
    <x v="1"/>
    <s v="FDH41"/>
    <x v="2"/>
    <x v="2"/>
    <s v="OUT046"/>
    <x v="0"/>
    <x v="1"/>
    <x v="0"/>
    <n v="8.2011521000000004E-2"/>
    <n v="9"/>
    <n v="213.35339999999999"/>
    <n v="4.2"/>
  </r>
  <r>
    <x v="1"/>
    <s v="FDC17"/>
    <x v="2"/>
    <x v="2"/>
    <s v="OUT046"/>
    <x v="0"/>
    <x v="1"/>
    <x v="0"/>
    <n v="1.5460725999999999E-2"/>
    <n v="12.15"/>
    <n v="211.89279999999999"/>
    <n v="4.2"/>
  </r>
  <r>
    <x v="1"/>
    <s v="FDG40"/>
    <x v="2"/>
    <x v="2"/>
    <s v="OUT046"/>
    <x v="0"/>
    <x v="1"/>
    <x v="0"/>
    <n v="3.9824345999999997E-2"/>
    <n v="13.65"/>
    <n v="32.855800000000002"/>
    <n v="4.2"/>
  </r>
  <r>
    <x v="1"/>
    <s v="FDG29"/>
    <x v="2"/>
    <x v="2"/>
    <s v="OUT046"/>
    <x v="0"/>
    <x v="1"/>
    <x v="0"/>
    <n v="5.6291920000000002E-2"/>
    <n v="17.600000000000001"/>
    <n v="42.545400000000001"/>
    <n v="4.2"/>
  </r>
  <r>
    <x v="1"/>
    <s v="FDD05"/>
    <x v="2"/>
    <x v="2"/>
    <s v="OUT046"/>
    <x v="0"/>
    <x v="1"/>
    <x v="0"/>
    <n v="1.6611475000000001E-2"/>
    <n v="19.350000000000001"/>
    <n v="122.0098"/>
    <n v="4.2"/>
  </r>
  <r>
    <x v="1"/>
    <s v="FDO32"/>
    <x v="0"/>
    <x v="2"/>
    <s v="OUT046"/>
    <x v="0"/>
    <x v="1"/>
    <x v="0"/>
    <n v="0.12054361099999999"/>
    <n v="6.36"/>
    <n v="45.805999999999997"/>
    <n v="4.2"/>
  </r>
  <r>
    <x v="1"/>
    <s v="DRH59"/>
    <x v="9"/>
    <x v="2"/>
    <s v="OUT046"/>
    <x v="0"/>
    <x v="1"/>
    <x v="0"/>
    <n v="5.8433449999999998E-2"/>
    <n v="10.8"/>
    <n v="74.738"/>
    <n v="4.2"/>
  </r>
  <r>
    <x v="1"/>
    <s v="NCM17"/>
    <x v="1"/>
    <x v="2"/>
    <s v="OUT046"/>
    <x v="0"/>
    <x v="1"/>
    <x v="0"/>
    <n v="7.1135870000000004E-2"/>
    <n v="7.93"/>
    <n v="42.708599999999997"/>
    <n v="4.2"/>
  </r>
  <r>
    <x v="1"/>
    <s v="NCP29"/>
    <x v="1"/>
    <x v="2"/>
    <s v="OUT046"/>
    <x v="0"/>
    <x v="1"/>
    <x v="0"/>
    <n v="0.11227101"/>
    <n v="8.42"/>
    <n v="63.216799999999999"/>
    <n v="4.2"/>
  </r>
  <r>
    <x v="1"/>
    <s v="NCN41"/>
    <x v="1"/>
    <x v="2"/>
    <s v="OUT046"/>
    <x v="0"/>
    <x v="1"/>
    <x v="0"/>
    <n v="5.2209302999999999E-2"/>
    <n v="17"/>
    <n v="122.373"/>
    <n v="4.2"/>
  </r>
  <r>
    <x v="1"/>
    <s v="NCP17"/>
    <x v="1"/>
    <x v="2"/>
    <s v="OUT046"/>
    <x v="0"/>
    <x v="1"/>
    <x v="0"/>
    <n v="2.7714371000000002E-2"/>
    <n v="19.350000000000001"/>
    <n v="65.616799999999998"/>
    <n v="4.2"/>
  </r>
  <r>
    <x v="1"/>
    <s v="NCA05"/>
    <x v="1"/>
    <x v="2"/>
    <s v="OUT046"/>
    <x v="0"/>
    <x v="1"/>
    <x v="0"/>
    <n v="2.5130632E-2"/>
    <n v="20.75"/>
    <n v="150.07339999999999"/>
    <n v="4.2"/>
  </r>
  <r>
    <x v="1"/>
    <s v="NCB31"/>
    <x v="5"/>
    <x v="2"/>
    <s v="OUT046"/>
    <x v="0"/>
    <x v="1"/>
    <x v="0"/>
    <n v="0.11867435899999999"/>
    <n v="6.2350000000000003"/>
    <n v="261.69099999999997"/>
    <n v="4.2"/>
  </r>
  <r>
    <x v="1"/>
    <s v="NCE07"/>
    <x v="5"/>
    <x v="2"/>
    <s v="OUT046"/>
    <x v="0"/>
    <x v="1"/>
    <x v="0"/>
    <n v="1.3130031E-2"/>
    <n v="8.18"/>
    <n v="142.61539999999999"/>
    <n v="4.2"/>
  </r>
  <r>
    <x v="1"/>
    <s v="NCD19"/>
    <x v="5"/>
    <x v="2"/>
    <s v="OUT046"/>
    <x v="0"/>
    <x v="1"/>
    <x v="0"/>
    <n v="1.3179388E-2"/>
    <n v="8.93"/>
    <n v="55.1614"/>
    <n v="4.2"/>
  </r>
  <r>
    <x v="1"/>
    <s v="NCP18"/>
    <x v="5"/>
    <x v="2"/>
    <s v="OUT046"/>
    <x v="0"/>
    <x v="1"/>
    <x v="0"/>
    <n v="2.8598249999999999E-2"/>
    <n v="12.15"/>
    <n v="150.4708"/>
    <n v="4.2"/>
  </r>
  <r>
    <x v="1"/>
    <s v="NCG06"/>
    <x v="5"/>
    <x v="2"/>
    <s v="OUT046"/>
    <x v="0"/>
    <x v="1"/>
    <x v="0"/>
    <n v="2.9445361E-2"/>
    <n v="16.350000000000001"/>
    <n v="257.66460000000001"/>
    <n v="4.2"/>
  </r>
  <r>
    <x v="1"/>
    <s v="NCC30"/>
    <x v="5"/>
    <x v="2"/>
    <s v="OUT046"/>
    <x v="0"/>
    <x v="1"/>
    <x v="0"/>
    <n v="2.7579197999999999E-2"/>
    <n v="16.600000000000001"/>
    <n v="178.73439999999999"/>
    <n v="4.2"/>
  </r>
  <r>
    <x v="1"/>
    <s v="NCI30"/>
    <x v="5"/>
    <x v="2"/>
    <s v="OUT046"/>
    <x v="0"/>
    <x v="1"/>
    <x v="0"/>
    <n v="5.8935521999999997E-2"/>
    <n v="20.25"/>
    <n v="246.64599999999999"/>
    <n v="4.2"/>
  </r>
  <r>
    <x v="1"/>
    <s v="FDS03"/>
    <x v="7"/>
    <x v="2"/>
    <s v="OUT046"/>
    <x v="0"/>
    <x v="1"/>
    <x v="0"/>
    <n v="7.9628610000000002E-2"/>
    <n v="7.8250000000000002"/>
    <n v="63.482599999999998"/>
    <n v="4.2"/>
  </r>
  <r>
    <x v="1"/>
    <s v="FDL43"/>
    <x v="7"/>
    <x v="2"/>
    <s v="OUT046"/>
    <x v="0"/>
    <x v="1"/>
    <x v="0"/>
    <n v="2.7064380999999998E-2"/>
    <n v="10.1"/>
    <n v="76.367000000000004"/>
    <n v="4.2"/>
  </r>
  <r>
    <x v="1"/>
    <s v="FDV03"/>
    <x v="7"/>
    <x v="2"/>
    <s v="OUT046"/>
    <x v="0"/>
    <x v="1"/>
    <x v="0"/>
    <n v="5.8091269000000001E-2"/>
    <n v="17.600000000000001"/>
    <n v="156.23140000000001"/>
    <n v="4.2"/>
  </r>
  <r>
    <x v="1"/>
    <s v="NCL31"/>
    <x v="10"/>
    <x v="2"/>
    <s v="OUT046"/>
    <x v="0"/>
    <x v="1"/>
    <x v="0"/>
    <n v="0.120280989"/>
    <n v="7.39"/>
    <n v="142.74700000000001"/>
    <n v="4.2"/>
  </r>
  <r>
    <x v="1"/>
    <s v="FDR58"/>
    <x v="6"/>
    <x v="2"/>
    <s v="OUT046"/>
    <x v="0"/>
    <x v="1"/>
    <x v="0"/>
    <n v="4.1921462E-2"/>
    <n v="6.6749999999999998"/>
    <n v="92.346199999999996"/>
    <n v="4.2"/>
  </r>
  <r>
    <x v="1"/>
    <s v="FDF22"/>
    <x v="6"/>
    <x v="2"/>
    <s v="OUT046"/>
    <x v="0"/>
    <x v="1"/>
    <x v="0"/>
    <n v="5.6830682E-2"/>
    <n v="6.8650000000000002"/>
    <n v="214.02180000000001"/>
    <n v="4.2"/>
  </r>
  <r>
    <x v="1"/>
    <s v="FDZ10"/>
    <x v="6"/>
    <x v="2"/>
    <s v="OUT046"/>
    <x v="0"/>
    <x v="1"/>
    <x v="0"/>
    <n v="4.4463491000000001E-2"/>
    <n v="17.850000000000001"/>
    <n v="127.102"/>
    <n v="4.2"/>
  </r>
  <r>
    <x v="1"/>
    <s v="FDW45"/>
    <x v="6"/>
    <x v="2"/>
    <s v="OUT046"/>
    <x v="0"/>
    <x v="1"/>
    <x v="0"/>
    <n v="3.9010990000000002E-2"/>
    <n v="18"/>
    <n v="147.74180000000001"/>
    <n v="4.2"/>
  </r>
  <r>
    <x v="1"/>
    <s v="FDN45"/>
    <x v="6"/>
    <x v="2"/>
    <s v="OUT046"/>
    <x v="0"/>
    <x v="1"/>
    <x v="0"/>
    <n v="0.118102769"/>
    <n v="19.350000000000001"/>
    <n v="224.80879999999999"/>
    <n v="4.2"/>
  </r>
  <r>
    <x v="1"/>
    <s v="DRZ24"/>
    <x v="4"/>
    <x v="2"/>
    <s v="OUT046"/>
    <x v="0"/>
    <x v="1"/>
    <x v="0"/>
    <n v="8.1787519000000003E-2"/>
    <n v="7.5350000000000001"/>
    <n v="120.84399999999999"/>
    <n v="4.2"/>
  </r>
  <r>
    <x v="0"/>
    <s v="FDS36"/>
    <x v="13"/>
    <x v="2"/>
    <s v="OUT046"/>
    <x v="0"/>
    <x v="1"/>
    <x v="0"/>
    <n v="4.688734E-2"/>
    <n v="8.3800000000000008"/>
    <n v="107.95699999999999"/>
    <n v="4.2"/>
  </r>
  <r>
    <x v="0"/>
    <s v="FDJ60"/>
    <x v="13"/>
    <x v="2"/>
    <s v="OUT046"/>
    <x v="0"/>
    <x v="1"/>
    <x v="0"/>
    <n v="6.2528425999999998E-2"/>
    <n v="19.350000000000001"/>
    <n v="166.91839999999999"/>
    <n v="4.2"/>
  </r>
  <r>
    <x v="0"/>
    <s v="FDB37"/>
    <x v="13"/>
    <x v="2"/>
    <s v="OUT046"/>
    <x v="0"/>
    <x v="1"/>
    <x v="0"/>
    <n v="2.2940826000000001E-2"/>
    <n v="20.25"/>
    <n v="241.85380000000001"/>
    <n v="4.2"/>
  </r>
  <r>
    <x v="0"/>
    <s v="FDG38"/>
    <x v="3"/>
    <x v="2"/>
    <s v="OUT046"/>
    <x v="0"/>
    <x v="1"/>
    <x v="0"/>
    <n v="5.2729140000000001E-2"/>
    <n v="8.9749999999999996"/>
    <n v="86.422399999999996"/>
    <n v="4.2"/>
  </r>
  <r>
    <x v="0"/>
    <s v="FDI38"/>
    <x v="3"/>
    <x v="2"/>
    <s v="OUT046"/>
    <x v="0"/>
    <x v="1"/>
    <x v="0"/>
    <n v="1.4626900999999999E-2"/>
    <n v="13.35"/>
    <n v="207.7638"/>
    <n v="4.2"/>
  </r>
  <r>
    <x v="0"/>
    <s v="FDI02"/>
    <x v="3"/>
    <x v="2"/>
    <s v="OUT046"/>
    <x v="0"/>
    <x v="1"/>
    <x v="0"/>
    <n v="0.11456509300000001"/>
    <n v="15.7"/>
    <n v="112.0202"/>
    <n v="4.2"/>
  </r>
  <r>
    <x v="0"/>
    <s v="FDD38"/>
    <x v="3"/>
    <x v="2"/>
    <s v="OUT046"/>
    <x v="0"/>
    <x v="1"/>
    <x v="0"/>
    <n v="8.191729E-3"/>
    <n v="16.75"/>
    <n v="103.56740000000001"/>
    <n v="4.2"/>
  </r>
  <r>
    <x v="0"/>
    <s v="FDY49"/>
    <x v="3"/>
    <x v="2"/>
    <s v="OUT046"/>
    <x v="0"/>
    <x v="1"/>
    <x v="0"/>
    <n v="1.2012070999999999E-2"/>
    <n v="17.2"/>
    <n v="163.11840000000001"/>
    <n v="4.2"/>
  </r>
  <r>
    <x v="0"/>
    <s v="FDE05"/>
    <x v="2"/>
    <x v="2"/>
    <s v="OUT046"/>
    <x v="0"/>
    <x v="1"/>
    <x v="0"/>
    <n v="3.2454046E-2"/>
    <n v="10.895"/>
    <n v="144.81020000000001"/>
    <n v="4.2"/>
  </r>
  <r>
    <x v="0"/>
    <s v="FDQ40"/>
    <x v="2"/>
    <x v="2"/>
    <s v="OUT046"/>
    <x v="0"/>
    <x v="1"/>
    <x v="0"/>
    <n v="3.6027523999999998E-2"/>
    <n v="11.1"/>
    <n v="177.27119999999999"/>
    <n v="4.2"/>
  </r>
  <r>
    <x v="0"/>
    <s v="FDI16"/>
    <x v="2"/>
    <x v="2"/>
    <s v="OUT046"/>
    <x v="0"/>
    <x v="1"/>
    <x v="0"/>
    <n v="0.135775701"/>
    <n v="14"/>
    <n v="54.564"/>
    <n v="4.2"/>
  </r>
  <r>
    <x v="0"/>
    <s v="FDV28"/>
    <x v="2"/>
    <x v="2"/>
    <s v="OUT046"/>
    <x v="0"/>
    <x v="1"/>
    <x v="0"/>
    <n v="0.159728395"/>
    <n v="16.100000000000001"/>
    <n v="34.355800000000002"/>
    <n v="4.2"/>
  </r>
  <r>
    <x v="0"/>
    <s v="FDZ43"/>
    <x v="0"/>
    <x v="2"/>
    <s v="OUT046"/>
    <x v="0"/>
    <x v="1"/>
    <x v="0"/>
    <n v="5.7058545000000002E-2"/>
    <n v="11"/>
    <n v="241.75120000000001"/>
    <n v="4.2"/>
  </r>
  <r>
    <x v="0"/>
    <s v="FDV19"/>
    <x v="0"/>
    <x v="2"/>
    <s v="OUT046"/>
    <x v="0"/>
    <x v="1"/>
    <x v="0"/>
    <n v="3.5257036999999998E-2"/>
    <n v="14.85"/>
    <n v="161.2578"/>
    <n v="4.2"/>
  </r>
  <r>
    <x v="0"/>
    <s v="FDZ31"/>
    <x v="0"/>
    <x v="2"/>
    <s v="OUT046"/>
    <x v="0"/>
    <x v="1"/>
    <x v="0"/>
    <n v="0.11321722300000001"/>
    <n v="15.35"/>
    <n v="191.15039999999999"/>
    <n v="4.2"/>
  </r>
  <r>
    <x v="0"/>
    <s v="FDS32"/>
    <x v="0"/>
    <x v="2"/>
    <s v="OUT046"/>
    <x v="0"/>
    <x v="1"/>
    <x v="0"/>
    <n v="2.9653914E-2"/>
    <n v="17.75"/>
    <n v="140.5838"/>
    <n v="4.2"/>
  </r>
  <r>
    <x v="0"/>
    <s v="FDQ32"/>
    <x v="0"/>
    <x v="2"/>
    <s v="OUT046"/>
    <x v="0"/>
    <x v="1"/>
    <x v="0"/>
    <n v="4.6608496999999999E-2"/>
    <n v="17.850000000000001"/>
    <n v="122.9388"/>
    <n v="4.2"/>
  </r>
  <r>
    <x v="0"/>
    <s v="FDS27"/>
    <x v="7"/>
    <x v="2"/>
    <s v="OUT046"/>
    <x v="0"/>
    <x v="1"/>
    <x v="0"/>
    <n v="1.2458143E-2"/>
    <n v="10.195"/>
    <n v="1102.3109999999999"/>
    <n v="4.2"/>
  </r>
  <r>
    <x v="0"/>
    <s v="FDH31"/>
    <x v="7"/>
    <x v="2"/>
    <s v="OUT046"/>
    <x v="0"/>
    <x v="1"/>
    <x v="0"/>
    <n v="2.0411155E-2"/>
    <n v="12"/>
    <n v="98.604200000000006"/>
    <n v="4.2"/>
  </r>
  <r>
    <x v="0"/>
    <s v="FDL58"/>
    <x v="6"/>
    <x v="2"/>
    <s v="OUT046"/>
    <x v="0"/>
    <x v="1"/>
    <x v="0"/>
    <n v="7.4149073999999995E-2"/>
    <n v="5.78"/>
    <n v="262.2568"/>
    <n v="4.2"/>
  </r>
  <r>
    <x v="0"/>
    <s v="FDH46"/>
    <x v="6"/>
    <x v="2"/>
    <s v="OUT046"/>
    <x v="0"/>
    <x v="1"/>
    <x v="0"/>
    <n v="4.1282286000000001E-2"/>
    <n v="6.9349999999999996"/>
    <n v="103.53319999999999"/>
    <n v="4.2"/>
  </r>
  <r>
    <x v="0"/>
    <s v="FDS58"/>
    <x v="6"/>
    <x v="2"/>
    <s v="OUT046"/>
    <x v="0"/>
    <x v="1"/>
    <x v="0"/>
    <n v="0"/>
    <n v="9.2850000000000001"/>
    <n v="161.55779999999999"/>
    <n v="4.2"/>
  </r>
  <r>
    <x v="0"/>
    <s v="FDU46"/>
    <x v="6"/>
    <x v="2"/>
    <s v="OUT046"/>
    <x v="0"/>
    <x v="1"/>
    <x v="0"/>
    <n v="1.11263E-2"/>
    <n v="10.3"/>
    <n v="87.254000000000005"/>
    <n v="4.2"/>
  </r>
  <r>
    <x v="0"/>
    <s v="FDY57"/>
    <x v="6"/>
    <x v="2"/>
    <s v="OUT046"/>
    <x v="0"/>
    <x v="1"/>
    <x v="0"/>
    <n v="0.121254236"/>
    <n v="20.2"/>
    <n v="94.575199999999995"/>
    <n v="4.2"/>
  </r>
  <r>
    <x v="0"/>
    <s v="FDH47"/>
    <x v="15"/>
    <x v="2"/>
    <s v="OUT046"/>
    <x v="0"/>
    <x v="1"/>
    <x v="0"/>
    <n v="0.12881621200000001"/>
    <n v="13.5"/>
    <n v="102.4068"/>
    <n v="4.2"/>
  </r>
  <r>
    <x v="0"/>
    <s v="FDE11"/>
    <x v="15"/>
    <x v="2"/>
    <s v="OUT046"/>
    <x v="0"/>
    <x v="1"/>
    <x v="0"/>
    <n v="0"/>
    <n v="17.7"/>
    <n v="184.39240000000001"/>
    <n v="4.2"/>
  </r>
  <r>
    <x v="1"/>
    <s v="FDV38"/>
    <x v="11"/>
    <x v="4"/>
    <s v="OUT045"/>
    <x v="2"/>
    <x v="0"/>
    <x v="0"/>
    <n v="0.101980245"/>
    <n v="19.25"/>
    <n v="54.395600000000002"/>
    <n v="4.2"/>
  </r>
  <r>
    <x v="1"/>
    <s v="NCM06"/>
    <x v="5"/>
    <x v="4"/>
    <s v="OUT045"/>
    <x v="2"/>
    <x v="0"/>
    <x v="0"/>
    <n v="7.5881475000000004E-2"/>
    <n v="7.4749999999999996"/>
    <n v="155.26560000000001"/>
    <n v="4.2"/>
  </r>
  <r>
    <x v="1"/>
    <s v="NCO43"/>
    <x v="10"/>
    <x v="4"/>
    <s v="OUT045"/>
    <x v="2"/>
    <x v="0"/>
    <x v="0"/>
    <n v="0"/>
    <n v="5.5"/>
    <n v="103.1016"/>
    <n v="4.2"/>
  </r>
  <r>
    <x v="1"/>
    <s v="FDB51"/>
    <x v="11"/>
    <x v="5"/>
    <s v="OUT017"/>
    <x v="2"/>
    <x v="0"/>
    <x v="0"/>
    <n v="3.8671588E-2"/>
    <n v="6.92"/>
    <n v="64.285200000000003"/>
    <n v="4.2"/>
  </r>
  <r>
    <x v="1"/>
    <s v="FDP33"/>
    <x v="6"/>
    <x v="5"/>
    <s v="OUT017"/>
    <x v="2"/>
    <x v="0"/>
    <x v="0"/>
    <n v="8.9777213999999994E-2"/>
    <n v="18.7"/>
    <n v="256.46719999999999"/>
    <n v="4.2"/>
  </r>
  <r>
    <x v="1"/>
    <s v="FDK48"/>
    <x v="13"/>
    <x v="4"/>
    <s v="OUT045"/>
    <x v="2"/>
    <x v="0"/>
    <x v="0"/>
    <n v="3.7708541999999998E-2"/>
    <n v="7.4450000000000003"/>
    <n v="74.735399999999998"/>
    <n v="4.2"/>
  </r>
  <r>
    <x v="1"/>
    <s v="FDZ48"/>
    <x v="13"/>
    <x v="4"/>
    <s v="OUT045"/>
    <x v="2"/>
    <x v="0"/>
    <x v="0"/>
    <n v="7.6113670999999994E-2"/>
    <n v="17.75"/>
    <n v="111.45440000000001"/>
    <n v="4.2"/>
  </r>
  <r>
    <x v="1"/>
    <s v="FDP24"/>
    <x v="13"/>
    <x v="4"/>
    <s v="OUT045"/>
    <x v="2"/>
    <x v="0"/>
    <x v="0"/>
    <n v="8.3172413000000001E-2"/>
    <n v="20.6"/>
    <n v="121.07559999999999"/>
    <n v="4.2"/>
  </r>
  <r>
    <x v="1"/>
    <s v="FDS37"/>
    <x v="3"/>
    <x v="4"/>
    <s v="OUT045"/>
    <x v="2"/>
    <x v="0"/>
    <x v="0"/>
    <n v="3.2009652999999999E-2"/>
    <n v="7.6550000000000002"/>
    <n v="117.2492"/>
    <n v="4.2"/>
  </r>
  <r>
    <x v="1"/>
    <s v="FDU13"/>
    <x v="3"/>
    <x v="4"/>
    <s v="OUT045"/>
    <x v="2"/>
    <x v="0"/>
    <x v="0"/>
    <n v="0.18793900299999999"/>
    <n v="8.3550000000000004"/>
    <n v="146.9418"/>
    <n v="4.2"/>
  </r>
  <r>
    <x v="1"/>
    <s v="FDX01"/>
    <x v="3"/>
    <x v="4"/>
    <s v="OUT045"/>
    <x v="2"/>
    <x v="0"/>
    <x v="0"/>
    <n v="2.4213341999999999E-2"/>
    <n v="10.1"/>
    <n v="116.715"/>
    <n v="4.2"/>
  </r>
  <r>
    <x v="1"/>
    <s v="FDA13"/>
    <x v="3"/>
    <x v="4"/>
    <s v="OUT045"/>
    <x v="2"/>
    <x v="0"/>
    <x v="0"/>
    <n v="7.8714259999999994E-2"/>
    <n v="15.85"/>
    <n v="37.250599999999999"/>
    <n v="4.2"/>
  </r>
  <r>
    <x v="1"/>
    <s v="FDZ15"/>
    <x v="11"/>
    <x v="4"/>
    <s v="OUT045"/>
    <x v="2"/>
    <x v="0"/>
    <x v="0"/>
    <n v="2.0913070999999998E-2"/>
    <n v="13.1"/>
    <n v="120.1782"/>
    <n v="4.2"/>
  </r>
  <r>
    <x v="1"/>
    <s v="DRF51"/>
    <x v="11"/>
    <x v="4"/>
    <s v="OUT045"/>
    <x v="2"/>
    <x v="0"/>
    <x v="0"/>
    <n v="0.166174549"/>
    <n v="15.75"/>
    <n v="37.450600000000001"/>
    <n v="4.2"/>
  </r>
  <r>
    <x v="1"/>
    <s v="FDD39"/>
    <x v="11"/>
    <x v="4"/>
    <s v="OUT045"/>
    <x v="2"/>
    <x v="0"/>
    <x v="0"/>
    <n v="7.0297175000000003E-2"/>
    <n v="16.7"/>
    <n v="216.38499999999999"/>
    <n v="4.2"/>
  </r>
  <r>
    <x v="1"/>
    <s v="FDS50"/>
    <x v="11"/>
    <x v="4"/>
    <s v="OUT045"/>
    <x v="2"/>
    <x v="0"/>
    <x v="0"/>
    <n v="5.5545797000000001E-2"/>
    <n v="17"/>
    <n v="220.51140000000001"/>
    <n v="4.2"/>
  </r>
  <r>
    <x v="1"/>
    <s v="FDO16"/>
    <x v="2"/>
    <x v="4"/>
    <s v="OUT045"/>
    <x v="2"/>
    <x v="0"/>
    <x v="0"/>
    <n v="1.5138834E-2"/>
    <n v="5.48"/>
    <n v="81.924999999999997"/>
    <n v="4.2"/>
  </r>
  <r>
    <x v="1"/>
    <s v="FDK40"/>
    <x v="2"/>
    <x v="4"/>
    <s v="OUT045"/>
    <x v="2"/>
    <x v="0"/>
    <x v="0"/>
    <n v="2.189371E-2"/>
    <n v="7.0350000000000001"/>
    <n v="262.791"/>
    <n v="4.2"/>
  </r>
  <r>
    <x v="1"/>
    <s v="FDC28"/>
    <x v="2"/>
    <x v="4"/>
    <s v="OUT045"/>
    <x v="2"/>
    <x v="0"/>
    <x v="0"/>
    <n v="5.5098434000000002E-2"/>
    <n v="7.9050000000000002"/>
    <n v="109.22539999999999"/>
    <n v="4.2"/>
  </r>
  <r>
    <x v="1"/>
    <s v="FDE29"/>
    <x v="2"/>
    <x v="4"/>
    <s v="OUT045"/>
    <x v="2"/>
    <x v="0"/>
    <x v="0"/>
    <n v="0.14341939400000001"/>
    <n v="8.9049999999999994"/>
    <n v="61.4878"/>
    <n v="4.2"/>
  </r>
  <r>
    <x v="1"/>
    <s v="FDH41"/>
    <x v="2"/>
    <x v="4"/>
    <s v="OUT045"/>
    <x v="2"/>
    <x v="0"/>
    <x v="0"/>
    <n v="8.2177842000000001E-2"/>
    <n v="9"/>
    <n v="214.1534"/>
    <n v="4.2"/>
  </r>
  <r>
    <x v="1"/>
    <s v="FDX40"/>
    <x v="2"/>
    <x v="4"/>
    <s v="OUT045"/>
    <x v="2"/>
    <x v="0"/>
    <x v="0"/>
    <n v="9.9193899000000002E-2"/>
    <n v="12.85"/>
    <n v="38.116399999999999"/>
    <n v="4.2"/>
  </r>
  <r>
    <x v="1"/>
    <s v="FDS40"/>
    <x v="2"/>
    <x v="4"/>
    <s v="OUT045"/>
    <x v="2"/>
    <x v="0"/>
    <x v="0"/>
    <n v="1.4047825E-2"/>
    <n v="15.35"/>
    <n v="36.719000000000001"/>
    <n v="4.2"/>
  </r>
  <r>
    <x v="1"/>
    <s v="FDJ04"/>
    <x v="2"/>
    <x v="4"/>
    <s v="OUT045"/>
    <x v="2"/>
    <x v="0"/>
    <x v="0"/>
    <n v="0.12470444"/>
    <n v="18"/>
    <n v="120.3124"/>
    <n v="4.2"/>
  </r>
  <r>
    <x v="1"/>
    <s v="FDP19"/>
    <x v="0"/>
    <x v="4"/>
    <s v="OUT045"/>
    <x v="2"/>
    <x v="0"/>
    <x v="0"/>
    <n v="0.17386795799999999"/>
    <n v="11.5"/>
    <n v="128.86519999999999"/>
    <n v="4.2"/>
  </r>
  <r>
    <x v="1"/>
    <s v="FDD33"/>
    <x v="0"/>
    <x v="4"/>
    <s v="OUT045"/>
    <x v="2"/>
    <x v="0"/>
    <x v="0"/>
    <n v="0.10841205900000001"/>
    <n v="12.85"/>
    <n v="233.26419999999999"/>
    <n v="4.2"/>
  </r>
  <r>
    <x v="1"/>
    <s v="FDZ56"/>
    <x v="0"/>
    <x v="4"/>
    <s v="OUT045"/>
    <x v="2"/>
    <x v="0"/>
    <x v="0"/>
    <n v="2.5789175000000001E-2"/>
    <n v="16.25"/>
    <n v="166.94739999999999"/>
    <n v="4.2"/>
  </r>
  <r>
    <x v="1"/>
    <s v="FDY55"/>
    <x v="0"/>
    <x v="4"/>
    <s v="OUT045"/>
    <x v="2"/>
    <x v="0"/>
    <x v="0"/>
    <n v="8.1485126000000005E-2"/>
    <n v="16.75"/>
    <n v="258.09879999999998"/>
    <n v="4.2"/>
  </r>
  <r>
    <x v="1"/>
    <s v="FDI32"/>
    <x v="0"/>
    <x v="4"/>
    <s v="OUT045"/>
    <x v="2"/>
    <x v="0"/>
    <x v="0"/>
    <n v="0"/>
    <n v="17.7"/>
    <n v="115.0834"/>
    <n v="4.2"/>
  </r>
  <r>
    <x v="1"/>
    <s v="FDL44"/>
    <x v="0"/>
    <x v="4"/>
    <s v="OUT045"/>
    <x v="2"/>
    <x v="0"/>
    <x v="0"/>
    <n v="1.2300013E-2"/>
    <n v="18.25"/>
    <n v="160.48939999999999"/>
    <n v="4.2"/>
  </r>
  <r>
    <x v="1"/>
    <s v="DRK47"/>
    <x v="9"/>
    <x v="4"/>
    <s v="OUT045"/>
    <x v="2"/>
    <x v="0"/>
    <x v="0"/>
    <n v="6.4194303999999994E-2"/>
    <n v="7.9050000000000002"/>
    <n v="229.46940000000001"/>
    <n v="4.2"/>
  </r>
  <r>
    <x v="1"/>
    <s v="DRP35"/>
    <x v="9"/>
    <x v="4"/>
    <s v="OUT045"/>
    <x v="2"/>
    <x v="1"/>
    <x v="0"/>
    <n v="9.1051578999999994E-2"/>
    <n v="18.850000000000001"/>
    <n v="127.4336"/>
    <n v="4.2"/>
  </r>
  <r>
    <x v="1"/>
    <s v="NCH29"/>
    <x v="1"/>
    <x v="4"/>
    <s v="OUT045"/>
    <x v="2"/>
    <x v="1"/>
    <x v="0"/>
    <n v="3.4543718000000001E-2"/>
    <n v="5.51"/>
    <n v="99.772599999999997"/>
    <n v="4.2"/>
  </r>
  <r>
    <x v="1"/>
    <s v="NCY05"/>
    <x v="1"/>
    <x v="4"/>
    <s v="OUT045"/>
    <x v="2"/>
    <x v="1"/>
    <x v="0"/>
    <n v="5.5101530000000003E-2"/>
    <n v="13.5"/>
    <n v="37.087400000000002"/>
    <n v="4.2"/>
  </r>
  <r>
    <x v="1"/>
    <s v="NCV41"/>
    <x v="1"/>
    <x v="4"/>
    <s v="OUT045"/>
    <x v="2"/>
    <x v="1"/>
    <x v="0"/>
    <n v="1.7073332E-2"/>
    <n v="14.35"/>
    <n v="109.5228"/>
    <n v="4.2"/>
  </r>
  <r>
    <x v="1"/>
    <s v="NCM41"/>
    <x v="1"/>
    <x v="4"/>
    <s v="OUT045"/>
    <x v="2"/>
    <x v="1"/>
    <x v="0"/>
    <n v="3.5728302000000003E-2"/>
    <n v="16.5"/>
    <n v="95.212000000000003"/>
    <n v="4.2"/>
  </r>
  <r>
    <x v="1"/>
    <s v="NCW41"/>
    <x v="1"/>
    <x v="4"/>
    <s v="OUT045"/>
    <x v="2"/>
    <x v="1"/>
    <x v="0"/>
    <n v="1.5481709999999999E-2"/>
    <n v="18"/>
    <n v="159.3604"/>
    <n v="4.2"/>
  </r>
  <r>
    <x v="1"/>
    <s v="NCA17"/>
    <x v="1"/>
    <x v="4"/>
    <s v="OUT045"/>
    <x v="2"/>
    <x v="1"/>
    <x v="0"/>
    <n v="4.5510309999999998E-2"/>
    <n v="20.6"/>
    <n v="149.63919999999999"/>
    <n v="4.2"/>
  </r>
  <r>
    <x v="1"/>
    <s v="NCO26"/>
    <x v="5"/>
    <x v="4"/>
    <s v="OUT045"/>
    <x v="2"/>
    <x v="1"/>
    <x v="0"/>
    <n v="7.7011493E-2"/>
    <n v="7.2350000000000003"/>
    <n v="117.3492"/>
    <n v="4.2"/>
  </r>
  <r>
    <x v="1"/>
    <s v="NCR42"/>
    <x v="5"/>
    <x v="4"/>
    <s v="OUT045"/>
    <x v="2"/>
    <x v="1"/>
    <x v="0"/>
    <n v="3.8559926000000001E-2"/>
    <n v="9.1050000000000004"/>
    <n v="33.89"/>
    <n v="4.2"/>
  </r>
  <r>
    <x v="1"/>
    <s v="NCF42"/>
    <x v="5"/>
    <x v="4"/>
    <s v="OUT045"/>
    <x v="2"/>
    <x v="1"/>
    <x v="0"/>
    <n v="0.16772251899999999"/>
    <n v="17.350000000000001"/>
    <n v="176.37119999999999"/>
    <n v="4.2"/>
  </r>
  <r>
    <x v="1"/>
    <s v="NCM19"/>
    <x v="10"/>
    <x v="4"/>
    <s v="OUT045"/>
    <x v="2"/>
    <x v="1"/>
    <x v="0"/>
    <n v="4.7333043999999998E-2"/>
    <n v="12.65"/>
    <n v="113.8202"/>
    <n v="4.2"/>
  </r>
  <r>
    <x v="1"/>
    <s v="NCQ38"/>
    <x v="10"/>
    <x v="4"/>
    <s v="OUT045"/>
    <x v="2"/>
    <x v="1"/>
    <x v="0"/>
    <n v="1.3393537E-2"/>
    <n v="16.350000000000001"/>
    <n v="106.02800000000001"/>
    <n v="4.2"/>
  </r>
  <r>
    <x v="1"/>
    <s v="FDQ46"/>
    <x v="6"/>
    <x v="4"/>
    <s v="OUT045"/>
    <x v="2"/>
    <x v="1"/>
    <x v="0"/>
    <n v="0.104023565"/>
    <n v="7.51"/>
    <n v="112.45440000000001"/>
    <n v="4.2"/>
  </r>
  <r>
    <x v="1"/>
    <s v="FDI22"/>
    <x v="6"/>
    <x v="4"/>
    <s v="OUT045"/>
    <x v="2"/>
    <x v="1"/>
    <x v="0"/>
    <n v="9.6407554000000006E-2"/>
    <n v="12.6"/>
    <n v="210.8612"/>
    <n v="4.2"/>
  </r>
  <r>
    <x v="1"/>
    <s v="FDH33"/>
    <x v="6"/>
    <x v="4"/>
    <s v="OUT045"/>
    <x v="2"/>
    <x v="1"/>
    <x v="0"/>
    <n v="0.12197227400000001"/>
    <n v="12.85"/>
    <n v="43.142800000000001"/>
    <n v="4.2"/>
  </r>
  <r>
    <x v="1"/>
    <s v="FDB34"/>
    <x v="6"/>
    <x v="4"/>
    <s v="OUT045"/>
    <x v="2"/>
    <x v="1"/>
    <x v="0"/>
    <n v="2.6663777999999999E-2"/>
    <n v="15.25"/>
    <n v="87.019800000000004"/>
    <n v="4.2"/>
  </r>
  <r>
    <x v="1"/>
    <s v="FDV45"/>
    <x v="6"/>
    <x v="4"/>
    <s v="OUT045"/>
    <x v="2"/>
    <x v="1"/>
    <x v="0"/>
    <n v="4.5138797000000001E-2"/>
    <n v="16.75"/>
    <n v="187.9556"/>
    <n v="4.2"/>
  </r>
  <r>
    <x v="1"/>
    <s v="FDM21"/>
    <x v="6"/>
    <x v="4"/>
    <s v="OUT045"/>
    <x v="2"/>
    <x v="1"/>
    <x v="0"/>
    <n v="6.4494609999999994E-2"/>
    <n v="20.2"/>
    <n v="259.26459999999997"/>
    <n v="4.2"/>
  </r>
  <r>
    <x v="1"/>
    <s v="DRZ24"/>
    <x v="4"/>
    <x v="4"/>
    <s v="OUT045"/>
    <x v="2"/>
    <x v="1"/>
    <x v="0"/>
    <n v="0"/>
    <n v="7.5350000000000001"/>
    <n v="121.64400000000001"/>
    <n v="4.2"/>
  </r>
  <r>
    <x v="1"/>
    <s v="DRL37"/>
    <x v="4"/>
    <x v="4"/>
    <s v="OUT045"/>
    <x v="2"/>
    <x v="1"/>
    <x v="0"/>
    <n v="5.3480419000000001E-2"/>
    <n v="15.5"/>
    <n v="42.377000000000002"/>
    <n v="4.2"/>
  </r>
  <r>
    <x v="1"/>
    <s v="DRH25"/>
    <x v="4"/>
    <x v="4"/>
    <s v="OUT045"/>
    <x v="2"/>
    <x v="1"/>
    <x v="0"/>
    <n v="1.4622625E-2"/>
    <n v="18.7"/>
    <n v="52.032400000000003"/>
    <n v="4.2"/>
  </r>
  <r>
    <x v="1"/>
    <s v="FDJ48"/>
    <x v="13"/>
    <x v="5"/>
    <s v="OUT017"/>
    <x v="2"/>
    <x v="1"/>
    <x v="0"/>
    <n v="5.6754036000000001E-2"/>
    <n v="11.3"/>
    <n v="247.51179999999999"/>
    <n v="4.2"/>
  </r>
  <r>
    <x v="1"/>
    <s v="FDH24"/>
    <x v="13"/>
    <x v="5"/>
    <s v="OUT017"/>
    <x v="2"/>
    <x v="1"/>
    <x v="0"/>
    <n v="2.1552357000000001E-2"/>
    <n v="20.7"/>
    <n v="157.02879999999999"/>
    <n v="4.2"/>
  </r>
  <r>
    <x v="1"/>
    <s v="FDK38"/>
    <x v="3"/>
    <x v="5"/>
    <s v="OUT017"/>
    <x v="2"/>
    <x v="1"/>
    <x v="0"/>
    <n v="5.3591344999999999E-2"/>
    <n v="6.65"/>
    <n v="149.77340000000001"/>
    <n v="4.2"/>
  </r>
  <r>
    <x v="1"/>
    <s v="FDE02"/>
    <x v="3"/>
    <x v="5"/>
    <s v="OUT017"/>
    <x v="2"/>
    <x v="1"/>
    <x v="0"/>
    <n v="0.121936216"/>
    <n v="8.7100000000000009"/>
    <n v="94.477800000000002"/>
    <n v="4.2"/>
  </r>
  <r>
    <x v="1"/>
    <s v="FDY25"/>
    <x v="3"/>
    <x v="5"/>
    <s v="OUT017"/>
    <x v="2"/>
    <x v="1"/>
    <x v="0"/>
    <n v="3.4166609000000001E-2"/>
    <n v="12"/>
    <n v="181.29759999999999"/>
    <n v="4.2"/>
  </r>
  <r>
    <x v="1"/>
    <s v="FDB50"/>
    <x v="3"/>
    <x v="5"/>
    <s v="OUT017"/>
    <x v="2"/>
    <x v="1"/>
    <x v="0"/>
    <n v="0.154487495"/>
    <n v="13"/>
    <n v="77.298599999999993"/>
    <n v="4.2"/>
  </r>
  <r>
    <x v="1"/>
    <s v="FDT37"/>
    <x v="3"/>
    <x v="5"/>
    <s v="OUT017"/>
    <x v="2"/>
    <x v="1"/>
    <x v="0"/>
    <n v="3.5469670000000002E-2"/>
    <n v="14.15"/>
    <n v="256.3014"/>
    <n v="4.2"/>
  </r>
  <r>
    <x v="1"/>
    <s v="FDH27"/>
    <x v="11"/>
    <x v="5"/>
    <s v="OUT017"/>
    <x v="2"/>
    <x v="1"/>
    <x v="0"/>
    <n v="5.8676973E-2"/>
    <n v="7.0750000000000002"/>
    <n v="142.0128"/>
    <n v="4.2"/>
  </r>
  <r>
    <x v="1"/>
    <s v="FDP26"/>
    <x v="11"/>
    <x v="5"/>
    <s v="OUT017"/>
    <x v="2"/>
    <x v="1"/>
    <x v="0"/>
    <n v="0.140342195"/>
    <n v="7.7850000000000001"/>
    <n v="105.6306"/>
    <n v="4.2"/>
  </r>
  <r>
    <x v="1"/>
    <s v="FDZ15"/>
    <x v="11"/>
    <x v="5"/>
    <s v="OUT017"/>
    <x v="2"/>
    <x v="1"/>
    <x v="0"/>
    <n v="2.0988797999999999E-2"/>
    <n v="13.1"/>
    <n v="117.7782"/>
    <n v="4.2"/>
  </r>
  <r>
    <x v="1"/>
    <s v="FDD03"/>
    <x v="11"/>
    <x v="5"/>
    <s v="OUT017"/>
    <x v="2"/>
    <x v="1"/>
    <x v="0"/>
    <n v="8.0257682999999996E-2"/>
    <n v="13.3"/>
    <n v="232.63"/>
    <n v="4.2"/>
  </r>
  <r>
    <x v="1"/>
    <s v="FDE53"/>
    <x v="2"/>
    <x v="5"/>
    <s v="OUT017"/>
    <x v="2"/>
    <x v="1"/>
    <x v="0"/>
    <n v="2.7032204000000001E-2"/>
    <n v="10.895"/>
    <n v="106.328"/>
    <n v="4.2"/>
  </r>
  <r>
    <x v="1"/>
    <s v="FDS40"/>
    <x v="2"/>
    <x v="5"/>
    <s v="OUT017"/>
    <x v="2"/>
    <x v="1"/>
    <x v="0"/>
    <n v="1.4098693000000001E-2"/>
    <n v="15.35"/>
    <n v="37.219000000000001"/>
    <n v="4.2"/>
  </r>
  <r>
    <x v="1"/>
    <s v="FDY31"/>
    <x v="0"/>
    <x v="5"/>
    <s v="OUT017"/>
    <x v="2"/>
    <x v="1"/>
    <x v="0"/>
    <n v="4.3809261000000002E-2"/>
    <n v="5.98"/>
    <n v="146.84180000000001"/>
    <n v="4.2"/>
  </r>
  <r>
    <x v="1"/>
    <s v="FDZ19"/>
    <x v="0"/>
    <x v="5"/>
    <s v="OUT017"/>
    <x v="2"/>
    <x v="1"/>
    <x v="0"/>
    <n v="9.3983518000000002E-2"/>
    <n v="6.4249999999999998"/>
    <n v="175.5712"/>
    <n v="4.2"/>
  </r>
  <r>
    <x v="1"/>
    <s v="FDQ20"/>
    <x v="0"/>
    <x v="5"/>
    <s v="OUT017"/>
    <x v="2"/>
    <x v="1"/>
    <x v="0"/>
    <n v="2.9953314000000002E-2"/>
    <n v="8.3249999999999993"/>
    <n v="39.513800000000003"/>
    <n v="4.2"/>
  </r>
  <r>
    <x v="1"/>
    <s v="FDJ56"/>
    <x v="0"/>
    <x v="5"/>
    <s v="OUT017"/>
    <x v="2"/>
    <x v="1"/>
    <x v="0"/>
    <n v="0.18444042099999999"/>
    <n v="8.9849999999999994"/>
    <n v="99.67"/>
    <n v="4.2"/>
  </r>
  <r>
    <x v="1"/>
    <s v="FDG57"/>
    <x v="0"/>
    <x v="5"/>
    <s v="OUT017"/>
    <x v="2"/>
    <x v="1"/>
    <x v="0"/>
    <n v="7.2707308999999998E-2"/>
    <n v="14.7"/>
    <n v="49.503399999999999"/>
    <n v="4.2"/>
  </r>
  <r>
    <x v="1"/>
    <s v="FDI44"/>
    <x v="0"/>
    <x v="5"/>
    <s v="OUT017"/>
    <x v="2"/>
    <x v="1"/>
    <x v="0"/>
    <n v="0.10079982799999999"/>
    <n v="16.100000000000001"/>
    <n v="78.4328"/>
    <n v="4.2"/>
  </r>
  <r>
    <x v="1"/>
    <s v="DRF23"/>
    <x v="9"/>
    <x v="5"/>
    <s v="OUT017"/>
    <x v="2"/>
    <x v="1"/>
    <x v="0"/>
    <n v="0.12334608499999999"/>
    <n v="4.6100000000000003"/>
    <n v="172.53102000000001"/>
    <n v="4.2"/>
  </r>
  <r>
    <x v="1"/>
    <s v="DRK59"/>
    <x v="9"/>
    <x v="5"/>
    <s v="OUT017"/>
    <x v="2"/>
    <x v="1"/>
    <x v="0"/>
    <n v="7.5876602000000001E-2"/>
    <n v="8.8949999999999996"/>
    <n v="235.10216"/>
    <n v="4.2"/>
  </r>
  <r>
    <x v="1"/>
    <s v="DRL35"/>
    <x v="9"/>
    <x v="5"/>
    <s v="OUT017"/>
    <x v="2"/>
    <x v="1"/>
    <x v="0"/>
    <n v="3.0877302999999998E-2"/>
    <n v="15.7"/>
    <n v="42.177"/>
    <n v="4.2"/>
  </r>
  <r>
    <x v="1"/>
    <s v="NCR17"/>
    <x v="1"/>
    <x v="5"/>
    <s v="OUT017"/>
    <x v="2"/>
    <x v="1"/>
    <x v="0"/>
    <n v="2.4521239E-2"/>
    <n v="9.8000000000000007"/>
    <n v="117.5492"/>
    <n v="4.2"/>
  </r>
  <r>
    <x v="1"/>
    <s v="NCO26"/>
    <x v="5"/>
    <x v="5"/>
    <s v="OUT017"/>
    <x v="2"/>
    <x v="1"/>
    <x v="0"/>
    <n v="7.7290355000000005E-2"/>
    <n v="7.2350000000000003"/>
    <n v="116.9492"/>
    <n v="4.2"/>
  </r>
  <r>
    <x v="1"/>
    <s v="NCE31"/>
    <x v="5"/>
    <x v="5"/>
    <s v="OUT017"/>
    <x v="2"/>
    <x v="1"/>
    <x v="0"/>
    <n v="0.18588912899999999"/>
    <n v="7.67"/>
    <n v="35.421599999999998"/>
    <n v="4.2"/>
  </r>
  <r>
    <x v="1"/>
    <s v="NCQ30"/>
    <x v="5"/>
    <x v="5"/>
    <s v="OUT017"/>
    <x v="2"/>
    <x v="1"/>
    <x v="0"/>
    <n v="2.9236727000000001E-2"/>
    <n v="7.7249999999999996"/>
    <n v="123.84139999999999"/>
    <n v="4.2"/>
  </r>
  <r>
    <x v="1"/>
    <s v="NCR42"/>
    <x v="5"/>
    <x v="5"/>
    <s v="OUT017"/>
    <x v="2"/>
    <x v="1"/>
    <x v="0"/>
    <n v="3.8699552999999998E-2"/>
    <n v="9.1050000000000004"/>
    <n v="33.79"/>
    <n v="4.2"/>
  </r>
  <r>
    <x v="1"/>
    <s v="NCI18"/>
    <x v="5"/>
    <x v="5"/>
    <s v="OUT017"/>
    <x v="2"/>
    <x v="2"/>
    <x v="0"/>
    <n v="1.4103354E-2"/>
    <n v="18.350000000000001"/>
    <n v="225.47460000000001"/>
    <n v="4.2"/>
  </r>
  <r>
    <x v="1"/>
    <s v="NCJ42"/>
    <x v="5"/>
    <x v="5"/>
    <s v="OUT017"/>
    <x v="2"/>
    <x v="2"/>
    <x v="0"/>
    <n v="1.4382219999999999E-2"/>
    <n v="19.75"/>
    <n v="102.2332"/>
    <n v="4.2"/>
  </r>
  <r>
    <x v="1"/>
    <s v="FDS39"/>
    <x v="7"/>
    <x v="5"/>
    <s v="OUT017"/>
    <x v="2"/>
    <x v="2"/>
    <x v="0"/>
    <n v="2.2587620999999999E-2"/>
    <n v="6.8949999999999996"/>
    <n v="143.78120000000001"/>
    <n v="4.2"/>
  </r>
  <r>
    <x v="1"/>
    <s v="FDR33"/>
    <x v="6"/>
    <x v="5"/>
    <s v="OUT017"/>
    <x v="2"/>
    <x v="2"/>
    <x v="0"/>
    <n v="2.6940466E-2"/>
    <n v="7.31"/>
    <n v="108.45699999999999"/>
    <n v="4.2"/>
  </r>
  <r>
    <x v="1"/>
    <s v="FDJ09"/>
    <x v="6"/>
    <x v="5"/>
    <s v="OUT017"/>
    <x v="2"/>
    <x v="2"/>
    <x v="0"/>
    <n v="5.8725133999999998E-2"/>
    <n v="15"/>
    <n v="43.674399999999999"/>
    <n v="4.2"/>
  </r>
  <r>
    <x v="1"/>
    <s v="FDT57"/>
    <x v="6"/>
    <x v="5"/>
    <s v="OUT017"/>
    <x v="2"/>
    <x v="2"/>
    <x v="0"/>
    <n v="1.9142452000000001E-2"/>
    <n v="15.2"/>
    <n v="237.5248"/>
    <n v="4.2"/>
  </r>
  <r>
    <x v="1"/>
    <s v="FDS10"/>
    <x v="6"/>
    <x v="5"/>
    <s v="OUT017"/>
    <x v="2"/>
    <x v="2"/>
    <x v="0"/>
    <n v="3.5384612000000003E-2"/>
    <n v="19.2"/>
    <n v="180.33179999999999"/>
    <n v="4.2"/>
  </r>
  <r>
    <x v="1"/>
    <s v="DRM37"/>
    <x v="4"/>
    <x v="5"/>
    <s v="OUT017"/>
    <x v="2"/>
    <x v="2"/>
    <x v="0"/>
    <n v="9.6943078000000002E-2"/>
    <n v="15.35"/>
    <n v="1102.5768"/>
    <n v="4.2"/>
  </r>
  <r>
    <x v="0"/>
    <s v="FDL24"/>
    <x v="13"/>
    <x v="4"/>
    <s v="OUT045"/>
    <x v="2"/>
    <x v="2"/>
    <x v="0"/>
    <n v="2.494708E-2"/>
    <n v="10.3"/>
    <n v="172.34219999999999"/>
    <n v="4.2"/>
  </r>
  <r>
    <x v="0"/>
    <s v="FDT24"/>
    <x v="13"/>
    <x v="4"/>
    <s v="OUT045"/>
    <x v="2"/>
    <x v="2"/>
    <x v="0"/>
    <n v="0.186236236"/>
    <n v="12.35"/>
    <n v="78.732799999999997"/>
    <n v="4.2"/>
  </r>
  <r>
    <x v="0"/>
    <s v="FDX52"/>
    <x v="2"/>
    <x v="4"/>
    <s v="OUT045"/>
    <x v="2"/>
    <x v="2"/>
    <x v="0"/>
    <n v="4.2087749000000001E-2"/>
    <n v="11.5"/>
    <n v="192.68199999999999"/>
    <n v="4.2"/>
  </r>
  <r>
    <x v="0"/>
    <s v="FDN08"/>
    <x v="0"/>
    <x v="4"/>
    <s v="OUT045"/>
    <x v="2"/>
    <x v="2"/>
    <x v="0"/>
    <n v="8.8543867999999998E-2"/>
    <n v="7.72"/>
    <n v="117.5466"/>
    <n v="4.2"/>
  </r>
  <r>
    <x v="0"/>
    <s v="FDW44"/>
    <x v="0"/>
    <x v="4"/>
    <s v="OUT045"/>
    <x v="2"/>
    <x v="2"/>
    <x v="0"/>
    <n v="3.5222503000000002E-2"/>
    <n v="9.5"/>
    <n v="107.1448"/>
    <n v="4.2"/>
  </r>
  <r>
    <x v="0"/>
    <s v="FDW31"/>
    <x v="0"/>
    <x v="4"/>
    <s v="OUT045"/>
    <x v="2"/>
    <x v="2"/>
    <x v="0"/>
    <n v="4.324563E-2"/>
    <n v="11.35"/>
    <n v="199.4742"/>
    <n v="4.2"/>
  </r>
  <r>
    <x v="0"/>
    <s v="FDJ44"/>
    <x v="0"/>
    <x v="4"/>
    <s v="OUT045"/>
    <x v="2"/>
    <x v="2"/>
    <x v="0"/>
    <n v="0.106542886"/>
    <n v="12.3"/>
    <n v="173.23102"/>
    <n v="4.2"/>
  </r>
  <r>
    <x v="0"/>
    <s v="FDF08"/>
    <x v="0"/>
    <x v="4"/>
    <s v="OUT045"/>
    <x v="2"/>
    <x v="2"/>
    <x v="0"/>
    <n v="6.5339802000000002E-2"/>
    <n v="14.3"/>
    <n v="89.185599999999994"/>
    <n v="4.2"/>
  </r>
  <r>
    <x v="0"/>
    <s v="FDH44"/>
    <x v="0"/>
    <x v="4"/>
    <s v="OUT045"/>
    <x v="2"/>
    <x v="2"/>
    <x v="0"/>
    <n v="2.5924623000000001E-2"/>
    <n v="19.100000000000001"/>
    <n v="148.04179999999999"/>
    <n v="4.2"/>
  </r>
  <r>
    <x v="0"/>
    <s v="FDE33"/>
    <x v="0"/>
    <x v="4"/>
    <s v="OUT045"/>
    <x v="2"/>
    <x v="2"/>
    <x v="0"/>
    <n v="4.9736267000000001E-2"/>
    <n v="19.350000000000001"/>
    <n v="76.864400000000003"/>
    <n v="4.2"/>
  </r>
  <r>
    <x v="0"/>
    <s v="FDO03"/>
    <x v="7"/>
    <x v="4"/>
    <s v="OUT045"/>
    <x v="2"/>
    <x v="2"/>
    <x v="0"/>
    <n v="3.6957776999999997E-2"/>
    <n v="10.395"/>
    <n v="230.5352"/>
    <n v="4.2"/>
  </r>
  <r>
    <x v="0"/>
    <s v="FDS45"/>
    <x v="6"/>
    <x v="4"/>
    <s v="OUT045"/>
    <x v="2"/>
    <x v="2"/>
    <x v="0"/>
    <n v="2.9555773E-2"/>
    <n v="5.1749999999999998"/>
    <n v="105.10222"/>
    <n v="4.2"/>
  </r>
  <r>
    <x v="0"/>
    <s v="FDP45"/>
    <x v="6"/>
    <x v="4"/>
    <s v="OUT045"/>
    <x v="2"/>
    <x v="2"/>
    <x v="0"/>
    <n v="3.0686952E-2"/>
    <n v="15.7"/>
    <n v="253.47239999999999"/>
    <n v="4.2"/>
  </r>
  <r>
    <x v="0"/>
    <s v="FDS22"/>
    <x v="6"/>
    <x v="4"/>
    <s v="OUT045"/>
    <x v="2"/>
    <x v="2"/>
    <x v="0"/>
    <n v="2.3201856999999999E-2"/>
    <n v="16.850000000000001"/>
    <n v="45.942799999999998"/>
    <n v="4.2"/>
  </r>
  <r>
    <x v="0"/>
    <s v="DRM49"/>
    <x v="4"/>
    <x v="4"/>
    <s v="OUT045"/>
    <x v="2"/>
    <x v="2"/>
    <x v="0"/>
    <n v="0.152262171"/>
    <n v="6.11"/>
    <n v="44.4086"/>
    <n v="4.2"/>
  </r>
  <r>
    <x v="0"/>
    <s v="FDQ49"/>
    <x v="12"/>
    <x v="5"/>
    <s v="OUT017"/>
    <x v="2"/>
    <x v="2"/>
    <x v="0"/>
    <n v="3.9469736999999998E-2"/>
    <n v="20.2"/>
    <n v="155.16300000000001"/>
    <n v="4.2"/>
  </r>
  <r>
    <x v="0"/>
    <s v="FDH02"/>
    <x v="3"/>
    <x v="5"/>
    <s v="OUT017"/>
    <x v="2"/>
    <x v="2"/>
    <x v="0"/>
    <n v="2.0898691E-2"/>
    <n v="7.27"/>
    <n v="92.248800000000003"/>
    <n v="4.2"/>
  </r>
  <r>
    <x v="0"/>
    <s v="FDI02"/>
    <x v="3"/>
    <x v="5"/>
    <s v="OUT017"/>
    <x v="2"/>
    <x v="2"/>
    <x v="0"/>
    <n v="0.11521312"/>
    <n v="15.7"/>
    <n v="112.0202"/>
    <n v="4.2"/>
  </r>
  <r>
    <x v="0"/>
    <s v="FDV01"/>
    <x v="3"/>
    <x v="5"/>
    <s v="OUT017"/>
    <x v="2"/>
    <x v="2"/>
    <x v="0"/>
    <n v="0"/>
    <n v="19.2"/>
    <n v="153.3314"/>
    <n v="4.2"/>
  </r>
  <r>
    <x v="0"/>
    <s v="FDQ26"/>
    <x v="11"/>
    <x v="5"/>
    <s v="OUT017"/>
    <x v="2"/>
    <x v="2"/>
    <x v="0"/>
    <n v="6.8256315999999997E-2"/>
    <n v="13.5"/>
    <n v="60.956200000000003"/>
    <n v="4.2"/>
  </r>
  <r>
    <x v="0"/>
    <s v="FDU26"/>
    <x v="11"/>
    <x v="5"/>
    <s v="OUT017"/>
    <x v="2"/>
    <x v="2"/>
    <x v="0"/>
    <n v="4.2860026000000002E-2"/>
    <n v="16.7"/>
    <n v="120.37820000000001"/>
    <n v="4.2"/>
  </r>
  <r>
    <x v="0"/>
    <s v="FDC29"/>
    <x v="2"/>
    <x v="5"/>
    <s v="OUT017"/>
    <x v="2"/>
    <x v="2"/>
    <x v="0"/>
    <n v="2.4342578E-2"/>
    <n v="8.39"/>
    <n v="113.6176"/>
    <n v="4.2"/>
  </r>
  <r>
    <x v="0"/>
    <s v="FDN04"/>
    <x v="2"/>
    <x v="5"/>
    <s v="OUT017"/>
    <x v="2"/>
    <x v="2"/>
    <x v="0"/>
    <n v="1.4166738999999999E-2"/>
    <n v="11.8"/>
    <n v="178.23439999999999"/>
    <n v="4.2"/>
  </r>
  <r>
    <x v="0"/>
    <s v="FDR52"/>
    <x v="2"/>
    <x v="5"/>
    <s v="OUT017"/>
    <x v="2"/>
    <x v="2"/>
    <x v="0"/>
    <n v="7.6474728000000006E-2"/>
    <n v="12.65"/>
    <n v="191.88460000000001"/>
    <n v="4.2"/>
  </r>
  <r>
    <x v="0"/>
    <s v="FDP28"/>
    <x v="2"/>
    <x v="5"/>
    <s v="OUT017"/>
    <x v="2"/>
    <x v="2"/>
    <x v="0"/>
    <n v="8.1096612999999998E-2"/>
    <n v="13.65"/>
    <n v="261.29360000000003"/>
    <n v="4.2"/>
  </r>
  <r>
    <x v="0"/>
    <s v="FDA40"/>
    <x v="2"/>
    <x v="5"/>
    <s v="OUT017"/>
    <x v="2"/>
    <x v="2"/>
    <x v="0"/>
    <n v="9.9832727999999996E-2"/>
    <n v="16"/>
    <n v="87.485600000000005"/>
    <n v="4.2"/>
  </r>
  <r>
    <x v="0"/>
    <s v="FDD21"/>
    <x v="0"/>
    <x v="5"/>
    <s v="OUT017"/>
    <x v="2"/>
    <x v="0"/>
    <x v="0"/>
    <n v="0"/>
    <n v="10.3"/>
    <n v="115.7176"/>
    <n v="4.2"/>
  </r>
  <r>
    <x v="0"/>
    <s v="FDA08"/>
    <x v="0"/>
    <x v="5"/>
    <s v="OUT017"/>
    <x v="2"/>
    <x v="0"/>
    <x v="0"/>
    <n v="5.0368454E-2"/>
    <n v="11.85"/>
    <n v="163.8526"/>
    <n v="4.2"/>
  </r>
  <r>
    <x v="0"/>
    <s v="FDS44"/>
    <x v="0"/>
    <x v="5"/>
    <s v="OUT017"/>
    <x v="2"/>
    <x v="0"/>
    <x v="0"/>
    <n v="0.156926608"/>
    <n v="12.65"/>
    <n v="238.35380000000001"/>
    <n v="4.2"/>
  </r>
  <r>
    <x v="0"/>
    <s v="FDG08"/>
    <x v="0"/>
    <x v="5"/>
    <s v="OUT017"/>
    <x v="2"/>
    <x v="0"/>
    <x v="0"/>
    <n v="0"/>
    <n v="13.15"/>
    <n v="171.97640000000001"/>
    <n v="4.2"/>
  </r>
  <r>
    <x v="0"/>
    <s v="FDT55"/>
    <x v="0"/>
    <x v="5"/>
    <s v="OUT017"/>
    <x v="2"/>
    <x v="0"/>
    <x v="0"/>
    <n v="4.3902086999999999E-2"/>
    <n v="13.6"/>
    <n v="157.09460000000001"/>
    <n v="4.2"/>
  </r>
  <r>
    <x v="0"/>
    <s v="FDC21"/>
    <x v="0"/>
    <x v="5"/>
    <s v="OUT017"/>
    <x v="2"/>
    <x v="0"/>
    <x v="0"/>
    <n v="4.3201812999999999E-2"/>
    <n v="14.6"/>
    <n v="110.1254"/>
    <n v="4.2"/>
  </r>
  <r>
    <x v="0"/>
    <s v="FDV19"/>
    <x v="0"/>
    <x v="5"/>
    <s v="OUT017"/>
    <x v="2"/>
    <x v="0"/>
    <x v="0"/>
    <n v="3.5456465E-2"/>
    <n v="14.85"/>
    <n v="162.2578"/>
    <n v="4.2"/>
  </r>
  <r>
    <x v="0"/>
    <s v="FDO19"/>
    <x v="0"/>
    <x v="5"/>
    <s v="OUT017"/>
    <x v="2"/>
    <x v="0"/>
    <x v="0"/>
    <n v="0"/>
    <n v="17.7"/>
    <n v="46.803400000000003"/>
    <n v="4.2"/>
  </r>
  <r>
    <x v="0"/>
    <s v="FDT32"/>
    <x v="0"/>
    <x v="5"/>
    <s v="OUT017"/>
    <x v="2"/>
    <x v="0"/>
    <x v="0"/>
    <n v="6.6005185999999993E-2"/>
    <n v="19"/>
    <n v="184.42140000000001"/>
    <n v="4.2"/>
  </r>
  <r>
    <x v="0"/>
    <s v="FDJ57"/>
    <x v="14"/>
    <x v="5"/>
    <s v="OUT017"/>
    <x v="2"/>
    <x v="0"/>
    <x v="0"/>
    <n v="2.1695674000000002E-2"/>
    <n v="7.42"/>
    <n v="185.35820000000001"/>
    <n v="4.2"/>
  </r>
  <r>
    <x v="0"/>
    <s v="FDF34"/>
    <x v="6"/>
    <x v="5"/>
    <s v="OUT017"/>
    <x v="2"/>
    <x v="0"/>
    <x v="0"/>
    <n v="1.4098693000000001E-2"/>
    <n v="9.3000000000000007"/>
    <n v="197.70840000000001"/>
    <n v="4.2"/>
  </r>
  <r>
    <x v="0"/>
    <s v="FDO21"/>
    <x v="6"/>
    <x v="5"/>
    <s v="OUT017"/>
    <x v="2"/>
    <x v="0"/>
    <x v="0"/>
    <n v="9.8182440000000003E-3"/>
    <n v="11.6"/>
    <n v="223.1404"/>
    <n v="4.2"/>
  </r>
  <r>
    <x v="0"/>
    <s v="FDA09"/>
    <x v="6"/>
    <x v="5"/>
    <s v="OUT017"/>
    <x v="2"/>
    <x v="0"/>
    <x v="0"/>
    <n v="0.15021128"/>
    <n v="13.35"/>
    <n v="179.066"/>
    <n v="4.2"/>
  </r>
  <r>
    <x v="0"/>
    <s v="FDN34"/>
    <x v="6"/>
    <x v="5"/>
    <s v="OUT017"/>
    <x v="2"/>
    <x v="0"/>
    <x v="0"/>
    <n v="4.6023105000000002E-2"/>
    <n v="15.6"/>
    <n v="169.2132"/>
    <n v="4.2"/>
  </r>
  <r>
    <x v="0"/>
    <s v="FDR34"/>
    <x v="6"/>
    <x v="5"/>
    <s v="OUT017"/>
    <x v="2"/>
    <x v="0"/>
    <x v="0"/>
    <n v="1.6055614999999999E-2"/>
    <n v="17"/>
    <n v="228.43520000000001"/>
    <n v="4.2"/>
  </r>
  <r>
    <x v="0"/>
    <s v="DRM49"/>
    <x v="4"/>
    <x v="5"/>
    <s v="OUT017"/>
    <x v="2"/>
    <x v="0"/>
    <x v="0"/>
    <n v="0.15281351800000001"/>
    <n v="6.11"/>
    <n v="45.608600000000003"/>
    <n v="4.2"/>
  </r>
  <r>
    <x v="1"/>
    <s v="DRG36"/>
    <x v="4"/>
    <x v="4"/>
    <s v="OUT045"/>
    <x v="2"/>
    <x v="0"/>
    <x v="0"/>
    <n v="9.5571649999999994E-2"/>
    <n v="14.15"/>
    <n v="171.01060000000001"/>
    <n v="4.2"/>
  </r>
  <r>
    <x v="1"/>
    <s v="DRF27"/>
    <x v="11"/>
    <x v="5"/>
    <s v="OUT017"/>
    <x v="2"/>
    <x v="0"/>
    <x v="0"/>
    <n v="2.8578012E-2"/>
    <n v="8.93"/>
    <n v="152.23400000000001"/>
    <n v="4.2"/>
  </r>
  <r>
    <x v="0"/>
    <s v="FDI07"/>
    <x v="7"/>
    <x v="4"/>
    <s v="OUT045"/>
    <x v="2"/>
    <x v="0"/>
    <x v="0"/>
    <n v="3.3829329999999998E-2"/>
    <n v="12.35"/>
    <n v="1102.9426000000001"/>
    <n v="4.2"/>
  </r>
  <r>
    <x v="0"/>
    <s v="FDD47"/>
    <x v="15"/>
    <x v="4"/>
    <s v="OUT045"/>
    <x v="2"/>
    <x v="0"/>
    <x v="0"/>
    <n v="0.14269958799999999"/>
    <n v="7.6"/>
    <n v="171.7448"/>
    <n v="4.2"/>
  </r>
  <r>
    <x v="0"/>
    <s v="FDN51"/>
    <x v="7"/>
    <x v="5"/>
    <s v="OUT017"/>
    <x v="2"/>
    <x v="0"/>
    <x v="0"/>
    <n v="2.1065311E-2"/>
    <n v="17.850000000000001"/>
    <n v="261.59359999999998"/>
    <n v="4.2"/>
  </r>
  <r>
    <x v="0"/>
    <s v="FDT10"/>
    <x v="6"/>
    <x v="5"/>
    <s v="OUT017"/>
    <x v="2"/>
    <x v="0"/>
    <x v="0"/>
    <n v="6.2395455000000002E-2"/>
    <n v="16.7"/>
    <n v="57.656199999999998"/>
    <n v="4.2"/>
  </r>
  <r>
    <x v="1"/>
    <s v="FDT20"/>
    <x v="0"/>
    <x v="8"/>
    <s v="OUT035"/>
    <x v="2"/>
    <x v="1"/>
    <x v="0"/>
    <n v="4.1387618000000001E-2"/>
    <n v="10.5"/>
    <n v="40.116399999999999"/>
    <n v="4.2"/>
  </r>
  <r>
    <x v="1"/>
    <s v="NCF30"/>
    <x v="5"/>
    <x v="8"/>
    <s v="OUT035"/>
    <x v="2"/>
    <x v="1"/>
    <x v="0"/>
    <n v="0.12622018700000001"/>
    <n v="17"/>
    <n v="126.7362"/>
    <n v="4.2"/>
  </r>
  <r>
    <x v="1"/>
    <s v="NCO06"/>
    <x v="5"/>
    <x v="8"/>
    <s v="OUT035"/>
    <x v="2"/>
    <x v="1"/>
    <x v="0"/>
    <n v="0.10801000600000001"/>
    <n v="19.25"/>
    <n v="33.355800000000002"/>
    <n v="4.2"/>
  </r>
  <r>
    <x v="1"/>
    <s v="NCO42"/>
    <x v="5"/>
    <x v="8"/>
    <s v="OUT035"/>
    <x v="2"/>
    <x v="1"/>
    <x v="0"/>
    <n v="2.4650932E-2"/>
    <n v="21.25"/>
    <n v="146.0102"/>
    <n v="4.2"/>
  </r>
  <r>
    <x v="1"/>
    <s v="FDF33"/>
    <x v="14"/>
    <x v="8"/>
    <s v="OUT035"/>
    <x v="2"/>
    <x v="1"/>
    <x v="0"/>
    <n v="2.1531416000000001E-2"/>
    <n v="7.97"/>
    <n v="108.45102"/>
    <n v="4.2"/>
  </r>
  <r>
    <x v="1"/>
    <s v="FDW23"/>
    <x v="13"/>
    <x v="8"/>
    <s v="OUT035"/>
    <x v="2"/>
    <x v="1"/>
    <x v="0"/>
    <n v="8.1996785000000003E-2"/>
    <n v="5.7649999999999997"/>
    <n v="40.116399999999999"/>
    <n v="4.2"/>
  </r>
  <r>
    <x v="1"/>
    <s v="FDP23"/>
    <x v="8"/>
    <x v="8"/>
    <s v="OUT035"/>
    <x v="2"/>
    <x v="1"/>
    <x v="0"/>
    <n v="3.5580130000000001E-2"/>
    <n v="6.71"/>
    <n v="217.51660000000001"/>
    <n v="4.2"/>
  </r>
  <r>
    <x v="1"/>
    <s v="FDP25"/>
    <x v="3"/>
    <x v="8"/>
    <s v="OUT035"/>
    <x v="2"/>
    <x v="1"/>
    <x v="0"/>
    <n v="2.1203508999999999E-2"/>
    <n v="15.2"/>
    <n v="216.38239999999999"/>
    <n v="4.2"/>
  </r>
  <r>
    <x v="1"/>
    <s v="FDD50"/>
    <x v="3"/>
    <x v="8"/>
    <s v="OUT035"/>
    <x v="2"/>
    <x v="1"/>
    <x v="0"/>
    <n v="0.14161543600000001"/>
    <n v="18.850000000000001"/>
    <n v="169.01320000000001"/>
    <n v="4.2"/>
  </r>
  <r>
    <x v="1"/>
    <s v="FDZ15"/>
    <x v="11"/>
    <x v="8"/>
    <s v="OUT035"/>
    <x v="2"/>
    <x v="1"/>
    <x v="0"/>
    <n v="0"/>
    <n v="13.1"/>
    <n v="117.87820000000001"/>
    <n v="4.2"/>
  </r>
  <r>
    <x v="1"/>
    <s v="FDC53"/>
    <x v="2"/>
    <x v="8"/>
    <s v="OUT035"/>
    <x v="2"/>
    <x v="1"/>
    <x v="0"/>
    <n v="8.8340229999999999E-3"/>
    <n v="8.68"/>
    <n v="100.0384"/>
    <n v="4.2"/>
  </r>
  <r>
    <x v="1"/>
    <s v="FDD29"/>
    <x v="2"/>
    <x v="8"/>
    <s v="OUT035"/>
    <x v="2"/>
    <x v="1"/>
    <x v="0"/>
    <n v="1.8407033E-2"/>
    <n v="12.15"/>
    <n v="254.7698"/>
    <n v="4.2"/>
  </r>
  <r>
    <x v="1"/>
    <s v="FDI52"/>
    <x v="2"/>
    <x v="8"/>
    <s v="OUT035"/>
    <x v="2"/>
    <x v="1"/>
    <x v="0"/>
    <n v="0.104658344"/>
    <n v="18.7"/>
    <n v="121.2072"/>
    <n v="4.2"/>
  </r>
  <r>
    <x v="1"/>
    <s v="FDA31"/>
    <x v="0"/>
    <x v="8"/>
    <s v="OUT035"/>
    <x v="2"/>
    <x v="1"/>
    <x v="0"/>
    <n v="0.109990885"/>
    <n v="7.1"/>
    <n v="172.90799999999999"/>
    <n v="4.2"/>
  </r>
  <r>
    <x v="1"/>
    <s v="FDH08"/>
    <x v="0"/>
    <x v="8"/>
    <s v="OUT035"/>
    <x v="2"/>
    <x v="1"/>
    <x v="0"/>
    <n v="1.7425784E-2"/>
    <n v="7.51"/>
    <n v="227.90100000000001"/>
    <n v="4.2"/>
  </r>
  <r>
    <x v="1"/>
    <s v="FDI45"/>
    <x v="0"/>
    <x v="8"/>
    <s v="OUT035"/>
    <x v="2"/>
    <x v="1"/>
    <x v="0"/>
    <n v="3.7574137000000001E-2"/>
    <n v="13.1"/>
    <n v="174.2054"/>
    <n v="4.2"/>
  </r>
  <r>
    <x v="1"/>
    <s v="FDL56"/>
    <x v="0"/>
    <x v="8"/>
    <s v="OUT035"/>
    <x v="2"/>
    <x v="1"/>
    <x v="0"/>
    <n v="0.12575682399999999"/>
    <n v="14.1"/>
    <n v="87.119799999999998"/>
    <n v="4.2"/>
  </r>
  <r>
    <x v="1"/>
    <s v="FDD57"/>
    <x v="0"/>
    <x v="8"/>
    <s v="OUT035"/>
    <x v="2"/>
    <x v="1"/>
    <x v="0"/>
    <n v="2.2395357000000001E-2"/>
    <n v="18.100000000000001"/>
    <n v="102.5094"/>
    <n v="4.2"/>
  </r>
  <r>
    <x v="1"/>
    <s v="FDC32"/>
    <x v="0"/>
    <x v="8"/>
    <s v="OUT035"/>
    <x v="2"/>
    <x v="1"/>
    <x v="0"/>
    <n v="9.9090260999999999E-2"/>
    <n v="18.350000000000001"/>
    <n v="94.046199999999999"/>
    <n v="4.2"/>
  </r>
  <r>
    <x v="1"/>
    <s v="FDW20"/>
    <x v="0"/>
    <x v="8"/>
    <s v="OUT035"/>
    <x v="2"/>
    <x v="1"/>
    <x v="0"/>
    <n v="2.4144862E-2"/>
    <n v="20.75"/>
    <n v="123.373"/>
    <n v="4.2"/>
  </r>
  <r>
    <x v="1"/>
    <s v="DRI11"/>
    <x v="9"/>
    <x v="8"/>
    <s v="OUT035"/>
    <x v="2"/>
    <x v="1"/>
    <x v="0"/>
    <n v="3.4397781000000002E-2"/>
    <n v="8.26"/>
    <n v="115.7834"/>
    <n v="4.2"/>
  </r>
  <r>
    <x v="1"/>
    <s v="DRG23"/>
    <x v="9"/>
    <x v="8"/>
    <s v="OUT035"/>
    <x v="2"/>
    <x v="1"/>
    <x v="0"/>
    <n v="8.6764795000000006E-2"/>
    <n v="8.8800000000000008"/>
    <n v="153.8682"/>
    <n v="4.2"/>
  </r>
  <r>
    <x v="1"/>
    <s v="NCL29"/>
    <x v="1"/>
    <x v="8"/>
    <s v="OUT035"/>
    <x v="2"/>
    <x v="1"/>
    <x v="0"/>
    <n v="0.11391788899999999"/>
    <n v="9.6950000000000003"/>
    <n v="158.2604"/>
    <n v="4.2"/>
  </r>
  <r>
    <x v="1"/>
    <s v="NCQ41"/>
    <x v="1"/>
    <x v="8"/>
    <s v="OUT035"/>
    <x v="2"/>
    <x v="1"/>
    <x v="0"/>
    <n v="1.9476707999999999E-2"/>
    <n v="14.8"/>
    <n v="193.07939999999999"/>
    <n v="4.2"/>
  </r>
  <r>
    <x v="1"/>
    <s v="NCF43"/>
    <x v="5"/>
    <x v="8"/>
    <s v="OUT035"/>
    <x v="2"/>
    <x v="1"/>
    <x v="0"/>
    <n v="5.1936085999999999E-2"/>
    <n v="8.51"/>
    <n v="142.947"/>
    <n v="4.2"/>
  </r>
  <r>
    <x v="1"/>
    <s v="NCC55"/>
    <x v="5"/>
    <x v="8"/>
    <s v="OUT035"/>
    <x v="2"/>
    <x v="1"/>
    <x v="0"/>
    <n v="6.3751080000000002E-2"/>
    <n v="10.695"/>
    <n v="36.784799999999997"/>
    <n v="4.2"/>
  </r>
  <r>
    <x v="1"/>
    <s v="NCG07"/>
    <x v="5"/>
    <x v="8"/>
    <s v="OUT035"/>
    <x v="2"/>
    <x v="1"/>
    <x v="0"/>
    <n v="5.2492122000000002E-2"/>
    <n v="12.3"/>
    <n v="191.053"/>
    <n v="4.2"/>
  </r>
  <r>
    <x v="1"/>
    <s v="NCK30"/>
    <x v="5"/>
    <x v="8"/>
    <s v="OUT035"/>
    <x v="2"/>
    <x v="1"/>
    <x v="0"/>
    <n v="6.0967038000000001E-2"/>
    <n v="14.85"/>
    <n v="254.3698"/>
    <n v="4.2"/>
  </r>
  <r>
    <x v="1"/>
    <s v="NCC07"/>
    <x v="5"/>
    <x v="8"/>
    <s v="OUT035"/>
    <x v="2"/>
    <x v="1"/>
    <x v="0"/>
    <n v="2.3946619999999998E-2"/>
    <n v="19.600000000000001"/>
    <n v="106.91024"/>
    <n v="4.2"/>
  </r>
  <r>
    <x v="1"/>
    <s v="NCJ06"/>
    <x v="5"/>
    <x v="8"/>
    <s v="OUT035"/>
    <x v="2"/>
    <x v="1"/>
    <x v="0"/>
    <n v="3.4646067000000003E-2"/>
    <n v="20.100000000000001"/>
    <n v="120.6782"/>
    <n v="4.2"/>
  </r>
  <r>
    <x v="1"/>
    <s v="FDG31"/>
    <x v="7"/>
    <x v="8"/>
    <s v="OUT035"/>
    <x v="2"/>
    <x v="1"/>
    <x v="0"/>
    <n v="3.7889223999999999E-2"/>
    <n v="12.15"/>
    <n v="64.782600000000002"/>
    <n v="4.2"/>
  </r>
  <r>
    <x v="1"/>
    <s v="FDY51"/>
    <x v="7"/>
    <x v="8"/>
    <s v="OUT035"/>
    <x v="2"/>
    <x v="1"/>
    <x v="0"/>
    <n v="8.1119484000000006E-2"/>
    <n v="12.5"/>
    <n v="220.07980000000001"/>
    <n v="4.2"/>
  </r>
  <r>
    <x v="1"/>
    <s v="NCN19"/>
    <x v="10"/>
    <x v="8"/>
    <s v="OUT035"/>
    <x v="2"/>
    <x v="1"/>
    <x v="0"/>
    <n v="1.209726E-2"/>
    <n v="13.1"/>
    <n v="184.85300000000001"/>
    <n v="4.2"/>
  </r>
  <r>
    <x v="1"/>
    <s v="NCN07"/>
    <x v="10"/>
    <x v="8"/>
    <s v="OUT035"/>
    <x v="2"/>
    <x v="1"/>
    <x v="0"/>
    <n v="3.3938279000000002E-2"/>
    <n v="18.5"/>
    <n v="132.5284"/>
    <n v="4.2"/>
  </r>
  <r>
    <x v="1"/>
    <s v="FDK45"/>
    <x v="14"/>
    <x v="8"/>
    <s v="OUT035"/>
    <x v="2"/>
    <x v="1"/>
    <x v="0"/>
    <n v="3.3851785000000002E-2"/>
    <n v="11.65"/>
    <n v="112.18600000000001"/>
    <n v="4.2"/>
  </r>
  <r>
    <x v="1"/>
    <s v="FDQ46"/>
    <x v="6"/>
    <x v="8"/>
    <s v="OUT035"/>
    <x v="2"/>
    <x v="1"/>
    <x v="0"/>
    <n v="0.10379339899999999"/>
    <n v="7.51"/>
    <n v="110.1544"/>
    <n v="4.2"/>
  </r>
  <r>
    <x v="1"/>
    <s v="FDB22"/>
    <x v="6"/>
    <x v="8"/>
    <s v="OUT035"/>
    <x v="2"/>
    <x v="1"/>
    <x v="0"/>
    <n v="0.111419588"/>
    <n v="8.02"/>
    <n v="154.3998"/>
    <n v="4.2"/>
  </r>
  <r>
    <x v="1"/>
    <s v="FDW34"/>
    <x v="6"/>
    <x v="8"/>
    <s v="OUT035"/>
    <x v="2"/>
    <x v="1"/>
    <x v="0"/>
    <n v="0"/>
    <n v="9.6"/>
    <n v="244.81700000000001"/>
    <n v="4.2"/>
  </r>
  <r>
    <x v="1"/>
    <s v="FDK34"/>
    <x v="6"/>
    <x v="8"/>
    <s v="OUT035"/>
    <x v="2"/>
    <x v="1"/>
    <x v="0"/>
    <n v="3.8519399000000003E-2"/>
    <n v="13.35"/>
    <n v="236.85640000000001"/>
    <n v="4.2"/>
  </r>
  <r>
    <x v="1"/>
    <s v="FDM10"/>
    <x v="6"/>
    <x v="8"/>
    <s v="OUT035"/>
    <x v="2"/>
    <x v="1"/>
    <x v="0"/>
    <n v="7.5957230000000001E-2"/>
    <n v="18.25"/>
    <n v="214.12180000000001"/>
    <n v="4.2"/>
  </r>
  <r>
    <x v="1"/>
    <s v="FDU34"/>
    <x v="6"/>
    <x v="8"/>
    <s v="OUT035"/>
    <x v="2"/>
    <x v="1"/>
    <x v="0"/>
    <n v="7.5180709999999998E-2"/>
    <n v="18.25"/>
    <n v="126.2046"/>
    <n v="4.2"/>
  </r>
  <r>
    <x v="1"/>
    <s v="FDN21"/>
    <x v="6"/>
    <x v="8"/>
    <s v="OUT035"/>
    <x v="2"/>
    <x v="1"/>
    <x v="0"/>
    <n v="7.6841094999999998E-2"/>
    <n v="18.600000000000001"/>
    <n v="162.2236"/>
    <n v="4.2"/>
  </r>
  <r>
    <x v="1"/>
    <s v="FDJ22"/>
    <x v="6"/>
    <x v="8"/>
    <s v="OUT035"/>
    <x v="2"/>
    <x v="1"/>
    <x v="0"/>
    <n v="5.2800258000000003E-2"/>
    <n v="18.75"/>
    <n v="193.25040000000001"/>
    <n v="4.2"/>
  </r>
  <r>
    <x v="1"/>
    <s v="FDA10"/>
    <x v="6"/>
    <x v="8"/>
    <s v="OUT035"/>
    <x v="2"/>
    <x v="1"/>
    <x v="0"/>
    <n v="0.14178919700000001"/>
    <n v="20.350000000000001"/>
    <n v="121.9072"/>
    <n v="4.2"/>
  </r>
  <r>
    <x v="1"/>
    <s v="DRG25"/>
    <x v="4"/>
    <x v="8"/>
    <s v="OUT035"/>
    <x v="2"/>
    <x v="1"/>
    <x v="0"/>
    <n v="1.9046088999999999E-2"/>
    <n v="10.5"/>
    <n v="184.42400000000001"/>
    <n v="4.2"/>
  </r>
  <r>
    <x v="1"/>
    <s v="FDF35"/>
    <x v="15"/>
    <x v="8"/>
    <s v="OUT035"/>
    <x v="2"/>
    <x v="1"/>
    <x v="0"/>
    <n v="0.15396020899999999"/>
    <n v="15"/>
    <n v="105.99379999999999"/>
    <n v="4.2"/>
  </r>
  <r>
    <x v="0"/>
    <s v="FDP12"/>
    <x v="13"/>
    <x v="8"/>
    <s v="OUT035"/>
    <x v="2"/>
    <x v="1"/>
    <x v="0"/>
    <n v="4.5258247000000001E-2"/>
    <n v="9.8000000000000007"/>
    <n v="35.987400000000001"/>
    <n v="4.2"/>
  </r>
  <r>
    <x v="0"/>
    <s v="FDF24"/>
    <x v="13"/>
    <x v="8"/>
    <s v="OUT035"/>
    <x v="2"/>
    <x v="1"/>
    <x v="0"/>
    <n v="2.536567E-2"/>
    <n v="15.5"/>
    <n v="82.793400000000005"/>
    <n v="4.2"/>
  </r>
  <r>
    <x v="0"/>
    <s v="FDB37"/>
    <x v="13"/>
    <x v="8"/>
    <s v="OUT035"/>
    <x v="2"/>
    <x v="1"/>
    <x v="0"/>
    <n v="2.2936488000000001E-2"/>
    <n v="20.25"/>
    <n v="240.85380000000001"/>
    <n v="4.2"/>
  </r>
  <r>
    <x v="0"/>
    <s v="FDQ59"/>
    <x v="8"/>
    <x v="8"/>
    <s v="OUT035"/>
    <x v="2"/>
    <x v="1"/>
    <x v="0"/>
    <n v="5.6375878999999997E-2"/>
    <n v="9.8000000000000007"/>
    <n v="84.690799999999996"/>
    <n v="4.2"/>
  </r>
  <r>
    <x v="0"/>
    <s v="FDS59"/>
    <x v="8"/>
    <x v="8"/>
    <s v="OUT035"/>
    <x v="2"/>
    <x v="1"/>
    <x v="0"/>
    <n v="4.3885146999999999E-2"/>
    <n v="14.8"/>
    <n v="108.75700000000001"/>
    <n v="4.2"/>
  </r>
  <r>
    <x v="0"/>
    <s v="FDT50"/>
    <x v="11"/>
    <x v="8"/>
    <s v="OUT035"/>
    <x v="2"/>
    <x v="1"/>
    <x v="0"/>
    <n v="0.10821852"/>
    <n v="6.75"/>
    <n v="102.37520000000001"/>
    <n v="4.2"/>
  </r>
  <r>
    <x v="0"/>
    <s v="FDT14"/>
    <x v="11"/>
    <x v="8"/>
    <s v="OUT035"/>
    <x v="2"/>
    <x v="1"/>
    <x v="0"/>
    <n v="0.12770295000000001"/>
    <n v="10.695"/>
    <n v="120.444"/>
    <n v="4.2"/>
  </r>
  <r>
    <x v="0"/>
    <s v="FDY15"/>
    <x v="11"/>
    <x v="8"/>
    <s v="OUT035"/>
    <x v="2"/>
    <x v="1"/>
    <x v="0"/>
    <n v="0.170795745"/>
    <n v="18.25"/>
    <n v="154.46299999999999"/>
    <n v="4.2"/>
  </r>
  <r>
    <x v="0"/>
    <s v="FDE41"/>
    <x v="2"/>
    <x v="8"/>
    <s v="OUT035"/>
    <x v="2"/>
    <x v="1"/>
    <x v="0"/>
    <n v="6.4002067999999995E-2"/>
    <n v="9.1950000000000003"/>
    <n v="85.556600000000003"/>
    <n v="4.2"/>
  </r>
  <r>
    <x v="0"/>
    <s v="FDE28"/>
    <x v="2"/>
    <x v="8"/>
    <s v="OUT035"/>
    <x v="2"/>
    <x v="1"/>
    <x v="0"/>
    <n v="0.13252192900000001"/>
    <n v="9.5"/>
    <n v="228.66679999999999"/>
    <n v="4.2"/>
  </r>
  <r>
    <x v="0"/>
    <s v="FDR52"/>
    <x v="2"/>
    <x v="8"/>
    <s v="OUT035"/>
    <x v="2"/>
    <x v="1"/>
    <x v="0"/>
    <n v="7.6030210000000001E-2"/>
    <n v="12.65"/>
    <n v="189.08459999999999"/>
    <n v="4.2"/>
  </r>
  <r>
    <x v="0"/>
    <s v="FDX04"/>
    <x v="2"/>
    <x v="8"/>
    <s v="OUT035"/>
    <x v="2"/>
    <x v="1"/>
    <x v="0"/>
    <n v="4.1563695999999997E-2"/>
    <n v="19.600000000000001"/>
    <n v="47.637599999999999"/>
    <n v="4.2"/>
  </r>
  <r>
    <x v="0"/>
    <s v="FDF44"/>
    <x v="0"/>
    <x v="8"/>
    <s v="OUT035"/>
    <x v="2"/>
    <x v="1"/>
    <x v="0"/>
    <n v="5.9716729000000003E-2"/>
    <n v="7.17"/>
    <n v="130.91028"/>
    <n v="4.2"/>
  </r>
  <r>
    <x v="0"/>
    <s v="FDF21"/>
    <x v="0"/>
    <x v="8"/>
    <s v="OUT035"/>
    <x v="2"/>
    <x v="1"/>
    <x v="0"/>
    <n v="0"/>
    <n v="10.3"/>
    <n v="191.15299999999999"/>
    <n v="4.2"/>
  </r>
  <r>
    <x v="0"/>
    <s v="FDJ44"/>
    <x v="0"/>
    <x v="8"/>
    <s v="OUT035"/>
    <x v="2"/>
    <x v="1"/>
    <x v="0"/>
    <n v="0.10630714600000001"/>
    <n v="12.3"/>
    <n v="174.93101999999999"/>
    <n v="4.2"/>
  </r>
  <r>
    <x v="0"/>
    <s v="FDW55"/>
    <x v="0"/>
    <x v="8"/>
    <s v="OUT035"/>
    <x v="2"/>
    <x v="1"/>
    <x v="0"/>
    <n v="0"/>
    <n v="12.6"/>
    <n v="248.8092"/>
    <n v="4.2"/>
  </r>
  <r>
    <x v="0"/>
    <s v="FDG56"/>
    <x v="0"/>
    <x v="8"/>
    <s v="OUT035"/>
    <x v="2"/>
    <x v="1"/>
    <x v="0"/>
    <n v="7.1439051000000003E-2"/>
    <n v="13.3"/>
    <n v="61.053600000000003"/>
    <n v="4.2"/>
  </r>
  <r>
    <x v="0"/>
    <s v="FDF08"/>
    <x v="0"/>
    <x v="8"/>
    <s v="OUT035"/>
    <x v="2"/>
    <x v="1"/>
    <x v="0"/>
    <n v="6.5195228999999993E-2"/>
    <n v="14.3"/>
    <n v="88.985600000000005"/>
    <n v="4.2"/>
  </r>
  <r>
    <x v="0"/>
    <s v="FDI08"/>
    <x v="0"/>
    <x v="8"/>
    <s v="OUT035"/>
    <x v="2"/>
    <x v="1"/>
    <x v="0"/>
    <n v="6.6284519E-2"/>
    <n v="18.2"/>
    <n v="247.20920000000001"/>
    <n v="4.2"/>
  </r>
  <r>
    <x v="0"/>
    <s v="FDS45"/>
    <x v="6"/>
    <x v="8"/>
    <s v="OUT035"/>
    <x v="2"/>
    <x v="1"/>
    <x v="0"/>
    <n v="2.9490377000000002E-2"/>
    <n v="5.1749999999999998"/>
    <n v="107.6622"/>
    <n v="4.2"/>
  </r>
  <r>
    <x v="0"/>
    <s v="FDL58"/>
    <x v="6"/>
    <x v="8"/>
    <s v="OUT035"/>
    <x v="2"/>
    <x v="1"/>
    <x v="0"/>
    <n v="7.4135053000000006E-2"/>
    <n v="5.78"/>
    <n v="264.05680000000001"/>
    <n v="4.2"/>
  </r>
  <r>
    <x v="0"/>
    <s v="FDK10"/>
    <x v="6"/>
    <x v="8"/>
    <s v="OUT035"/>
    <x v="2"/>
    <x v="1"/>
    <x v="0"/>
    <n v="4.0351229000000002E-2"/>
    <n v="5.7850000000000001"/>
    <n v="181.36600000000001"/>
    <n v="4.2"/>
  </r>
  <r>
    <x v="0"/>
    <s v="FDK58"/>
    <x v="6"/>
    <x v="8"/>
    <s v="OUT035"/>
    <x v="2"/>
    <x v="1"/>
    <x v="0"/>
    <n v="0"/>
    <n v="11.35"/>
    <n v="103.0016"/>
    <n v="4.2"/>
  </r>
  <r>
    <x v="0"/>
    <s v="FDA09"/>
    <x v="6"/>
    <x v="8"/>
    <s v="OUT035"/>
    <x v="2"/>
    <x v="1"/>
    <x v="0"/>
    <n v="0.149338159"/>
    <n v="13.35"/>
    <n v="178.666"/>
    <n v="4.2"/>
  </r>
  <r>
    <x v="0"/>
    <s v="FDN34"/>
    <x v="6"/>
    <x v="8"/>
    <s v="OUT035"/>
    <x v="2"/>
    <x v="1"/>
    <x v="0"/>
    <n v="4.5755589999999999E-2"/>
    <n v="15.6"/>
    <n v="167.11320000000001"/>
    <n v="4.2"/>
  </r>
  <r>
    <x v="0"/>
    <s v="FDL21"/>
    <x v="6"/>
    <x v="8"/>
    <s v="OUT035"/>
    <x v="2"/>
    <x v="1"/>
    <x v="0"/>
    <n v="7.1450630000000001E-3"/>
    <n v="15.85"/>
    <n v="41.048000000000002"/>
    <n v="4.2"/>
  </r>
  <r>
    <x v="1"/>
    <s v="NCU53"/>
    <x v="1"/>
    <x v="8"/>
    <s v="OUT035"/>
    <x v="2"/>
    <x v="1"/>
    <x v="0"/>
    <n v="4.2743728000000002E-2"/>
    <n v="5.4850000000000003"/>
    <n v="166.2842"/>
    <n v="4.2"/>
  </r>
  <r>
    <x v="0"/>
    <s v="FDU19"/>
    <x v="0"/>
    <x v="8"/>
    <s v="OUT035"/>
    <x v="2"/>
    <x v="1"/>
    <x v="0"/>
    <n v="4.6762632999999998E-2"/>
    <n v="8.77"/>
    <n v="107.84220000000001"/>
    <n v="4.2"/>
  </r>
  <r>
    <x v="0"/>
    <s v="FDM08"/>
    <x v="0"/>
    <x v="8"/>
    <s v="OUT035"/>
    <x v="2"/>
    <x v="1"/>
    <x v="0"/>
    <n v="5.3574074999999999E-2"/>
    <n v="10.1"/>
    <n v="223.7088"/>
    <n v="4.2"/>
  </r>
  <r>
    <x v="0"/>
    <s v="FDS34"/>
    <x v="6"/>
    <x v="8"/>
    <s v="OUT035"/>
    <x v="2"/>
    <x v="1"/>
    <x v="0"/>
    <n v="7.6744561000000003E-2"/>
    <n v="19.350000000000001"/>
    <n v="113.45180000000001"/>
    <n v="4.2"/>
  </r>
  <r>
    <x v="1"/>
    <s v="FDP24"/>
    <x v="13"/>
    <x v="6"/>
    <s v="OUT010"/>
    <x v="1"/>
    <x v="0"/>
    <x v="2"/>
    <n v="0.13893180999999999"/>
    <n v="20.6"/>
    <n v="119.57559999999999"/>
    <n v="4.2"/>
  </r>
  <r>
    <x v="1"/>
    <s v="FDV59"/>
    <x v="8"/>
    <x v="6"/>
    <s v="OUT010"/>
    <x v="1"/>
    <x v="0"/>
    <x v="2"/>
    <n v="8.0387423999999999E-2"/>
    <n v="13.35"/>
    <n v="219.2166"/>
    <n v="4.2"/>
  </r>
  <r>
    <x v="1"/>
    <s v="FDT13"/>
    <x v="3"/>
    <x v="6"/>
    <s v="OUT010"/>
    <x v="1"/>
    <x v="0"/>
    <x v="2"/>
    <n v="0"/>
    <n v="14.85"/>
    <n v="187.72139999999999"/>
    <n v="4.2"/>
  </r>
  <r>
    <x v="1"/>
    <s v="FDX37"/>
    <x v="3"/>
    <x v="6"/>
    <s v="OUT010"/>
    <x v="1"/>
    <x v="0"/>
    <x v="2"/>
    <n v="0.105498192"/>
    <n v="16.2"/>
    <n v="101.47"/>
    <n v="4.2"/>
  </r>
  <r>
    <x v="1"/>
    <s v="FDR26"/>
    <x v="11"/>
    <x v="6"/>
    <s v="OUT010"/>
    <x v="1"/>
    <x v="0"/>
    <x v="2"/>
    <n v="7.1699983999999994E-2"/>
    <n v="20.7"/>
    <n v="177.6028"/>
    <n v="4.2"/>
  </r>
  <r>
    <x v="1"/>
    <s v="FDF16"/>
    <x v="2"/>
    <x v="6"/>
    <s v="OUT010"/>
    <x v="1"/>
    <x v="0"/>
    <x v="2"/>
    <n v="0.144167934"/>
    <n v="7.3"/>
    <n v="146.30760000000001"/>
    <n v="4.2"/>
  </r>
  <r>
    <x v="1"/>
    <s v="FDC53"/>
    <x v="2"/>
    <x v="6"/>
    <s v="OUT010"/>
    <x v="1"/>
    <x v="0"/>
    <x v="2"/>
    <n v="1.4789139999999999E-2"/>
    <n v="8.68"/>
    <n v="97.738399999999999"/>
    <n v="4.2"/>
  </r>
  <r>
    <x v="1"/>
    <s v="FDF52"/>
    <x v="2"/>
    <x v="6"/>
    <s v="OUT010"/>
    <x v="1"/>
    <x v="0"/>
    <x v="2"/>
    <n v="0.11178154"/>
    <n v="9.3000000000000007"/>
    <n v="182.32919999999999"/>
    <n v="4.2"/>
  </r>
  <r>
    <x v="1"/>
    <s v="FDP16"/>
    <x v="2"/>
    <x v="6"/>
    <s v="OUT010"/>
    <x v="1"/>
    <x v="0"/>
    <x v="2"/>
    <n v="6.5771528999999995E-2"/>
    <n v="18.600000000000001"/>
    <n v="245.78020000000001"/>
    <n v="4.2"/>
  </r>
  <r>
    <x v="1"/>
    <s v="FDM32"/>
    <x v="0"/>
    <x v="6"/>
    <s v="OUT010"/>
    <x v="1"/>
    <x v="0"/>
    <x v="2"/>
    <n v="0"/>
    <n v="20.5"/>
    <n v="90.882999999999996"/>
    <n v="4.2"/>
  </r>
  <r>
    <x v="1"/>
    <s v="DRI47"/>
    <x v="9"/>
    <x v="6"/>
    <s v="OUT010"/>
    <x v="1"/>
    <x v="0"/>
    <x v="2"/>
    <n v="3.5016090999999999E-2"/>
    <n v="14.7"/>
    <n v="144.31280000000001"/>
    <n v="4.2"/>
  </r>
  <r>
    <x v="1"/>
    <s v="DRM23"/>
    <x v="9"/>
    <x v="6"/>
    <s v="OUT010"/>
    <x v="1"/>
    <x v="0"/>
    <x v="2"/>
    <n v="0.227189581"/>
    <n v="16.600000000000001"/>
    <n v="173.94220000000001"/>
    <n v="4.2"/>
  </r>
  <r>
    <x v="1"/>
    <s v="NCV29"/>
    <x v="1"/>
    <x v="6"/>
    <s v="OUT010"/>
    <x v="1"/>
    <x v="0"/>
    <x v="2"/>
    <n v="3.8235337000000001E-2"/>
    <n v="11.8"/>
    <n v="177.5686"/>
    <n v="4.2"/>
  </r>
  <r>
    <x v="1"/>
    <s v="NCB06"/>
    <x v="1"/>
    <x v="6"/>
    <s v="OUT010"/>
    <x v="1"/>
    <x v="0"/>
    <x v="2"/>
    <n v="0.13780701300000001"/>
    <n v="17.600000000000001"/>
    <n v="161.792"/>
    <n v="4.2"/>
  </r>
  <r>
    <x v="1"/>
    <s v="NCK05"/>
    <x v="1"/>
    <x v="6"/>
    <s v="OUT010"/>
    <x v="1"/>
    <x v="0"/>
    <x v="2"/>
    <n v="0"/>
    <n v="20.100000000000001"/>
    <n v="61.3536"/>
    <n v="4.2"/>
  </r>
  <r>
    <x v="1"/>
    <s v="NCM06"/>
    <x v="5"/>
    <x v="6"/>
    <s v="OUT010"/>
    <x v="1"/>
    <x v="0"/>
    <x v="2"/>
    <n v="0.12675297499999999"/>
    <n v="7.4749999999999996"/>
    <n v="154.26560000000001"/>
    <n v="4.2"/>
  </r>
  <r>
    <x v="1"/>
    <s v="NCE07"/>
    <x v="5"/>
    <x v="6"/>
    <s v="OUT010"/>
    <x v="1"/>
    <x v="0"/>
    <x v="2"/>
    <n v="2.197698E-2"/>
    <n v="8.18"/>
    <n v="140.61539999999999"/>
    <n v="4.2"/>
  </r>
  <r>
    <x v="1"/>
    <s v="NCB30"/>
    <x v="5"/>
    <x v="6"/>
    <s v="OUT010"/>
    <x v="1"/>
    <x v="0"/>
    <x v="2"/>
    <n v="4.3021542000000003E-2"/>
    <n v="14.6"/>
    <n v="1102.9084"/>
    <n v="4.2"/>
  </r>
  <r>
    <x v="1"/>
    <s v="NCK30"/>
    <x v="5"/>
    <x v="6"/>
    <s v="OUT010"/>
    <x v="1"/>
    <x v="0"/>
    <x v="2"/>
    <n v="0.10206562199999999"/>
    <n v="14.85"/>
    <n v="254.2698"/>
    <n v="4.2"/>
  </r>
  <r>
    <x v="1"/>
    <s v="NCG18"/>
    <x v="5"/>
    <x v="6"/>
    <s v="OUT010"/>
    <x v="1"/>
    <x v="0"/>
    <x v="2"/>
    <n v="3.8460296999999997E-2"/>
    <n v="15.3"/>
    <n v="104.03319999999999"/>
    <n v="4.2"/>
  </r>
  <r>
    <x v="1"/>
    <s v="NCC18"/>
    <x v="5"/>
    <x v="6"/>
    <s v="OUT010"/>
    <x v="1"/>
    <x v="2"/>
    <x v="2"/>
    <n v="0.29671366500000002"/>
    <n v="19.100000000000001"/>
    <n v="171.84219999999999"/>
    <n v="4.2"/>
  </r>
  <r>
    <x v="1"/>
    <s v="NCO55"/>
    <x v="10"/>
    <x v="6"/>
    <s v="OUT010"/>
    <x v="1"/>
    <x v="2"/>
    <x v="2"/>
    <n v="0.152377658"/>
    <n v="12.8"/>
    <n v="108.1938"/>
    <n v="4.2"/>
  </r>
  <r>
    <x v="1"/>
    <s v="FDD46"/>
    <x v="6"/>
    <x v="6"/>
    <s v="OUT010"/>
    <x v="1"/>
    <x v="2"/>
    <x v="2"/>
    <n v="0.23643360099999999"/>
    <n v="6.0350000000000001"/>
    <n v="155.59979999999999"/>
    <n v="4.2"/>
  </r>
  <r>
    <x v="1"/>
    <s v="FDV21"/>
    <x v="6"/>
    <x v="6"/>
    <s v="OUT010"/>
    <x v="1"/>
    <x v="2"/>
    <x v="2"/>
    <n v="0.28635777600000001"/>
    <n v="11.5"/>
    <n v="123.9704"/>
    <n v="4.2"/>
  </r>
  <r>
    <x v="1"/>
    <s v="FDC47"/>
    <x v="6"/>
    <x v="6"/>
    <s v="OUT010"/>
    <x v="1"/>
    <x v="2"/>
    <x v="2"/>
    <n v="0.19899855"/>
    <n v="15"/>
    <n v="226.5694"/>
    <n v="4.2"/>
  </r>
  <r>
    <x v="1"/>
    <s v="FDK09"/>
    <x v="6"/>
    <x v="6"/>
    <s v="OUT010"/>
    <x v="1"/>
    <x v="2"/>
    <x v="2"/>
    <n v="0.153592956"/>
    <n v="15.2"/>
    <n v="228.0352"/>
    <n v="4.2"/>
  </r>
  <r>
    <x v="1"/>
    <s v="FDY09"/>
    <x v="6"/>
    <x v="6"/>
    <s v="OUT010"/>
    <x v="1"/>
    <x v="2"/>
    <x v="2"/>
    <n v="4.2179884000000001E-2"/>
    <n v="15.6"/>
    <n v="174.7054"/>
    <n v="4.2"/>
  </r>
  <r>
    <x v="1"/>
    <s v="DRN37"/>
    <x v="4"/>
    <x v="6"/>
    <s v="OUT010"/>
    <x v="1"/>
    <x v="2"/>
    <x v="2"/>
    <n v="0.16118210299999999"/>
    <n v="9.6"/>
    <n v="165.3158"/>
    <n v="4.2"/>
  </r>
  <r>
    <x v="0"/>
    <s v="FDI60"/>
    <x v="13"/>
    <x v="6"/>
    <s v="OUT010"/>
    <x v="1"/>
    <x v="2"/>
    <x v="2"/>
    <n v="6.4141866000000006E-2"/>
    <n v="7.22"/>
    <n v="61.250999999999998"/>
    <n v="4.2"/>
  </r>
  <r>
    <x v="0"/>
    <s v="FDX48"/>
    <x v="13"/>
    <x v="6"/>
    <s v="OUT010"/>
    <x v="1"/>
    <x v="2"/>
    <x v="2"/>
    <n v="6.3416565999999994E-2"/>
    <n v="17.75"/>
    <n v="154.66560000000001"/>
    <n v="4.2"/>
  </r>
  <r>
    <x v="0"/>
    <s v="FDY35"/>
    <x v="8"/>
    <x v="6"/>
    <s v="OUT010"/>
    <x v="1"/>
    <x v="2"/>
    <x v="2"/>
    <n v="2.6827052000000001E-2"/>
    <n v="17.600000000000001"/>
    <n v="47.840200000000003"/>
    <n v="4.2"/>
  </r>
  <r>
    <x v="0"/>
    <s v="FDQ25"/>
    <x v="3"/>
    <x v="6"/>
    <s v="OUT010"/>
    <x v="1"/>
    <x v="2"/>
    <x v="2"/>
    <n v="4.7329385000000002E-2"/>
    <n v="8.6300000000000008"/>
    <n v="174.1422"/>
    <n v="4.2"/>
  </r>
  <r>
    <x v="0"/>
    <s v="FDL38"/>
    <x v="3"/>
    <x v="6"/>
    <s v="OUT010"/>
    <x v="1"/>
    <x v="2"/>
    <x v="2"/>
    <n v="2.4660201999999999E-2"/>
    <n v="13.8"/>
    <n v="87.417199999999994"/>
    <n v="4.2"/>
  </r>
  <r>
    <x v="0"/>
    <s v="FDZ02"/>
    <x v="11"/>
    <x v="6"/>
    <s v="OUT010"/>
    <x v="1"/>
    <x v="2"/>
    <x v="2"/>
    <n v="6.3850971000000006E-2"/>
    <n v="6.9050000000000002"/>
    <n v="97.272599999999997"/>
    <n v="4.2"/>
  </r>
  <r>
    <x v="0"/>
    <s v="FDZ28"/>
    <x v="2"/>
    <x v="6"/>
    <s v="OUT010"/>
    <x v="1"/>
    <x v="2"/>
    <x v="2"/>
    <n v="8.6187886000000005E-2"/>
    <n v="20"/>
    <n v="125.4678"/>
    <n v="4.2"/>
  </r>
  <r>
    <x v="0"/>
    <s v="FDY08"/>
    <x v="0"/>
    <x v="6"/>
    <s v="OUT010"/>
    <x v="1"/>
    <x v="2"/>
    <x v="2"/>
    <n v="0.28634484799999999"/>
    <n v="9.3949999999999996"/>
    <n v="139.18379999999999"/>
    <n v="4.2"/>
  </r>
  <r>
    <x v="0"/>
    <s v="FDH56"/>
    <x v="0"/>
    <x v="6"/>
    <s v="OUT010"/>
    <x v="1"/>
    <x v="2"/>
    <x v="2"/>
    <n v="0.106816919"/>
    <n v="9.8000000000000007"/>
    <n v="114.2492"/>
    <n v="4.2"/>
  </r>
  <r>
    <x v="0"/>
    <s v="FDX32"/>
    <x v="0"/>
    <x v="6"/>
    <s v="OUT010"/>
    <x v="1"/>
    <x v="2"/>
    <x v="2"/>
    <n v="0"/>
    <n v="15.1"/>
    <n v="146.27860000000001"/>
    <n v="4.2"/>
  </r>
  <r>
    <x v="0"/>
    <s v="FDG09"/>
    <x v="0"/>
    <x v="6"/>
    <s v="OUT010"/>
    <x v="1"/>
    <x v="2"/>
    <x v="2"/>
    <n v="8.0235511999999995E-2"/>
    <n v="20.6"/>
    <n v="184.9556"/>
    <n v="4.2"/>
  </r>
  <r>
    <x v="0"/>
    <s v="FDG10"/>
    <x v="6"/>
    <x v="6"/>
    <s v="OUT010"/>
    <x v="1"/>
    <x v="2"/>
    <x v="2"/>
    <n v="1.8310142000000001E-2"/>
    <n v="6.63"/>
    <n v="57.758800000000001"/>
    <n v="4.2"/>
  </r>
  <r>
    <x v="0"/>
    <s v="FDM58"/>
    <x v="6"/>
    <x v="6"/>
    <s v="OUT010"/>
    <x v="1"/>
    <x v="1"/>
    <x v="2"/>
    <n v="0.13338539799999999"/>
    <n v="16.850000000000001"/>
    <n v="109.8544"/>
    <n v="4.2"/>
  </r>
  <r>
    <x v="0"/>
    <s v="FDE11"/>
    <x v="15"/>
    <x v="6"/>
    <s v="OUT010"/>
    <x v="1"/>
    <x v="1"/>
    <x v="2"/>
    <n v="0.22612296300000001"/>
    <n v="17.7"/>
    <n v="185.79239999999999"/>
    <n v="4.2"/>
  </r>
  <r>
    <x v="1"/>
    <s v="FDT08"/>
    <x v="0"/>
    <x v="3"/>
    <s v="OUT013"/>
    <x v="1"/>
    <x v="2"/>
    <x v="0"/>
    <n v="4.9177539999999999E-2"/>
    <n v="13.65"/>
    <n v="151.80500000000001"/>
    <n v="4.2"/>
  </r>
  <r>
    <x v="1"/>
    <s v="NCQ50"/>
    <x v="5"/>
    <x v="3"/>
    <s v="OUT013"/>
    <x v="1"/>
    <x v="2"/>
    <x v="0"/>
    <n v="3.4278797999999999E-2"/>
    <n v="18.75"/>
    <n v="214.12180000000001"/>
    <n v="4.2"/>
  </r>
  <r>
    <x v="1"/>
    <s v="FDP27"/>
    <x v="7"/>
    <x v="3"/>
    <s v="OUT013"/>
    <x v="1"/>
    <x v="2"/>
    <x v="0"/>
    <n v="0.119351235"/>
    <n v="8.1549999999999994"/>
    <n v="190.15299999999999"/>
    <n v="4.2"/>
  </r>
  <r>
    <x v="1"/>
    <s v="FDN12"/>
    <x v="13"/>
    <x v="3"/>
    <s v="OUT013"/>
    <x v="1"/>
    <x v="2"/>
    <x v="0"/>
    <n v="8.1036436000000003E-2"/>
    <n v="15.6"/>
    <n v="112.3544"/>
    <n v="4.2"/>
  </r>
  <r>
    <x v="1"/>
    <s v="FDS35"/>
    <x v="8"/>
    <x v="3"/>
    <s v="OUT013"/>
    <x v="1"/>
    <x v="2"/>
    <x v="0"/>
    <n v="0.11112796599999999"/>
    <n v="9.3000000000000007"/>
    <n v="63.182600000000001"/>
    <n v="4.2"/>
  </r>
  <r>
    <x v="1"/>
    <s v="FDB51"/>
    <x v="11"/>
    <x v="3"/>
    <s v="OUT013"/>
    <x v="1"/>
    <x v="2"/>
    <x v="0"/>
    <n v="3.8422075999999999E-2"/>
    <n v="6.92"/>
    <n v="62.5852"/>
    <n v="4.2"/>
  </r>
  <r>
    <x v="1"/>
    <s v="DRD15"/>
    <x v="11"/>
    <x v="3"/>
    <s v="OUT013"/>
    <x v="1"/>
    <x v="2"/>
    <x v="0"/>
    <n v="5.6748659E-2"/>
    <n v="10.6"/>
    <n v="233.66419999999999"/>
    <n v="4.2"/>
  </r>
  <r>
    <x v="1"/>
    <s v="FDU38"/>
    <x v="11"/>
    <x v="3"/>
    <s v="OUT013"/>
    <x v="1"/>
    <x v="2"/>
    <x v="0"/>
    <n v="8.2481200000000005E-2"/>
    <n v="10.8"/>
    <n v="191.65039999999999"/>
    <n v="4.2"/>
  </r>
  <r>
    <x v="1"/>
    <s v="FDX50"/>
    <x v="11"/>
    <x v="3"/>
    <s v="OUT013"/>
    <x v="1"/>
    <x v="2"/>
    <x v="0"/>
    <n v="7.4565097999999996E-2"/>
    <n v="20.100000000000001"/>
    <n v="111.3228"/>
    <n v="4.2"/>
  </r>
  <r>
    <x v="1"/>
    <s v="FDZ52"/>
    <x v="2"/>
    <x v="3"/>
    <s v="OUT013"/>
    <x v="1"/>
    <x v="2"/>
    <x v="0"/>
    <n v="9.9991245000000006E-2"/>
    <n v="19.2"/>
    <n v="112.7886"/>
    <n v="4.2"/>
  </r>
  <r>
    <x v="1"/>
    <s v="FDA20"/>
    <x v="0"/>
    <x v="3"/>
    <s v="OUT013"/>
    <x v="1"/>
    <x v="2"/>
    <x v="0"/>
    <n v="6.6565643999999993E-2"/>
    <n v="6.78"/>
    <n v="185.32400000000001"/>
    <n v="4.2"/>
  </r>
  <r>
    <x v="1"/>
    <s v="FDV08"/>
    <x v="0"/>
    <x v="3"/>
    <s v="OUT013"/>
    <x v="1"/>
    <x v="2"/>
    <x v="0"/>
    <n v="2.8571131999999999E-2"/>
    <n v="7.35"/>
    <n v="40.845399999999998"/>
    <n v="4.2"/>
  </r>
  <r>
    <x v="1"/>
    <s v="FDT20"/>
    <x v="0"/>
    <x v="3"/>
    <s v="OUT013"/>
    <x v="1"/>
    <x v="2"/>
    <x v="0"/>
    <n v="4.1360996999999997E-2"/>
    <n v="10.5"/>
    <n v="39.516399999999997"/>
    <n v="4.2"/>
  </r>
  <r>
    <x v="1"/>
    <s v="FDX19"/>
    <x v="0"/>
    <x v="3"/>
    <s v="OUT013"/>
    <x v="1"/>
    <x v="2"/>
    <x v="0"/>
    <n v="9.6653315000000004E-2"/>
    <n v="19.100000000000001"/>
    <n v="235.19579999999999"/>
    <n v="4.2"/>
  </r>
  <r>
    <x v="1"/>
    <s v="DRJ11"/>
    <x v="9"/>
    <x v="3"/>
    <s v="OUT013"/>
    <x v="1"/>
    <x v="2"/>
    <x v="0"/>
    <n v="8.5020341999999999E-2"/>
    <n v="9.5"/>
    <n v="184.78720000000001"/>
    <n v="4.2"/>
  </r>
  <r>
    <x v="1"/>
    <s v="NCR53"/>
    <x v="1"/>
    <x v="3"/>
    <s v="OUT013"/>
    <x v="1"/>
    <x v="2"/>
    <x v="0"/>
    <n v="0.14492015999999999"/>
    <n v="12.15"/>
    <n v="224.44040000000001"/>
    <n v="4.2"/>
  </r>
  <r>
    <x v="1"/>
    <s v="NCS53"/>
    <x v="1"/>
    <x v="3"/>
    <s v="OUT013"/>
    <x v="1"/>
    <x v="2"/>
    <x v="0"/>
    <n v="8.9703476000000004E-2"/>
    <n v="14.5"/>
    <n v="158.3604"/>
    <n v="4.2"/>
  </r>
  <r>
    <x v="1"/>
    <s v="NCC54"/>
    <x v="1"/>
    <x v="3"/>
    <s v="OUT013"/>
    <x v="1"/>
    <x v="2"/>
    <x v="0"/>
    <n v="9.7629611000000005E-2"/>
    <n v="17.75"/>
    <n v="240.41102000000001"/>
    <n v="4.2"/>
  </r>
  <r>
    <x v="1"/>
    <s v="NCK05"/>
    <x v="1"/>
    <x v="3"/>
    <s v="OUT013"/>
    <x v="1"/>
    <x v="2"/>
    <x v="0"/>
    <n v="7.7389796999999996E-2"/>
    <n v="20.100000000000001"/>
    <n v="60.8536"/>
    <n v="4.2"/>
  </r>
  <r>
    <x v="1"/>
    <s v="NCF42"/>
    <x v="5"/>
    <x v="3"/>
    <s v="OUT013"/>
    <x v="1"/>
    <x v="2"/>
    <x v="0"/>
    <n v="0.16724376899999999"/>
    <n v="17.350000000000001"/>
    <n v="176.27119999999999"/>
    <n v="4.2"/>
  </r>
  <r>
    <x v="1"/>
    <s v="NCM54"/>
    <x v="5"/>
    <x v="3"/>
    <s v="OUT013"/>
    <x v="1"/>
    <x v="2"/>
    <x v="0"/>
    <n v="5.0896669999999998E-2"/>
    <n v="17.7"/>
    <n v="125.56780000000001"/>
    <n v="4.2"/>
  </r>
  <r>
    <x v="1"/>
    <s v="NCO06"/>
    <x v="5"/>
    <x v="3"/>
    <s v="OUT013"/>
    <x v="1"/>
    <x v="2"/>
    <x v="0"/>
    <n v="0.10794053300000001"/>
    <n v="19.25"/>
    <n v="35.555799999999998"/>
    <n v="4.2"/>
  </r>
  <r>
    <x v="1"/>
    <s v="NCR30"/>
    <x v="5"/>
    <x v="3"/>
    <s v="OUT013"/>
    <x v="1"/>
    <x v="2"/>
    <x v="0"/>
    <n v="7.0933893999999997E-2"/>
    <n v="20.6"/>
    <n v="74.861019999999996"/>
    <n v="4.2"/>
  </r>
  <r>
    <x v="1"/>
    <s v="FDS39"/>
    <x v="7"/>
    <x v="3"/>
    <s v="OUT013"/>
    <x v="1"/>
    <x v="2"/>
    <x v="0"/>
    <n v="2.2441882999999999E-2"/>
    <n v="6.8949999999999996"/>
    <n v="143.88120000000001"/>
    <n v="4.2"/>
  </r>
  <r>
    <x v="1"/>
    <s v="FDV03"/>
    <x v="7"/>
    <x v="3"/>
    <s v="OUT013"/>
    <x v="1"/>
    <x v="2"/>
    <x v="0"/>
    <n v="5.8042926000000002E-2"/>
    <n v="17.600000000000001"/>
    <n v="154.63140000000001"/>
    <n v="4.2"/>
  </r>
  <r>
    <x v="1"/>
    <s v="FDQ34"/>
    <x v="6"/>
    <x v="3"/>
    <s v="OUT013"/>
    <x v="1"/>
    <x v="2"/>
    <x v="0"/>
    <n v="0.16210760299999999"/>
    <n v="10.85"/>
    <n v="106.3622"/>
    <n v="4.2"/>
  </r>
  <r>
    <x v="1"/>
    <s v="FDI33"/>
    <x v="6"/>
    <x v="3"/>
    <s v="OUT013"/>
    <x v="1"/>
    <x v="2"/>
    <x v="0"/>
    <n v="2.8395166999999999E-2"/>
    <n v="16.5"/>
    <n v="91.714600000000004"/>
    <n v="4.2"/>
  </r>
  <r>
    <x v="1"/>
    <s v="DRB01"/>
    <x v="4"/>
    <x v="3"/>
    <s v="OUT013"/>
    <x v="1"/>
    <x v="2"/>
    <x v="0"/>
    <n v="8.2170946999999994E-2"/>
    <n v="7.39"/>
    <n v="190.953"/>
    <n v="4.2"/>
  </r>
  <r>
    <x v="1"/>
    <s v="DRI01"/>
    <x v="4"/>
    <x v="3"/>
    <s v="OUT013"/>
    <x v="1"/>
    <x v="2"/>
    <x v="0"/>
    <n v="3.4424278000000003E-2"/>
    <n v="7.97"/>
    <n v="171.84219999999999"/>
    <n v="4.2"/>
  </r>
  <r>
    <x v="1"/>
    <s v="DRH49"/>
    <x v="4"/>
    <x v="3"/>
    <s v="OUT013"/>
    <x v="1"/>
    <x v="2"/>
    <x v="0"/>
    <n v="2.4635076999999998E-2"/>
    <n v="19.7"/>
    <n v="84.159199999999998"/>
    <n v="4.2"/>
  </r>
  <r>
    <x v="0"/>
    <s v="FDV48"/>
    <x v="13"/>
    <x v="3"/>
    <s v="OUT013"/>
    <x v="1"/>
    <x v="2"/>
    <x v="0"/>
    <n v="5.1573902999999997E-2"/>
    <n v="9.1950000000000003"/>
    <n v="79.864400000000003"/>
    <n v="4.2"/>
  </r>
  <r>
    <x v="0"/>
    <s v="FDT24"/>
    <x v="13"/>
    <x v="3"/>
    <s v="OUT013"/>
    <x v="1"/>
    <x v="2"/>
    <x v="0"/>
    <n v="0.185704641"/>
    <n v="12.35"/>
    <n v="77.132800000000003"/>
    <n v="4.2"/>
  </r>
  <r>
    <x v="0"/>
    <s v="FDR12"/>
    <x v="13"/>
    <x v="3"/>
    <s v="OUT013"/>
    <x v="1"/>
    <x v="2"/>
    <x v="0"/>
    <n v="3.1508510000000003E-2"/>
    <n v="12.6"/>
    <n v="107.57640000000001"/>
    <n v="4.2"/>
  </r>
  <r>
    <x v="0"/>
    <s v="FDS24"/>
    <x v="13"/>
    <x v="3"/>
    <s v="OUT013"/>
    <x v="1"/>
    <x v="2"/>
    <x v="0"/>
    <n v="6.2172697999999998E-2"/>
    <n v="20.85"/>
    <n v="90.251400000000004"/>
    <n v="4.2"/>
  </r>
  <r>
    <x v="0"/>
    <s v="FDN25"/>
    <x v="12"/>
    <x v="3"/>
    <s v="OUT013"/>
    <x v="1"/>
    <x v="2"/>
    <x v="0"/>
    <n v="6.1124626000000001E-2"/>
    <n v="7.8949999999999996"/>
    <n v="58.558799999999998"/>
    <n v="4.2"/>
  </r>
  <r>
    <x v="0"/>
    <s v="FDL13"/>
    <x v="12"/>
    <x v="3"/>
    <s v="OUT013"/>
    <x v="1"/>
    <x v="2"/>
    <x v="0"/>
    <n v="5.6271701E-2"/>
    <n v="13.85"/>
    <n v="232.23"/>
    <n v="4.2"/>
  </r>
  <r>
    <x v="0"/>
    <s v="FDQ49"/>
    <x v="12"/>
    <x v="3"/>
    <s v="OUT013"/>
    <x v="1"/>
    <x v="2"/>
    <x v="0"/>
    <n v="3.9215075000000002E-2"/>
    <n v="20.2"/>
    <n v="157.66300000000001"/>
    <n v="4.2"/>
  </r>
  <r>
    <x v="0"/>
    <s v="FDI50"/>
    <x v="3"/>
    <x v="3"/>
    <s v="OUT013"/>
    <x v="1"/>
    <x v="2"/>
    <x v="0"/>
    <n v="3.0816999000000001E-2"/>
    <n v="8.42"/>
    <n v="230.83519999999999"/>
    <n v="4.2"/>
  </r>
  <r>
    <x v="0"/>
    <s v="FDH50"/>
    <x v="3"/>
    <x v="3"/>
    <s v="OUT013"/>
    <x v="1"/>
    <x v="2"/>
    <x v="0"/>
    <n v="0.161301097"/>
    <n v="15"/>
    <n v="185.1266"/>
    <n v="4.2"/>
  </r>
  <r>
    <x v="0"/>
    <s v="FDA52"/>
    <x v="2"/>
    <x v="3"/>
    <s v="OUT013"/>
    <x v="1"/>
    <x v="2"/>
    <x v="0"/>
    <n v="0.12831540899999999"/>
    <n v="16.2"/>
    <n v="178.137"/>
    <n v="4.2"/>
  </r>
  <r>
    <x v="0"/>
    <s v="FDS56"/>
    <x v="0"/>
    <x v="3"/>
    <s v="OUT013"/>
    <x v="1"/>
    <x v="2"/>
    <x v="0"/>
    <n v="3.8724611999999999E-2"/>
    <n v="5.7850000000000001"/>
    <n v="263.92520000000002"/>
    <n v="4.2"/>
  </r>
  <r>
    <x v="0"/>
    <s v="FDZ32"/>
    <x v="0"/>
    <x v="3"/>
    <s v="OUT013"/>
    <x v="1"/>
    <x v="2"/>
    <x v="0"/>
    <n v="0"/>
    <n v="7.7850000000000001"/>
    <n v="106.41024"/>
    <n v="4.2"/>
  </r>
  <r>
    <x v="0"/>
    <s v="FDD44"/>
    <x v="0"/>
    <x v="3"/>
    <s v="OUT013"/>
    <x v="1"/>
    <x v="2"/>
    <x v="0"/>
    <n v="0"/>
    <n v="8.0500000000000007"/>
    <n v="257.56459999999998"/>
    <n v="4.2"/>
  </r>
  <r>
    <x v="0"/>
    <s v="FDY20"/>
    <x v="0"/>
    <x v="3"/>
    <s v="OUT013"/>
    <x v="1"/>
    <x v="2"/>
    <x v="0"/>
    <n v="8.1684727999999998E-2"/>
    <n v="12.5"/>
    <n v="92.348799999999997"/>
    <n v="4.2"/>
  </r>
  <r>
    <x v="0"/>
    <s v="FDD32"/>
    <x v="0"/>
    <x v="3"/>
    <s v="OUT013"/>
    <x v="1"/>
    <x v="2"/>
    <x v="0"/>
    <n v="4.0897931999999998E-2"/>
    <n v="17.7"/>
    <n v="82.627600000000001"/>
    <n v="4.2"/>
  </r>
  <r>
    <x v="0"/>
    <s v="FDO19"/>
    <x v="0"/>
    <x v="3"/>
    <s v="OUT013"/>
    <x v="1"/>
    <x v="2"/>
    <x v="0"/>
    <n v="1.6582833000000002E-2"/>
    <n v="17.7"/>
    <n v="50.503399999999999"/>
    <n v="4.2"/>
  </r>
  <r>
    <x v="0"/>
    <s v="FDO39"/>
    <x v="7"/>
    <x v="3"/>
    <s v="OUT013"/>
    <x v="1"/>
    <x v="2"/>
    <x v="0"/>
    <n v="0.13725256999999999"/>
    <n v="6.9850000000000003"/>
    <n v="183.76079999999999"/>
    <n v="4.2"/>
  </r>
  <r>
    <x v="0"/>
    <s v="FDS27"/>
    <x v="7"/>
    <x v="3"/>
    <s v="OUT013"/>
    <x v="1"/>
    <x v="2"/>
    <x v="0"/>
    <n v="1.2447774999999999E-2"/>
    <n v="10.195"/>
    <n v="197.61099999999999"/>
    <n v="4.2"/>
  </r>
  <r>
    <x v="0"/>
    <s v="FDT51"/>
    <x v="7"/>
    <x v="3"/>
    <s v="OUT013"/>
    <x v="1"/>
    <x v="2"/>
    <x v="0"/>
    <n v="1.0909703999999999E-2"/>
    <n v="11.65"/>
    <n v="110.8544"/>
    <n v="4.2"/>
  </r>
  <r>
    <x v="0"/>
    <s v="FDW15"/>
    <x v="7"/>
    <x v="3"/>
    <s v="OUT013"/>
    <x v="1"/>
    <x v="2"/>
    <x v="0"/>
    <n v="5.5067732000000001E-2"/>
    <n v="15.35"/>
    <n v="146.57339999999999"/>
    <n v="4.2"/>
  </r>
  <r>
    <x v="0"/>
    <s v="FDN39"/>
    <x v="7"/>
    <x v="3"/>
    <s v="OUT013"/>
    <x v="1"/>
    <x v="2"/>
    <x v="0"/>
    <n v="0"/>
    <n v="19.350000000000001"/>
    <n v="169.08160000000001"/>
    <n v="4.2"/>
  </r>
  <r>
    <x v="0"/>
    <s v="FDG33"/>
    <x v="14"/>
    <x v="3"/>
    <s v="OUT013"/>
    <x v="1"/>
    <x v="2"/>
    <x v="0"/>
    <n v="0.140123575"/>
    <n v="5.3650000000000002"/>
    <n v="172.07640000000001"/>
    <n v="4.2"/>
  </r>
  <r>
    <x v="0"/>
    <s v="FDS33"/>
    <x v="6"/>
    <x v="3"/>
    <s v="OUT013"/>
    <x v="1"/>
    <x v="2"/>
    <x v="0"/>
    <n v="0.12332588"/>
    <n v="6.67"/>
    <n v="90.251400000000004"/>
    <n v="4.2"/>
  </r>
  <r>
    <x v="0"/>
    <s v="FDC22"/>
    <x v="6"/>
    <x v="3"/>
    <s v="OUT013"/>
    <x v="1"/>
    <x v="2"/>
    <x v="0"/>
    <n v="0.13631486300000001"/>
    <n v="6.89"/>
    <n v="195.08199999999999"/>
    <n v="4.2"/>
  </r>
  <r>
    <x v="0"/>
    <s v="FDX33"/>
    <x v="6"/>
    <x v="3"/>
    <s v="OUT013"/>
    <x v="1"/>
    <x v="2"/>
    <x v="0"/>
    <n v="0.117387066"/>
    <n v="9.1950000000000003"/>
    <n v="160.2578"/>
    <n v="4.2"/>
  </r>
  <r>
    <x v="0"/>
    <s v="FDU10"/>
    <x v="6"/>
    <x v="3"/>
    <s v="OUT013"/>
    <x v="1"/>
    <x v="2"/>
    <x v="0"/>
    <n v="4.5653999000000001E-2"/>
    <n v="10.1"/>
    <n v="35.684800000000003"/>
    <n v="4.2"/>
  </r>
  <r>
    <x v="0"/>
    <s v="FDD10"/>
    <x v="6"/>
    <x v="3"/>
    <s v="OUT013"/>
    <x v="1"/>
    <x v="2"/>
    <x v="0"/>
    <n v="4.5982388999999999E-2"/>
    <n v="20.6"/>
    <n v="177.03440000000001"/>
    <n v="4.2"/>
  </r>
  <r>
    <x v="0"/>
    <s v="FDC29"/>
    <x v="2"/>
    <x v="3"/>
    <s v="OUT013"/>
    <x v="1"/>
    <x v="2"/>
    <x v="0"/>
    <n v="2.4185517E-2"/>
    <n v="8.39"/>
    <n v="115.7176"/>
    <n v="4.2"/>
  </r>
  <r>
    <x v="0"/>
    <s v="FDB58"/>
    <x v="6"/>
    <x v="3"/>
    <s v="OUT013"/>
    <x v="1"/>
    <x v="2"/>
    <x v="0"/>
    <n v="1.3485235E-2"/>
    <n v="10.5"/>
    <n v="140.0154"/>
    <n v="4.2"/>
  </r>
  <r>
    <x v="0"/>
    <s v="FDY57"/>
    <x v="6"/>
    <x v="3"/>
    <s v="OUT013"/>
    <x v="1"/>
    <x v="2"/>
    <x v="0"/>
    <n v="0.121153331"/>
    <n v="20.2"/>
    <n v="97.375200000000007"/>
    <n v="4.2"/>
  </r>
  <r>
    <x v="1"/>
    <s v="FDA31"/>
    <x v="0"/>
    <x v="1"/>
    <s v="OUT018"/>
    <x v="1"/>
    <x v="0"/>
    <x v="1"/>
    <n v="0.110459828"/>
    <n v="7.1"/>
    <n v="172.108"/>
    <n v="4.2"/>
  </r>
  <r>
    <x v="1"/>
    <s v="FDZ12"/>
    <x v="13"/>
    <x v="1"/>
    <s v="OUT018"/>
    <x v="1"/>
    <x v="0"/>
    <x v="1"/>
    <n v="0.10339830899999999"/>
    <n v="9.17"/>
    <n v="143.947"/>
    <n v="4.2"/>
  </r>
  <r>
    <x v="1"/>
    <s v="FDN48"/>
    <x v="13"/>
    <x v="1"/>
    <s v="OUT018"/>
    <x v="1"/>
    <x v="0"/>
    <x v="1"/>
    <n v="6.5215311999999998E-2"/>
    <n v="13.35"/>
    <n v="93.480400000000003"/>
    <n v="4.2"/>
  </r>
  <r>
    <x v="1"/>
    <s v="FDO12"/>
    <x v="13"/>
    <x v="1"/>
    <s v="OUT018"/>
    <x v="1"/>
    <x v="0"/>
    <x v="1"/>
    <n v="5.5154295999999998E-2"/>
    <n v="15.75"/>
    <n v="195.54519999999999"/>
    <n v="4.2"/>
  </r>
  <r>
    <x v="1"/>
    <s v="FDW13"/>
    <x v="3"/>
    <x v="1"/>
    <s v="OUT018"/>
    <x v="1"/>
    <x v="0"/>
    <x v="1"/>
    <n v="9.8283459000000004E-2"/>
    <n v="8.5"/>
    <n v="51.3324"/>
    <n v="4.2"/>
  </r>
  <r>
    <x v="1"/>
    <s v="FDC50"/>
    <x v="3"/>
    <x v="1"/>
    <s v="OUT018"/>
    <x v="1"/>
    <x v="0"/>
    <x v="1"/>
    <n v="0.13705394700000001"/>
    <n v="15.85"/>
    <n v="94.409400000000005"/>
    <n v="4.2"/>
  </r>
  <r>
    <x v="1"/>
    <s v="FDP26"/>
    <x v="11"/>
    <x v="1"/>
    <s v="OUT018"/>
    <x v="1"/>
    <x v="0"/>
    <x v="1"/>
    <n v="0.140121306"/>
    <n v="7.7850000000000001"/>
    <n v="102.53060000000001"/>
    <n v="4.2"/>
  </r>
  <r>
    <x v="1"/>
    <s v="FDA15"/>
    <x v="11"/>
    <x v="1"/>
    <s v="OUT018"/>
    <x v="1"/>
    <x v="0"/>
    <x v="1"/>
    <n v="1.6087659000000001E-2"/>
    <n v="9.3000000000000007"/>
    <n v="249.60919999999999"/>
    <n v="4.2"/>
  </r>
  <r>
    <x v="1"/>
    <s v="FDA16"/>
    <x v="2"/>
    <x v="1"/>
    <s v="OUT018"/>
    <x v="1"/>
    <x v="0"/>
    <x v="1"/>
    <n v="3.4080260000000001E-2"/>
    <n v="6.6950000000000003"/>
    <n v="220.84559999999999"/>
    <n v="4.2"/>
  </r>
  <r>
    <x v="1"/>
    <s v="FDJ52"/>
    <x v="2"/>
    <x v="1"/>
    <s v="OUT018"/>
    <x v="1"/>
    <x v="0"/>
    <x v="1"/>
    <n v="1.7859320000000001E-2"/>
    <n v="7.1449999999999996"/>
    <n v="160.65780000000001"/>
    <n v="4.2"/>
  </r>
  <r>
    <x v="1"/>
    <s v="FDF09"/>
    <x v="0"/>
    <x v="1"/>
    <s v="OUT018"/>
    <x v="1"/>
    <x v="0"/>
    <x v="1"/>
    <n v="1.2198395000000001E-2"/>
    <n v="6.2149999999999999"/>
    <n v="37.4848"/>
    <n v="4.2"/>
  </r>
  <r>
    <x v="1"/>
    <s v="FDP07"/>
    <x v="0"/>
    <x v="1"/>
    <s v="OUT018"/>
    <x v="1"/>
    <x v="0"/>
    <x v="1"/>
    <n v="9.0267996000000003E-2"/>
    <n v="18.2"/>
    <n v="194.71100000000001"/>
    <n v="4.2"/>
  </r>
  <r>
    <x v="1"/>
    <s v="DRN35"/>
    <x v="9"/>
    <x v="1"/>
    <s v="OUT018"/>
    <x v="1"/>
    <x v="0"/>
    <x v="1"/>
    <n v="7.0533747999999993E-2"/>
    <n v="8.01"/>
    <n v="34.2532"/>
    <n v="4.2"/>
  </r>
  <r>
    <x v="1"/>
    <s v="DRM23"/>
    <x v="9"/>
    <x v="1"/>
    <s v="OUT018"/>
    <x v="1"/>
    <x v="0"/>
    <x v="1"/>
    <n v="0.136286138"/>
    <n v="16.600000000000001"/>
    <n v="171.44220000000001"/>
    <n v="4.2"/>
  </r>
  <r>
    <x v="1"/>
    <s v="DRP35"/>
    <x v="9"/>
    <x v="1"/>
    <s v="OUT018"/>
    <x v="1"/>
    <x v="0"/>
    <x v="1"/>
    <n v="9.1237451999999997E-2"/>
    <n v="18.850000000000001"/>
    <n v="128.93360000000001"/>
    <n v="4.2"/>
  </r>
  <r>
    <x v="1"/>
    <s v="NCZ53"/>
    <x v="1"/>
    <x v="1"/>
    <s v="OUT018"/>
    <x v="1"/>
    <x v="0"/>
    <x v="1"/>
    <n v="2.4576875000000001E-2"/>
    <n v="9.6"/>
    <n v="186.62139999999999"/>
    <n v="4.2"/>
  </r>
  <r>
    <x v="1"/>
    <s v="NCR41"/>
    <x v="1"/>
    <x v="1"/>
    <s v="OUT018"/>
    <x v="1"/>
    <x v="0"/>
    <x v="1"/>
    <n v="1.8097419E-2"/>
    <n v="17.850000000000001"/>
    <n v="102.90940000000001"/>
    <n v="4.2"/>
  </r>
  <r>
    <x v="1"/>
    <s v="NCP18"/>
    <x v="5"/>
    <x v="1"/>
    <s v="OUT018"/>
    <x v="1"/>
    <x v="0"/>
    <x v="1"/>
    <n v="2.8714746999999999E-2"/>
    <n v="12.15"/>
    <n v="151.9708"/>
    <n v="4.2"/>
  </r>
  <r>
    <x v="1"/>
    <s v="NCG07"/>
    <x v="5"/>
    <x v="1"/>
    <s v="OUT018"/>
    <x v="1"/>
    <x v="0"/>
    <x v="1"/>
    <n v="5.2715919999999999E-2"/>
    <n v="12.3"/>
    <n v="189.65299999999999"/>
    <n v="4.2"/>
  </r>
  <r>
    <x v="1"/>
    <s v="NCA06"/>
    <x v="5"/>
    <x v="1"/>
    <s v="OUT018"/>
    <x v="1"/>
    <x v="0"/>
    <x v="1"/>
    <n v="0"/>
    <n v="20.5"/>
    <n v="37.119"/>
    <n v="4.2"/>
  </r>
  <r>
    <x v="1"/>
    <s v="FDP39"/>
    <x v="7"/>
    <x v="1"/>
    <s v="OUT018"/>
    <x v="1"/>
    <x v="0"/>
    <x v="1"/>
    <n v="6.9707771000000002E-2"/>
    <n v="12.65"/>
    <n v="51.032400000000003"/>
    <n v="4.2"/>
  </r>
  <r>
    <x v="1"/>
    <s v="NCL31"/>
    <x v="10"/>
    <x v="1"/>
    <s v="OUT018"/>
    <x v="1"/>
    <x v="0"/>
    <x v="1"/>
    <n v="0.120770963"/>
    <n v="7.39"/>
    <n v="143.447"/>
    <n v="4.2"/>
  </r>
  <r>
    <x v="1"/>
    <s v="NCP50"/>
    <x v="10"/>
    <x v="1"/>
    <s v="OUT018"/>
    <x v="1"/>
    <x v="0"/>
    <x v="1"/>
    <n v="0"/>
    <n v="17.350000000000001"/>
    <n v="79.261799999999994"/>
    <n v="4.2"/>
  </r>
  <r>
    <x v="1"/>
    <s v="FDF33"/>
    <x v="14"/>
    <x v="1"/>
    <s v="OUT018"/>
    <x v="1"/>
    <x v="0"/>
    <x v="1"/>
    <n v="2.1623214000000002E-2"/>
    <n v="7.97"/>
    <n v="107.65102"/>
    <n v="4.2"/>
  </r>
  <r>
    <x v="1"/>
    <s v="FDN10"/>
    <x v="6"/>
    <x v="1"/>
    <s v="OUT018"/>
    <x v="1"/>
    <x v="0"/>
    <x v="1"/>
    <n v="0"/>
    <n v="11.5"/>
    <n v="119.5124"/>
    <n v="4.2"/>
  </r>
  <r>
    <x v="1"/>
    <s v="FDO33"/>
    <x v="6"/>
    <x v="1"/>
    <s v="OUT018"/>
    <x v="1"/>
    <x v="0"/>
    <x v="1"/>
    <n v="8.9686321999999999E-2"/>
    <n v="14.75"/>
    <n v="115.3518"/>
    <n v="4.2"/>
  </r>
  <r>
    <x v="1"/>
    <s v="FDL45"/>
    <x v="6"/>
    <x v="1"/>
    <s v="OUT018"/>
    <x v="1"/>
    <x v="0"/>
    <x v="1"/>
    <n v="3.7841362000000003E-2"/>
    <n v="15.6"/>
    <n v="125.2704"/>
    <n v="4.2"/>
  </r>
  <r>
    <x v="1"/>
    <s v="FDM33"/>
    <x v="6"/>
    <x v="1"/>
    <s v="OUT018"/>
    <x v="1"/>
    <x v="0"/>
    <x v="1"/>
    <n v="0"/>
    <n v="15.6"/>
    <n v="220.47980000000001"/>
    <n v="4.2"/>
  </r>
  <r>
    <x v="1"/>
    <s v="FDV46"/>
    <x v="6"/>
    <x v="1"/>
    <s v="OUT018"/>
    <x v="1"/>
    <x v="0"/>
    <x v="1"/>
    <n v="1.2659235E-2"/>
    <n v="18.2"/>
    <n v="140.71799999999999"/>
    <n v="4.2"/>
  </r>
  <r>
    <x v="1"/>
    <s v="DRF01"/>
    <x v="4"/>
    <x v="1"/>
    <s v="OUT018"/>
    <x v="1"/>
    <x v="0"/>
    <x v="1"/>
    <n v="0.17579341300000001"/>
    <n v="5.6550000000000002"/>
    <n v="146.9102"/>
    <n v="4.2"/>
  </r>
  <r>
    <x v="1"/>
    <s v="DRF60"/>
    <x v="4"/>
    <x v="1"/>
    <s v="OUT018"/>
    <x v="1"/>
    <x v="0"/>
    <x v="1"/>
    <n v="0"/>
    <n v="10.8"/>
    <n v="238.15639999999999"/>
    <n v="4.2"/>
  </r>
  <r>
    <x v="1"/>
    <s v="DRF13"/>
    <x v="4"/>
    <x v="1"/>
    <s v="OUT018"/>
    <x v="1"/>
    <x v="0"/>
    <x v="1"/>
    <n v="2.9902679000000001E-2"/>
    <n v="12.1"/>
    <n v="144.34440000000001"/>
    <n v="4.2"/>
  </r>
  <r>
    <x v="1"/>
    <s v="DRL37"/>
    <x v="4"/>
    <x v="1"/>
    <s v="OUT018"/>
    <x v="1"/>
    <x v="0"/>
    <x v="1"/>
    <n v="5.3589593999999997E-2"/>
    <n v="15.5"/>
    <n v="44.177"/>
    <n v="4.2"/>
  </r>
  <r>
    <x v="0"/>
    <s v="FDO48"/>
    <x v="13"/>
    <x v="1"/>
    <s v="OUT018"/>
    <x v="1"/>
    <x v="0"/>
    <x v="1"/>
    <n v="2.6950103999999999E-2"/>
    <n v="15"/>
    <n v="220.94560000000001"/>
    <n v="4.2"/>
  </r>
  <r>
    <x v="0"/>
    <s v="FDQ47"/>
    <x v="8"/>
    <x v="1"/>
    <s v="OUT018"/>
    <x v="1"/>
    <x v="0"/>
    <x v="1"/>
    <n v="0.16887149600000001"/>
    <n v="7.1550000000000002"/>
    <n v="34.3874"/>
    <n v="4.2"/>
  </r>
  <r>
    <x v="0"/>
    <s v="FDY35"/>
    <x v="8"/>
    <x v="1"/>
    <s v="OUT018"/>
    <x v="1"/>
    <x v="0"/>
    <x v="1"/>
    <n v="1.6092971000000001E-2"/>
    <n v="17.600000000000001"/>
    <n v="45.840200000000003"/>
    <n v="4.2"/>
  </r>
  <r>
    <x v="0"/>
    <s v="FDM25"/>
    <x v="12"/>
    <x v="1"/>
    <s v="OUT018"/>
    <x v="1"/>
    <x v="0"/>
    <x v="1"/>
    <n v="6.0912864999999997E-2"/>
    <n v="10.695"/>
    <n v="173.87119999999999"/>
    <n v="4.2"/>
  </r>
  <r>
    <x v="0"/>
    <s v="FDJ38"/>
    <x v="3"/>
    <x v="1"/>
    <s v="OUT018"/>
    <x v="1"/>
    <x v="0"/>
    <x v="1"/>
    <n v="4.0369315000000003E-2"/>
    <n v="8.6"/>
    <n v="189.75299999999999"/>
    <n v="4.2"/>
  </r>
  <r>
    <x v="0"/>
    <s v="FDU37"/>
    <x v="3"/>
    <x v="1"/>
    <s v="OUT018"/>
    <x v="1"/>
    <x v="0"/>
    <x v="1"/>
    <n v="0.104933928"/>
    <n v="9.5"/>
    <n v="78.7102"/>
    <n v="4.2"/>
  </r>
  <r>
    <x v="0"/>
    <s v="FDJ26"/>
    <x v="3"/>
    <x v="1"/>
    <s v="OUT018"/>
    <x v="1"/>
    <x v="0"/>
    <x v="1"/>
    <n v="8.5110489999999997E-2"/>
    <n v="15.3"/>
    <n v="215.7218"/>
    <n v="4.2"/>
  </r>
  <r>
    <x v="0"/>
    <s v="FDI02"/>
    <x v="3"/>
    <x v="1"/>
    <s v="OUT018"/>
    <x v="1"/>
    <x v="0"/>
    <x v="1"/>
    <n v="0.115031783"/>
    <n v="15.7"/>
    <n v="114.1202"/>
    <n v="4.2"/>
  </r>
  <r>
    <x v="0"/>
    <s v="FDQ26"/>
    <x v="11"/>
    <x v="1"/>
    <s v="OUT018"/>
    <x v="1"/>
    <x v="0"/>
    <x v="1"/>
    <n v="6.8148886000000006E-2"/>
    <n v="13.5"/>
    <n v="58.656199999999998"/>
    <n v="4.2"/>
  </r>
  <r>
    <x v="0"/>
    <s v="FDB40"/>
    <x v="11"/>
    <x v="1"/>
    <s v="OUT018"/>
    <x v="1"/>
    <x v="0"/>
    <x v="1"/>
    <n v="7.5705989999999999E-3"/>
    <n v="17.5"/>
    <n v="144.61019999999999"/>
    <n v="4.2"/>
  </r>
  <r>
    <x v="0"/>
    <s v="FDG41"/>
    <x v="2"/>
    <x v="1"/>
    <s v="OUT018"/>
    <x v="1"/>
    <x v="0"/>
    <x v="1"/>
    <n v="7.6873991000000003E-2"/>
    <n v="8.84"/>
    <n v="109.9228"/>
    <n v="4.2"/>
  </r>
  <r>
    <x v="0"/>
    <s v="FDR55"/>
    <x v="0"/>
    <x v="1"/>
    <s v="OUT018"/>
    <x v="1"/>
    <x v="0"/>
    <x v="1"/>
    <n v="0.13262159400000001"/>
    <n v="12.15"/>
    <n v="190.18719999999999"/>
    <n v="4.2"/>
  </r>
  <r>
    <x v="0"/>
    <s v="FDY44"/>
    <x v="0"/>
    <x v="1"/>
    <s v="OUT018"/>
    <x v="1"/>
    <x v="0"/>
    <x v="1"/>
    <n v="2.4503971999999999E-2"/>
    <n v="14.15"/>
    <n v="195.11099999999999"/>
    <n v="4.2"/>
  </r>
  <r>
    <x v="0"/>
    <s v="FDH45"/>
    <x v="0"/>
    <x v="1"/>
    <s v="OUT018"/>
    <x v="1"/>
    <x v="0"/>
    <x v="1"/>
    <n v="0.106097275"/>
    <n v="15.1"/>
    <n v="43.27102"/>
    <n v="4.2"/>
  </r>
  <r>
    <x v="0"/>
    <s v="FDZ07"/>
    <x v="0"/>
    <x v="1"/>
    <s v="OUT018"/>
    <x v="1"/>
    <x v="0"/>
    <x v="1"/>
    <n v="0"/>
    <n v="15.1"/>
    <n v="63.7194"/>
    <n v="4.2"/>
  </r>
  <r>
    <x v="0"/>
    <s v="FDD56"/>
    <x v="0"/>
    <x v="1"/>
    <s v="OUT018"/>
    <x v="1"/>
    <x v="0"/>
    <x v="1"/>
    <n v="0.104201619"/>
    <n v="15.2"/>
    <n v="176.50540000000001"/>
    <n v="4.2"/>
  </r>
  <r>
    <x v="0"/>
    <s v="FDQ32"/>
    <x v="0"/>
    <x v="1"/>
    <s v="OUT018"/>
    <x v="1"/>
    <x v="0"/>
    <x v="1"/>
    <n v="4.6798359999999997E-2"/>
    <n v="17.850000000000001"/>
    <n v="123.83880000000001"/>
    <n v="4.2"/>
  </r>
  <r>
    <x v="0"/>
    <s v="FDY03"/>
    <x v="7"/>
    <x v="1"/>
    <s v="OUT018"/>
    <x v="1"/>
    <x v="0"/>
    <x v="1"/>
    <n v="7.6431919000000001E-2"/>
    <n v="17.600000000000001"/>
    <n v="113.22020000000001"/>
    <n v="4.2"/>
  </r>
  <r>
    <x v="0"/>
    <s v="FDL03"/>
    <x v="7"/>
    <x v="1"/>
    <s v="OUT018"/>
    <x v="1"/>
    <x v="0"/>
    <x v="1"/>
    <n v="2.7190916999999998E-2"/>
    <n v="19.25"/>
    <n v="194.81100000000001"/>
    <n v="4.2"/>
  </r>
  <r>
    <x v="0"/>
    <s v="FDJ57"/>
    <x v="14"/>
    <x v="1"/>
    <s v="OUT018"/>
    <x v="1"/>
    <x v="0"/>
    <x v="1"/>
    <n v="2.1661527E-2"/>
    <n v="7.42"/>
    <n v="187.75819999999999"/>
    <n v="4.2"/>
  </r>
  <r>
    <x v="0"/>
    <s v="FDI21"/>
    <x v="6"/>
    <x v="1"/>
    <s v="OUT018"/>
    <x v="1"/>
    <x v="0"/>
    <x v="1"/>
    <n v="5.6833394000000002E-2"/>
    <n v="5.59"/>
    <n v="61.916800000000002"/>
    <n v="4.2"/>
  </r>
  <r>
    <x v="0"/>
    <s v="FDL58"/>
    <x v="6"/>
    <x v="1"/>
    <s v="OUT018"/>
    <x v="1"/>
    <x v="0"/>
    <x v="1"/>
    <n v="7.4451126000000006E-2"/>
    <n v="5.78"/>
    <n v="264.55680000000001"/>
    <n v="4.2"/>
  </r>
  <r>
    <x v="0"/>
    <s v="FDU10"/>
    <x v="6"/>
    <x v="1"/>
    <s v="OUT018"/>
    <x v="1"/>
    <x v="0"/>
    <x v="1"/>
    <n v="4.5878152999999998E-2"/>
    <n v="10.1"/>
    <n v="38.584800000000001"/>
    <n v="4.2"/>
  </r>
  <r>
    <x v="0"/>
    <s v="FDR34"/>
    <x v="6"/>
    <x v="1"/>
    <s v="OUT018"/>
    <x v="1"/>
    <x v="0"/>
    <x v="1"/>
    <n v="1.6030343999999998E-2"/>
    <n v="17"/>
    <n v="228.0352"/>
    <n v="4.2"/>
  </r>
  <r>
    <x v="0"/>
    <s v="FDY57"/>
    <x v="6"/>
    <x v="1"/>
    <s v="OUT018"/>
    <x v="1"/>
    <x v="0"/>
    <x v="1"/>
    <n v="0.121748174"/>
    <n v="20.2"/>
    <n v="102.9752"/>
    <n v="4.2"/>
  </r>
  <r>
    <x v="0"/>
    <s v="FDB35"/>
    <x v="15"/>
    <x v="1"/>
    <s v="OUT018"/>
    <x v="1"/>
    <x v="0"/>
    <x v="1"/>
    <n v="6.4882206999999997E-2"/>
    <n v="12.3"/>
    <n v="93.880399999999995"/>
    <n v="4.2"/>
  </r>
  <r>
    <x v="1"/>
    <s v="NCE42"/>
    <x v="5"/>
    <x v="1"/>
    <s v="OUT018"/>
    <x v="1"/>
    <x v="0"/>
    <x v="1"/>
    <n v="0"/>
    <n v="21.1"/>
    <n v="233.29580000000001"/>
    <n v="4.2"/>
  </r>
  <r>
    <x v="0"/>
    <s v="FDT23"/>
    <x v="8"/>
    <x v="1"/>
    <s v="OUT018"/>
    <x v="1"/>
    <x v="0"/>
    <x v="1"/>
    <n v="7.5035902000000002E-2"/>
    <n v="7.72"/>
    <n v="78.798599999999993"/>
    <n v="4.2"/>
  </r>
  <r>
    <x v="0"/>
    <s v="FDV16"/>
    <x v="2"/>
    <x v="1"/>
    <s v="OUT018"/>
    <x v="1"/>
    <x v="0"/>
    <x v="1"/>
    <n v="8.3268522999999997E-2"/>
    <n v="7.75"/>
    <n v="32.955800000000004"/>
    <n v="4.2"/>
  </r>
  <r>
    <x v="0"/>
    <s v="FDW57"/>
    <x v="6"/>
    <x v="1"/>
    <s v="OUT018"/>
    <x v="1"/>
    <x v="0"/>
    <x v="1"/>
    <n v="0.11614859600000001"/>
    <n v="8.31"/>
    <n v="176.00280000000001"/>
    <n v="4.2"/>
  </r>
  <r>
    <x v="0"/>
    <s v="FDF11"/>
    <x v="15"/>
    <x v="1"/>
    <s v="OUT018"/>
    <x v="1"/>
    <x v="0"/>
    <x v="1"/>
    <n v="1.7703044000000001E-2"/>
    <n v="10.195"/>
    <n v="239.4538"/>
    <n v="4.2"/>
  </r>
  <r>
    <x v="1"/>
    <s v="FDN24"/>
    <x v="13"/>
    <x v="7"/>
    <s v="OUT027"/>
    <x v="1"/>
    <x v="0"/>
    <x v="3"/>
    <n v="0.112718928"/>
    <m/>
    <n v="54.2956"/>
    <n v="4.2"/>
  </r>
  <r>
    <x v="1"/>
    <s v="FDA23"/>
    <x v="13"/>
    <x v="7"/>
    <s v="OUT027"/>
    <x v="1"/>
    <x v="0"/>
    <x v="3"/>
    <n v="4.6958532999999997E-2"/>
    <m/>
    <n v="101.30159999999999"/>
    <n v="4.2"/>
  </r>
  <r>
    <x v="1"/>
    <s v="FDA36"/>
    <x v="13"/>
    <x v="7"/>
    <s v="OUT027"/>
    <x v="1"/>
    <x v="0"/>
    <x v="3"/>
    <n v="5.6389439999999999E-3"/>
    <m/>
    <n v="184.9924"/>
    <n v="4.2"/>
  </r>
  <r>
    <x v="1"/>
    <s v="FDK48"/>
    <x v="13"/>
    <x v="7"/>
    <s v="OUT027"/>
    <x v="1"/>
    <x v="0"/>
    <x v="3"/>
    <n v="3.7449986999999997E-2"/>
    <m/>
    <n v="76.735399999999998"/>
    <n v="4.2"/>
  </r>
  <r>
    <x v="1"/>
    <s v="FDZ60"/>
    <x v="13"/>
    <x v="7"/>
    <s v="OUT027"/>
    <x v="1"/>
    <x v="0"/>
    <x v="3"/>
    <n v="0.118783796"/>
    <m/>
    <n v="108.55101999999999"/>
    <n v="4.2"/>
  </r>
  <r>
    <x v="1"/>
    <s v="FDO37"/>
    <x v="12"/>
    <x v="7"/>
    <s v="OUT027"/>
    <x v="1"/>
    <x v="0"/>
    <x v="3"/>
    <n v="2.1273160999999999E-2"/>
    <m/>
    <n v="229.1326"/>
    <n v="4.2"/>
  </r>
  <r>
    <x v="1"/>
    <s v="DRI51"/>
    <x v="11"/>
    <x v="7"/>
    <s v="OUT027"/>
    <x v="1"/>
    <x v="0"/>
    <x v="3"/>
    <n v="4.2037073000000001E-2"/>
    <m/>
    <n v="172.6764"/>
    <n v="4.2"/>
  </r>
  <r>
    <x v="1"/>
    <s v="FDB52"/>
    <x v="11"/>
    <x v="7"/>
    <s v="OUT027"/>
    <x v="1"/>
    <x v="0"/>
    <x v="3"/>
    <n v="3.0288215E-2"/>
    <m/>
    <n v="256.7672"/>
    <n v="4.2"/>
  </r>
  <r>
    <x v="1"/>
    <s v="FDB05"/>
    <x v="2"/>
    <x v="7"/>
    <s v="OUT027"/>
    <x v="1"/>
    <x v="0"/>
    <x v="3"/>
    <n v="8.2795450000000007E-2"/>
    <m/>
    <n v="245.8776"/>
    <n v="4.2"/>
  </r>
  <r>
    <x v="1"/>
    <s v="FDA20"/>
    <x v="0"/>
    <x v="7"/>
    <s v="OUT027"/>
    <x v="1"/>
    <x v="0"/>
    <x v="3"/>
    <n v="6.6298468999999999E-2"/>
    <m/>
    <n v="186.82400000000001"/>
    <n v="4.2"/>
  </r>
  <r>
    <x v="1"/>
    <s v="FDH32"/>
    <x v="0"/>
    <x v="7"/>
    <s v="OUT027"/>
    <x v="1"/>
    <x v="0"/>
    <x v="3"/>
    <n v="7.5691712999999994E-2"/>
    <m/>
    <n v="98.241"/>
    <n v="4.2"/>
  </r>
  <r>
    <x v="1"/>
    <s v="FDL08"/>
    <x v="0"/>
    <x v="7"/>
    <s v="OUT027"/>
    <x v="1"/>
    <x v="0"/>
    <x v="3"/>
    <n v="4.9478258999999997E-2"/>
    <m/>
    <n v="245.4144"/>
    <n v="4.2"/>
  </r>
  <r>
    <x v="1"/>
    <s v="FDP56"/>
    <x v="0"/>
    <x v="7"/>
    <s v="OUT027"/>
    <x v="1"/>
    <x v="0"/>
    <x v="3"/>
    <n v="4.6259036000000003E-2"/>
    <m/>
    <n v="47.469200000000001"/>
    <n v="4.2"/>
  </r>
  <r>
    <x v="1"/>
    <s v="FDV43"/>
    <x v="0"/>
    <x v="7"/>
    <s v="OUT027"/>
    <x v="1"/>
    <x v="0"/>
    <x v="3"/>
    <n v="7.6483450999999994E-2"/>
    <m/>
    <n v="43.4086"/>
    <n v="4.2"/>
  </r>
  <r>
    <x v="1"/>
    <s v="DRJ47"/>
    <x v="9"/>
    <x v="7"/>
    <s v="OUT027"/>
    <x v="1"/>
    <x v="0"/>
    <x v="3"/>
    <n v="4.4036020000000002E-2"/>
    <m/>
    <n v="173.30799999999999"/>
    <n v="4.2"/>
  </r>
  <r>
    <x v="1"/>
    <s v="NCB42"/>
    <x v="1"/>
    <x v="7"/>
    <s v="OUT027"/>
    <x v="1"/>
    <x v="0"/>
    <x v="3"/>
    <n v="8.5197180000000008E-3"/>
    <m/>
    <n v="116.9492"/>
    <n v="4.2"/>
  </r>
  <r>
    <x v="1"/>
    <s v="NCI17"/>
    <x v="1"/>
    <x v="7"/>
    <s v="OUT027"/>
    <x v="1"/>
    <x v="0"/>
    <x v="3"/>
    <n v="0.14272811299999999"/>
    <m/>
    <n v="95.141000000000005"/>
    <n v="4.2"/>
  </r>
  <r>
    <x v="1"/>
    <s v="NCL29"/>
    <x v="1"/>
    <x v="7"/>
    <s v="OUT027"/>
    <x v="1"/>
    <x v="0"/>
    <x v="3"/>
    <n v="0.11338767700000001"/>
    <m/>
    <n v="156.10203999999999"/>
    <n v="4.2"/>
  </r>
  <r>
    <x v="1"/>
    <s v="NCM17"/>
    <x v="1"/>
    <x v="7"/>
    <s v="OUT027"/>
    <x v="1"/>
    <x v="0"/>
    <x v="3"/>
    <n v="7.0791390999999995E-2"/>
    <m/>
    <n v="46.4086"/>
    <n v="4.2"/>
  </r>
  <r>
    <x v="1"/>
    <s v="NCS53"/>
    <x v="1"/>
    <x v="7"/>
    <s v="OUT027"/>
    <x v="1"/>
    <x v="0"/>
    <x v="3"/>
    <n v="8.9343433E-2"/>
    <m/>
    <n v="157.3604"/>
    <n v="4.2"/>
  </r>
  <r>
    <x v="1"/>
    <s v="NCW29"/>
    <x v="1"/>
    <x v="7"/>
    <s v="OUT027"/>
    <x v="1"/>
    <x v="0"/>
    <x v="3"/>
    <n v="2.8723187000000001E-2"/>
    <m/>
    <n v="131.83099999999999"/>
    <n v="4.2"/>
  </r>
  <r>
    <x v="1"/>
    <s v="NCY29"/>
    <x v="1"/>
    <x v="7"/>
    <s v="OUT027"/>
    <x v="1"/>
    <x v="0"/>
    <x v="3"/>
    <n v="7.6860102999999999E-2"/>
    <m/>
    <n v="55.993000000000002"/>
    <n v="4.2"/>
  </r>
  <r>
    <x v="1"/>
    <s v="NCE54"/>
    <x v="5"/>
    <x v="7"/>
    <s v="OUT027"/>
    <x v="1"/>
    <x v="0"/>
    <x v="3"/>
    <n v="2.6769591999999998E-2"/>
    <m/>
    <n v="77.035399999999996"/>
    <n v="4.2"/>
  </r>
  <r>
    <x v="1"/>
    <s v="NCI18"/>
    <x v="5"/>
    <x v="7"/>
    <s v="OUT027"/>
    <x v="1"/>
    <x v="0"/>
    <x v="3"/>
    <n v="1.3956115999999999E-2"/>
    <m/>
    <n v="222.37459999999999"/>
    <n v="4.2"/>
  </r>
  <r>
    <x v="1"/>
    <s v="NCN18"/>
    <x v="5"/>
    <x v="7"/>
    <s v="OUT027"/>
    <x v="1"/>
    <x v="0"/>
    <x v="3"/>
    <n v="0.124110734"/>
    <m/>
    <n v="111.7544"/>
    <n v="4.2"/>
  </r>
  <r>
    <x v="1"/>
    <s v="FDK27"/>
    <x v="7"/>
    <x v="7"/>
    <s v="OUT027"/>
    <x v="1"/>
    <x v="0"/>
    <x v="3"/>
    <n v="8.9032120000000006E-3"/>
    <m/>
    <n v="120.9756"/>
    <n v="4.2"/>
  </r>
  <r>
    <x v="1"/>
    <s v="NCI31"/>
    <x v="10"/>
    <x v="7"/>
    <s v="OUT027"/>
    <x v="1"/>
    <x v="0"/>
    <x v="3"/>
    <n v="8.0933327999999999E-2"/>
    <m/>
    <n v="37.518999999999998"/>
    <n v="4.2"/>
  </r>
  <r>
    <x v="1"/>
    <s v="FDB59"/>
    <x v="6"/>
    <x v="7"/>
    <s v="OUT027"/>
    <x v="1"/>
    <x v="0"/>
    <x v="3"/>
    <n v="1.520491E-2"/>
    <m/>
    <n v="197.20840000000001"/>
    <n v="4.2"/>
  </r>
  <r>
    <x v="1"/>
    <s v="FDE58"/>
    <x v="6"/>
    <x v="7"/>
    <s v="OUT027"/>
    <x v="1"/>
    <x v="0"/>
    <x v="3"/>
    <n v="0"/>
    <m/>
    <n v="119.8124"/>
    <n v="4.2"/>
  </r>
  <r>
    <x v="1"/>
    <s v="FDM21"/>
    <x v="6"/>
    <x v="7"/>
    <s v="OUT027"/>
    <x v="1"/>
    <x v="0"/>
    <x v="3"/>
    <n v="6.4052392E-2"/>
    <m/>
    <n v="256.16460000000001"/>
    <n v="4.2"/>
  </r>
  <r>
    <x v="1"/>
    <s v="FDN57"/>
    <x v="6"/>
    <x v="7"/>
    <s v="OUT027"/>
    <x v="1"/>
    <x v="0"/>
    <x v="3"/>
    <n v="5.3971565999999999E-2"/>
    <m/>
    <n v="141.21539999999999"/>
    <n v="4.2"/>
  </r>
  <r>
    <x v="1"/>
    <s v="FDR45"/>
    <x v="6"/>
    <x v="7"/>
    <s v="OUT027"/>
    <x v="1"/>
    <x v="0"/>
    <x v="3"/>
    <n v="0"/>
    <m/>
    <n v="240.62219999999999"/>
    <n v="4.2"/>
  </r>
  <r>
    <x v="1"/>
    <s v="FDT46"/>
    <x v="6"/>
    <x v="7"/>
    <s v="OUT027"/>
    <x v="1"/>
    <x v="0"/>
    <x v="3"/>
    <n v="3.0657949E-2"/>
    <m/>
    <n v="50.500799999999998"/>
    <n v="4.2"/>
  </r>
  <r>
    <x v="1"/>
    <s v="FDT57"/>
    <x v="6"/>
    <x v="7"/>
    <s v="OUT027"/>
    <x v="1"/>
    <x v="0"/>
    <x v="3"/>
    <n v="1.8942606000000001E-2"/>
    <m/>
    <n v="236.0248"/>
    <n v="4.2"/>
  </r>
  <r>
    <x v="1"/>
    <s v="FDZ58"/>
    <x v="6"/>
    <x v="7"/>
    <s v="OUT027"/>
    <x v="1"/>
    <x v="0"/>
    <x v="3"/>
    <n v="5.1924192000000001E-2"/>
    <m/>
    <n v="121.0072"/>
    <n v="4.2"/>
  </r>
  <r>
    <x v="1"/>
    <s v="DRI25"/>
    <x v="4"/>
    <x v="7"/>
    <s v="OUT027"/>
    <x v="1"/>
    <x v="0"/>
    <x v="3"/>
    <n v="3.3737272999999998E-2"/>
    <m/>
    <n v="56.6614"/>
    <n v="4.2"/>
  </r>
  <r>
    <x v="1"/>
    <s v="DRJ37"/>
    <x v="4"/>
    <x v="7"/>
    <s v="OUT027"/>
    <x v="1"/>
    <x v="0"/>
    <x v="3"/>
    <n v="6.0805497E-2"/>
    <m/>
    <n v="150.80240000000001"/>
    <n v="4.2"/>
  </r>
  <r>
    <x v="1"/>
    <s v="FDC35"/>
    <x v="15"/>
    <x v="7"/>
    <s v="OUT027"/>
    <x v="1"/>
    <x v="0"/>
    <x v="3"/>
    <n v="0.122242847"/>
    <m/>
    <n v="207.56379999999999"/>
    <n v="4.2"/>
  </r>
  <r>
    <x v="0"/>
    <s v="FDA35"/>
    <x v="13"/>
    <x v="7"/>
    <s v="OUT027"/>
    <x v="1"/>
    <x v="0"/>
    <x v="3"/>
    <n v="5.3576850000000002E-2"/>
    <m/>
    <n v="122.2072"/>
    <n v="4.2"/>
  </r>
  <r>
    <x v="0"/>
    <s v="FDM24"/>
    <x v="13"/>
    <x v="7"/>
    <s v="OUT027"/>
    <x v="1"/>
    <x v="0"/>
    <x v="3"/>
    <n v="7.8943220999999994E-2"/>
    <m/>
    <n v="152.73660000000001"/>
    <n v="4.2"/>
  </r>
  <r>
    <x v="0"/>
    <s v="FDU12"/>
    <x v="13"/>
    <x v="7"/>
    <s v="OUT027"/>
    <x v="1"/>
    <x v="0"/>
    <x v="3"/>
    <n v="7.5384242000000004E-2"/>
    <m/>
    <n v="262.7568"/>
    <n v="4.2"/>
  </r>
  <r>
    <x v="0"/>
    <s v="FDT11"/>
    <x v="8"/>
    <x v="7"/>
    <s v="OUT027"/>
    <x v="1"/>
    <x v="0"/>
    <x v="3"/>
    <n v="2.923013E-2"/>
    <m/>
    <n v="189.4556"/>
    <n v="4.2"/>
  </r>
  <r>
    <x v="0"/>
    <s v="FDE50"/>
    <x v="3"/>
    <x v="7"/>
    <s v="OUT027"/>
    <x v="1"/>
    <x v="0"/>
    <x v="3"/>
    <n v="1.612717E-2"/>
    <m/>
    <n v="189.35560000000001"/>
    <n v="4.2"/>
  </r>
  <r>
    <x v="0"/>
    <s v="FDY37"/>
    <x v="3"/>
    <x v="7"/>
    <s v="OUT027"/>
    <x v="1"/>
    <x v="0"/>
    <x v="3"/>
    <n v="2.6440214E-2"/>
    <m/>
    <n v="143.64699999999999"/>
    <n v="4.2"/>
  </r>
  <r>
    <x v="0"/>
    <s v="FDI27"/>
    <x v="11"/>
    <x v="7"/>
    <s v="OUT027"/>
    <x v="1"/>
    <x v="0"/>
    <x v="3"/>
    <n v="4.5763623000000003E-2"/>
    <m/>
    <n v="43.874400000000001"/>
    <n v="4.2"/>
  </r>
  <r>
    <x v="0"/>
    <s v="FDL39"/>
    <x v="11"/>
    <x v="7"/>
    <s v="OUT027"/>
    <x v="1"/>
    <x v="0"/>
    <x v="3"/>
    <n v="6.3024670000000005E-2"/>
    <m/>
    <n v="181.6318"/>
    <n v="4.2"/>
  </r>
  <r>
    <x v="0"/>
    <s v="FDW26"/>
    <x v="11"/>
    <x v="7"/>
    <s v="OUT027"/>
    <x v="1"/>
    <x v="0"/>
    <x v="3"/>
    <n v="0.106538757"/>
    <m/>
    <n v="222.37719999999999"/>
    <n v="4.2"/>
  </r>
  <r>
    <x v="0"/>
    <s v="FDE05"/>
    <x v="2"/>
    <x v="7"/>
    <s v="OUT027"/>
    <x v="1"/>
    <x v="0"/>
    <x v="3"/>
    <n v="3.2296885999999997E-2"/>
    <m/>
    <n v="144.0102"/>
    <n v="4.2"/>
  </r>
  <r>
    <x v="0"/>
    <s v="FDW04"/>
    <x v="2"/>
    <x v="7"/>
    <s v="OUT027"/>
    <x v="1"/>
    <x v="0"/>
    <x v="3"/>
    <n v="0"/>
    <m/>
    <n v="130.53100000000001"/>
    <n v="4.2"/>
  </r>
  <r>
    <x v="0"/>
    <s v="FDR55"/>
    <x v="0"/>
    <x v="7"/>
    <s v="OUT027"/>
    <x v="1"/>
    <x v="0"/>
    <x v="3"/>
    <n v="0.13144392099999999"/>
    <m/>
    <n v="189.18719999999999"/>
    <n v="4.2"/>
  </r>
  <r>
    <x v="0"/>
    <s v="FDZ43"/>
    <x v="0"/>
    <x v="7"/>
    <s v="OUT027"/>
    <x v="1"/>
    <x v="0"/>
    <x v="3"/>
    <n v="5.6782236999999999E-2"/>
    <m/>
    <n v="241.25120000000001"/>
    <n v="4.2"/>
  </r>
  <r>
    <x v="0"/>
    <s v="FDE10"/>
    <x v="6"/>
    <x v="7"/>
    <s v="OUT027"/>
    <x v="1"/>
    <x v="0"/>
    <x v="3"/>
    <n v="8.9512542E-2"/>
    <m/>
    <n v="133.1626"/>
    <n v="4.2"/>
  </r>
  <r>
    <x v="0"/>
    <s v="FDJ58"/>
    <x v="6"/>
    <x v="7"/>
    <s v="OUT027"/>
    <x v="1"/>
    <x v="0"/>
    <x v="3"/>
    <n v="0.104786172"/>
    <m/>
    <n v="172.2764"/>
    <n v="4.2"/>
  </r>
  <r>
    <x v="0"/>
    <s v="FDM22"/>
    <x v="6"/>
    <x v="7"/>
    <s v="OUT027"/>
    <x v="1"/>
    <x v="0"/>
    <x v="3"/>
    <n v="4.1754583999999997E-2"/>
    <m/>
    <n v="53.463999999999999"/>
    <n v="4.2"/>
  </r>
  <r>
    <x v="0"/>
    <s v="FDU21"/>
    <x v="6"/>
    <x v="7"/>
    <s v="OUT027"/>
    <x v="1"/>
    <x v="0"/>
    <x v="3"/>
    <n v="7.6348932999999994E-2"/>
    <m/>
    <n v="32.855800000000002"/>
    <n v="4.2"/>
  </r>
  <r>
    <x v="1"/>
    <s v="FDA15"/>
    <x v="11"/>
    <x v="0"/>
    <s v="OUT049"/>
    <x v="0"/>
    <x v="0"/>
    <x v="0"/>
    <n v="1.6047301E-2"/>
    <n v="9.3000000000000007"/>
    <n v="249.8092"/>
    <n v="4.0999999999999996"/>
  </r>
  <r>
    <x v="0"/>
    <s v="FDW12"/>
    <x v="13"/>
    <x v="7"/>
    <s v="OUT027"/>
    <x v="1"/>
    <x v="0"/>
    <x v="3"/>
    <n v="3.5399923E-2"/>
    <m/>
    <n v="144.5444"/>
    <n v="4.0999999999999996"/>
  </r>
  <r>
    <x v="1"/>
    <s v="NCX29"/>
    <x v="1"/>
    <x v="0"/>
    <s v="OUT049"/>
    <x v="0"/>
    <x v="0"/>
    <x v="0"/>
    <n v="8.9291137000000007E-2"/>
    <n v="10"/>
    <n v="146.71019999999999"/>
    <n v="4.0999999999999996"/>
  </r>
  <r>
    <x v="0"/>
    <s v="DRZ11"/>
    <x v="4"/>
    <x v="1"/>
    <s v="OUT018"/>
    <x v="1"/>
    <x v="0"/>
    <x v="1"/>
    <n v="0.113123893"/>
    <n v="8.85"/>
    <n v="122.53879999999999"/>
    <n v="4.0999999999999996"/>
  </r>
  <r>
    <x v="1"/>
    <s v="NCL17"/>
    <x v="1"/>
    <x v="2"/>
    <s v="OUT046"/>
    <x v="0"/>
    <x v="1"/>
    <x v="0"/>
    <n v="6.7779712000000006E-2"/>
    <n v="7.39"/>
    <n v="143.88120000000001"/>
    <n v="4.0999999999999996"/>
  </r>
  <r>
    <x v="1"/>
    <s v="FDA44"/>
    <x v="0"/>
    <x v="8"/>
    <s v="OUT035"/>
    <x v="2"/>
    <x v="1"/>
    <x v="0"/>
    <n v="5.3212651999999999E-2"/>
    <n v="19.7"/>
    <n v="57.893000000000001"/>
    <n v="4.0999999999999996"/>
  </r>
  <r>
    <x v="1"/>
    <s v="FDW11"/>
    <x v="8"/>
    <x v="5"/>
    <s v="OUT017"/>
    <x v="2"/>
    <x v="1"/>
    <x v="0"/>
    <n v="4.9058013999999997E-2"/>
    <n v="12.6"/>
    <n v="62.7194"/>
    <n v="4.0999999999999996"/>
  </r>
  <r>
    <x v="1"/>
    <s v="NCO55"/>
    <x v="10"/>
    <x v="4"/>
    <s v="OUT045"/>
    <x v="2"/>
    <x v="1"/>
    <x v="0"/>
    <n v="9.1221855000000004E-2"/>
    <n v="12.8"/>
    <n v="105.5938"/>
    <n v="4.0999999999999996"/>
  </r>
  <r>
    <x v="1"/>
    <s v="FDV25"/>
    <x v="3"/>
    <x v="1"/>
    <s v="OUT018"/>
    <x v="1"/>
    <x v="0"/>
    <x v="1"/>
    <n v="4.5838210999999997E-2"/>
    <n v="5.9050000000000002"/>
    <n v="222.54560000000001"/>
    <n v="4.0999999999999996"/>
  </r>
  <r>
    <x v="1"/>
    <s v="NCM53"/>
    <x v="1"/>
    <x v="4"/>
    <s v="OUT045"/>
    <x v="2"/>
    <x v="1"/>
    <x v="0"/>
    <n v="5.2146456000000001E-2"/>
    <n v="18.75"/>
    <n v="104.628"/>
    <n v="4.0999999999999996"/>
  </r>
  <r>
    <x v="1"/>
    <s v="FDA39"/>
    <x v="7"/>
    <x v="8"/>
    <s v="OUT035"/>
    <x v="2"/>
    <x v="1"/>
    <x v="0"/>
    <n v="0"/>
    <n v="6.32"/>
    <n v="40.282200000000003"/>
    <n v="4.0999999999999996"/>
  </r>
  <r>
    <x v="0"/>
    <s v="FDC60"/>
    <x v="13"/>
    <x v="5"/>
    <s v="OUT017"/>
    <x v="2"/>
    <x v="1"/>
    <x v="0"/>
    <n v="0.11511990499999999"/>
    <n v="5.4249999999999998"/>
    <n v="88.351399999999998"/>
    <n v="4.0999999999999996"/>
  </r>
  <r>
    <x v="1"/>
    <s v="FDT25"/>
    <x v="3"/>
    <x v="5"/>
    <s v="OUT017"/>
    <x v="2"/>
    <x v="1"/>
    <x v="0"/>
    <n v="5.1038044999999997E-2"/>
    <n v="7.5"/>
    <n v="121.7072"/>
    <n v="4.0999999999999996"/>
  </r>
  <r>
    <x v="1"/>
    <s v="FDF05"/>
    <x v="2"/>
    <x v="5"/>
    <s v="OUT017"/>
    <x v="2"/>
    <x v="1"/>
    <x v="0"/>
    <n v="2.7022883000000001E-2"/>
    <n v="17.5"/>
    <n v="262.49099999999999"/>
    <n v="4.0999999999999996"/>
  </r>
  <r>
    <x v="0"/>
    <s v="FDJ34"/>
    <x v="6"/>
    <x v="3"/>
    <s v="OUT013"/>
    <x v="1"/>
    <x v="2"/>
    <x v="0"/>
    <n v="9.3577789999999994E-2"/>
    <n v="11.8"/>
    <n v="125.9704"/>
    <n v="4.0999999999999996"/>
  </r>
  <r>
    <x v="1"/>
    <s v="FDN01"/>
    <x v="12"/>
    <x v="4"/>
    <s v="OUT045"/>
    <x v="2"/>
    <x v="1"/>
    <x v="0"/>
    <n v="7.2545601000000001E-2"/>
    <n v="8.8949999999999996"/>
    <n v="176.23699999999999"/>
    <n v="4.0999999999999996"/>
  </r>
  <r>
    <x v="0"/>
    <s v="FDY03"/>
    <x v="7"/>
    <x v="5"/>
    <s v="OUT017"/>
    <x v="2"/>
    <x v="1"/>
    <x v="0"/>
    <n v="7.6552407000000003E-2"/>
    <n v="17.600000000000001"/>
    <n v="110.5202"/>
    <n v="4.0999999999999996"/>
  </r>
  <r>
    <x v="0"/>
    <s v="FDV13"/>
    <x v="3"/>
    <x v="7"/>
    <s v="OUT027"/>
    <x v="1"/>
    <x v="0"/>
    <x v="3"/>
    <n v="2.747716E-2"/>
    <m/>
    <n v="87.985600000000005"/>
    <n v="4.0999999999999996"/>
  </r>
  <r>
    <x v="1"/>
    <s v="FDY31"/>
    <x v="0"/>
    <x v="7"/>
    <s v="OUT027"/>
    <x v="1"/>
    <x v="0"/>
    <x v="3"/>
    <n v="4.3351896000000001E-2"/>
    <m/>
    <n v="146.64179999999999"/>
    <n v="4.0999999999999996"/>
  </r>
  <r>
    <x v="0"/>
    <s v="FDO01"/>
    <x v="12"/>
    <x v="7"/>
    <s v="OUT027"/>
    <x v="1"/>
    <x v="0"/>
    <x v="3"/>
    <n v="2.0618324E-2"/>
    <m/>
    <n v="129.39940000000001"/>
    <n v="4.0999999999999996"/>
  </r>
  <r>
    <x v="0"/>
    <s v="FDR24"/>
    <x v="13"/>
    <x v="3"/>
    <s v="OUT013"/>
    <x v="1"/>
    <x v="2"/>
    <x v="0"/>
    <n v="6.2799379000000002E-2"/>
    <n v="17.350000000000001"/>
    <n v="88.183000000000007"/>
    <n v="4.0999999999999996"/>
  </r>
  <r>
    <x v="0"/>
    <s v="FDH40"/>
    <x v="2"/>
    <x v="2"/>
    <s v="OUT046"/>
    <x v="0"/>
    <x v="1"/>
    <x v="0"/>
    <n v="7.8929571000000004E-2"/>
    <n v="11.6"/>
    <n v="79.927599999999998"/>
    <n v="4.0999999999999996"/>
  </r>
  <r>
    <x v="1"/>
    <s v="FDX60"/>
    <x v="13"/>
    <x v="4"/>
    <s v="OUT045"/>
    <x v="2"/>
    <x v="1"/>
    <x v="0"/>
    <n v="8.0757579999999995E-2"/>
    <n v="14.35"/>
    <n v="81.810199999999995"/>
    <n v="4.0999999999999996"/>
  </r>
  <r>
    <x v="1"/>
    <s v="FDT22"/>
    <x v="6"/>
    <x v="0"/>
    <s v="OUT049"/>
    <x v="0"/>
    <x v="0"/>
    <x v="0"/>
    <n v="0.112271498"/>
    <n v="10.395"/>
    <n v="58.222000000000001"/>
    <n v="4.0999999999999996"/>
  </r>
  <r>
    <x v="0"/>
    <s v="FDF45"/>
    <x v="0"/>
    <x v="3"/>
    <s v="OUT013"/>
    <x v="1"/>
    <x v="2"/>
    <x v="0"/>
    <n v="1.2194556E-2"/>
    <n v="18.2"/>
    <n v="57.790399999999998"/>
    <n v="4.0999999999999996"/>
  </r>
  <r>
    <x v="0"/>
    <s v="FDW07"/>
    <x v="0"/>
    <x v="2"/>
    <s v="OUT046"/>
    <x v="0"/>
    <x v="1"/>
    <x v="0"/>
    <n v="0.14268884600000001"/>
    <n v="18"/>
    <n v="88.551400000000001"/>
    <n v="4.0999999999999996"/>
  </r>
  <r>
    <x v="1"/>
    <s v="NCF18"/>
    <x v="5"/>
    <x v="4"/>
    <s v="OUT045"/>
    <x v="2"/>
    <x v="1"/>
    <x v="0"/>
    <n v="8.9163056000000004E-2"/>
    <n v="18.350000000000001"/>
    <n v="191.35040000000001"/>
    <n v="4.0999999999999996"/>
  </r>
  <r>
    <x v="0"/>
    <s v="FDM60"/>
    <x v="13"/>
    <x v="2"/>
    <s v="OUT046"/>
    <x v="0"/>
    <x v="1"/>
    <x v="0"/>
    <n v="4.8143291999999997E-2"/>
    <n v="10.8"/>
    <n v="40.213799999999999"/>
    <n v="4.0999999999999996"/>
  </r>
  <r>
    <x v="1"/>
    <s v="NCZ42"/>
    <x v="5"/>
    <x v="6"/>
    <s v="OUT010"/>
    <x v="1"/>
    <x v="1"/>
    <x v="2"/>
    <n v="0"/>
    <n v="10.5"/>
    <n v="238.32480000000001"/>
    <n v="4.0999999999999996"/>
  </r>
  <r>
    <x v="1"/>
    <s v="FDR04"/>
    <x v="2"/>
    <x v="6"/>
    <s v="OUT010"/>
    <x v="1"/>
    <x v="1"/>
    <x v="2"/>
    <n v="3.7772489999999999E-2"/>
    <n v="7.0750000000000002"/>
    <n v="98.006799999999998"/>
    <n v="4.0999999999999996"/>
  </r>
  <r>
    <x v="1"/>
    <s v="FDV39"/>
    <x v="7"/>
    <x v="1"/>
    <s v="OUT018"/>
    <x v="1"/>
    <x v="0"/>
    <x v="1"/>
    <n v="7.3095440000000003E-3"/>
    <n v="11.3"/>
    <n v="1102.2426"/>
    <n v="4.0999999999999996"/>
  </r>
  <r>
    <x v="0"/>
    <s v="FDB29"/>
    <x v="2"/>
    <x v="4"/>
    <s v="OUT045"/>
    <x v="2"/>
    <x v="1"/>
    <x v="0"/>
    <n v="5.2517968999999998E-2"/>
    <n v="16.7"/>
    <n v="115.41759999999999"/>
    <n v="4.0999999999999996"/>
  </r>
  <r>
    <x v="1"/>
    <s v="FDH16"/>
    <x v="2"/>
    <x v="5"/>
    <s v="OUT017"/>
    <x v="2"/>
    <x v="1"/>
    <x v="0"/>
    <n v="5.2852621000000002E-2"/>
    <n v="10.5"/>
    <n v="88.783000000000001"/>
    <n v="4.0999999999999996"/>
  </r>
  <r>
    <x v="1"/>
    <s v="NCO30"/>
    <x v="5"/>
    <x v="4"/>
    <s v="OUT045"/>
    <x v="2"/>
    <x v="1"/>
    <x v="0"/>
    <n v="1.5756783999999999E-2"/>
    <n v="19.5"/>
    <n v="185.0608"/>
    <n v="4.0999999999999996"/>
  </r>
  <r>
    <x v="0"/>
    <s v="FDO11"/>
    <x v="8"/>
    <x v="7"/>
    <s v="OUT027"/>
    <x v="1"/>
    <x v="0"/>
    <x v="3"/>
    <n v="3.0118338000000001E-2"/>
    <m/>
    <n v="248.8092"/>
    <n v="4.0999999999999996"/>
  </r>
  <r>
    <x v="1"/>
    <s v="DRL23"/>
    <x v="9"/>
    <x v="4"/>
    <s v="OUT045"/>
    <x v="2"/>
    <x v="0"/>
    <x v="0"/>
    <n v="1.5335349E-2"/>
    <n v="18.350000000000001"/>
    <n v="106.6938"/>
    <n v="4.0999999999999996"/>
  </r>
  <r>
    <x v="1"/>
    <s v="NCI29"/>
    <x v="1"/>
    <x v="1"/>
    <s v="OUT018"/>
    <x v="1"/>
    <x v="0"/>
    <x v="1"/>
    <n v="3.2754431000000001E-2"/>
    <n v="8.6"/>
    <n v="140.5154"/>
    <n v="4.0999999999999996"/>
  </r>
  <r>
    <x v="0"/>
    <s v="FDN16"/>
    <x v="2"/>
    <x v="3"/>
    <s v="OUT013"/>
    <x v="1"/>
    <x v="2"/>
    <x v="0"/>
    <n v="6.2648111000000006E-2"/>
    <n v="12.6"/>
    <n v="104.899"/>
    <n v="4.0999999999999996"/>
  </r>
  <r>
    <x v="0"/>
    <s v="FDJ21"/>
    <x v="6"/>
    <x v="4"/>
    <s v="OUT045"/>
    <x v="2"/>
    <x v="0"/>
    <x v="0"/>
    <n v="3.8606364999999997E-2"/>
    <n v="16.7"/>
    <n v="146.5102"/>
    <n v="4.0999999999999996"/>
  </r>
  <r>
    <x v="1"/>
    <s v="FDZ22"/>
    <x v="6"/>
    <x v="4"/>
    <s v="OUT045"/>
    <x v="2"/>
    <x v="0"/>
    <x v="0"/>
    <n v="4.5361705000000002E-2"/>
    <n v="9.3949999999999996"/>
    <n v="83.825000000000003"/>
    <n v="4.0999999999999996"/>
  </r>
  <r>
    <x v="1"/>
    <s v="FDR08"/>
    <x v="0"/>
    <x v="4"/>
    <s v="OUT045"/>
    <x v="2"/>
    <x v="0"/>
    <x v="0"/>
    <n v="3.7699254000000001E-2"/>
    <n v="18.7"/>
    <n v="110.2886"/>
    <n v="4.0999999999999996"/>
  </r>
  <r>
    <x v="1"/>
    <s v="FDW49"/>
    <x v="3"/>
    <x v="4"/>
    <s v="OUT045"/>
    <x v="2"/>
    <x v="0"/>
    <x v="0"/>
    <n v="8.2719632000000001E-2"/>
    <n v="19.5"/>
    <n v="179.30019999999999"/>
    <n v="4.0999999999999996"/>
  </r>
  <r>
    <x v="1"/>
    <s v="FDK14"/>
    <x v="3"/>
    <x v="2"/>
    <s v="OUT046"/>
    <x v="0"/>
    <x v="1"/>
    <x v="0"/>
    <n v="4.1105788999999997E-2"/>
    <n v="6.98"/>
    <n v="83.493399999999994"/>
    <n v="4.0999999999999996"/>
  </r>
  <r>
    <x v="0"/>
    <s v="FDM01"/>
    <x v="12"/>
    <x v="8"/>
    <s v="OUT035"/>
    <x v="2"/>
    <x v="1"/>
    <x v="0"/>
    <n v="9.4549300000000003E-2"/>
    <n v="7.8949999999999996"/>
    <n v="102.6332"/>
    <n v="4.0999999999999996"/>
  </r>
  <r>
    <x v="1"/>
    <s v="FDH32"/>
    <x v="0"/>
    <x v="2"/>
    <s v="OUT046"/>
    <x v="0"/>
    <x v="1"/>
    <x v="0"/>
    <n v="7.6060036999999997E-2"/>
    <n v="12.8"/>
    <n v="95.141000000000005"/>
    <n v="4.0999999999999996"/>
  </r>
  <r>
    <x v="1"/>
    <s v="NCQ02"/>
    <x v="5"/>
    <x v="3"/>
    <s v="OUT013"/>
    <x v="1"/>
    <x v="2"/>
    <x v="0"/>
    <n v="7.4502580000000004E-3"/>
    <n v="12.6"/>
    <n v="186.75559999999999"/>
    <n v="4.0999999999999996"/>
  </r>
  <r>
    <x v="1"/>
    <s v="NCV05"/>
    <x v="1"/>
    <x v="2"/>
    <s v="OUT046"/>
    <x v="0"/>
    <x v="1"/>
    <x v="0"/>
    <n v="3.0208510000000001E-2"/>
    <n v="10.1"/>
    <n v="153.16560000000001"/>
    <n v="4.0999999999999996"/>
  </r>
  <r>
    <x v="1"/>
    <s v="NCQ38"/>
    <x v="10"/>
    <x v="1"/>
    <s v="OUT018"/>
    <x v="1"/>
    <x v="0"/>
    <x v="1"/>
    <n v="1.3420879E-2"/>
    <n v="16.350000000000001"/>
    <n v="104.828"/>
    <n v="4.0999999999999996"/>
  </r>
  <r>
    <x v="1"/>
    <s v="FDV02"/>
    <x v="11"/>
    <x v="7"/>
    <s v="OUT027"/>
    <x v="1"/>
    <x v="0"/>
    <x v="3"/>
    <n v="6.0252433000000001E-2"/>
    <m/>
    <n v="107.7106"/>
    <n v="4.0999999999999996"/>
  </r>
  <r>
    <x v="1"/>
    <s v="FDP33"/>
    <x v="6"/>
    <x v="2"/>
    <s v="OUT046"/>
    <x v="0"/>
    <x v="1"/>
    <x v="0"/>
    <n v="8.9272252999999996E-2"/>
    <n v="18.7"/>
    <n v="254.7672"/>
    <n v="4.0999999999999996"/>
  </r>
  <r>
    <x v="1"/>
    <s v="FDK43"/>
    <x v="7"/>
    <x v="1"/>
    <s v="OUT018"/>
    <x v="1"/>
    <x v="0"/>
    <x v="1"/>
    <n v="2.6950103999999999E-2"/>
    <n v="9.8000000000000007"/>
    <n v="128.40199999999999"/>
    <n v="4.0999999999999996"/>
  </r>
  <r>
    <x v="1"/>
    <s v="NCO06"/>
    <x v="5"/>
    <x v="1"/>
    <s v="OUT018"/>
    <x v="1"/>
    <x v="0"/>
    <x v="1"/>
    <n v="0.108470504"/>
    <n v="19.25"/>
    <n v="33.455800000000004"/>
    <n v="4.0999999999999996"/>
  </r>
  <r>
    <x v="1"/>
    <s v="FDR58"/>
    <x v="6"/>
    <x v="3"/>
    <s v="OUT013"/>
    <x v="1"/>
    <x v="2"/>
    <x v="0"/>
    <n v="4.1886576000000002E-2"/>
    <n v="6.6749999999999998"/>
    <n v="92.146199999999993"/>
    <n v="4.0999999999999996"/>
  </r>
  <r>
    <x v="1"/>
    <s v="DRM37"/>
    <x v="4"/>
    <x v="6"/>
    <s v="OUT010"/>
    <x v="1"/>
    <x v="0"/>
    <x v="2"/>
    <n v="0.16135017600000001"/>
    <n v="15.35"/>
    <n v="1102.6768"/>
    <n v="4.0999999999999996"/>
  </r>
  <r>
    <x v="1"/>
    <s v="FDF52"/>
    <x v="2"/>
    <x v="1"/>
    <s v="OUT018"/>
    <x v="1"/>
    <x v="0"/>
    <x v="1"/>
    <n v="6.7055339000000005E-2"/>
    <n v="9.3000000000000007"/>
    <n v="184.22919999999999"/>
    <n v="4.0999999999999996"/>
  </r>
  <r>
    <x v="0"/>
    <s v="FDP48"/>
    <x v="13"/>
    <x v="7"/>
    <s v="OUT027"/>
    <x v="1"/>
    <x v="0"/>
    <x v="3"/>
    <n v="4.3810028000000001E-2"/>
    <m/>
    <n v="181.39500000000001"/>
    <n v="4.0999999999999996"/>
  </r>
  <r>
    <x v="1"/>
    <s v="FDW56"/>
    <x v="0"/>
    <x v="6"/>
    <s v="OUT010"/>
    <x v="1"/>
    <x v="0"/>
    <x v="2"/>
    <n v="0.11867253699999999"/>
    <n v="7.68"/>
    <n v="192.21619999999999"/>
    <n v="4.0999999999999996"/>
  </r>
  <r>
    <x v="0"/>
    <s v="FDM36"/>
    <x v="13"/>
    <x v="7"/>
    <s v="OUT027"/>
    <x v="1"/>
    <x v="0"/>
    <x v="3"/>
    <n v="5.8446423999999997E-2"/>
    <m/>
    <n v="172.1422"/>
    <n v="4.0999999999999996"/>
  </r>
  <r>
    <x v="1"/>
    <s v="FDZ48"/>
    <x v="13"/>
    <x v="0"/>
    <s v="OUT049"/>
    <x v="0"/>
    <x v="0"/>
    <x v="0"/>
    <n v="7.6077720000000001E-2"/>
    <n v="17.75"/>
    <n v="112.45440000000001"/>
    <n v="4.0999999999999996"/>
  </r>
  <r>
    <x v="1"/>
    <s v="FDP56"/>
    <x v="0"/>
    <x v="0"/>
    <s v="OUT049"/>
    <x v="0"/>
    <x v="0"/>
    <x v="0"/>
    <n v="4.6556408000000001E-2"/>
    <n v="8.1850000000000005"/>
    <n v="47.769199999999998"/>
    <n v="4.0999999999999996"/>
  </r>
  <r>
    <x v="1"/>
    <s v="FDL36"/>
    <x v="13"/>
    <x v="0"/>
    <s v="OUT049"/>
    <x v="0"/>
    <x v="0"/>
    <x v="0"/>
    <n v="7.6193762999999998E-2"/>
    <n v="15.1"/>
    <n v="89.783000000000001"/>
    <n v="4.0999999999999996"/>
  </r>
  <r>
    <x v="1"/>
    <s v="FDW35"/>
    <x v="8"/>
    <x v="0"/>
    <s v="OUT049"/>
    <x v="0"/>
    <x v="0"/>
    <x v="0"/>
    <n v="1.1106464999999999E-2"/>
    <n v="10.6"/>
    <n v="42.745399999999997"/>
    <n v="4.0999999999999996"/>
  </r>
  <r>
    <x v="1"/>
    <s v="FDT25"/>
    <x v="3"/>
    <x v="0"/>
    <s v="OUT049"/>
    <x v="0"/>
    <x v="0"/>
    <x v="0"/>
    <n v="5.0829881E-2"/>
    <n v="7.5"/>
    <n v="122.7072"/>
    <n v="4.0999999999999996"/>
  </r>
  <r>
    <x v="1"/>
    <s v="FDI14"/>
    <x v="3"/>
    <x v="0"/>
    <s v="OUT049"/>
    <x v="0"/>
    <x v="0"/>
    <x v="0"/>
    <n v="8.9817198000000001E-2"/>
    <n v="14.1"/>
    <n v="142.74101999999999"/>
    <n v="4.0999999999999996"/>
  </r>
  <r>
    <x v="1"/>
    <s v="DRF03"/>
    <x v="11"/>
    <x v="0"/>
    <s v="OUT049"/>
    <x v="0"/>
    <x v="0"/>
    <x v="0"/>
    <n v="4.5378572999999998E-2"/>
    <n v="19.100000000000001"/>
    <n v="42.413800000000002"/>
    <n v="4.0999999999999996"/>
  </r>
  <r>
    <x v="1"/>
    <s v="FDV14"/>
    <x v="11"/>
    <x v="0"/>
    <s v="OUT049"/>
    <x v="0"/>
    <x v="0"/>
    <x v="0"/>
    <n v="4.4566659000000002E-2"/>
    <n v="19.850000000000001"/>
    <n v="88.585599999999999"/>
    <n v="4.0999999999999996"/>
  </r>
  <r>
    <x v="1"/>
    <s v="FDB17"/>
    <x v="2"/>
    <x v="0"/>
    <s v="OUT049"/>
    <x v="0"/>
    <x v="0"/>
    <x v="0"/>
    <n v="3.6729122000000003E-2"/>
    <n v="13.15"/>
    <n v="179.79759999999999"/>
    <n v="4.0999999999999996"/>
  </r>
  <r>
    <x v="1"/>
    <s v="FDI28"/>
    <x v="2"/>
    <x v="0"/>
    <s v="OUT049"/>
    <x v="0"/>
    <x v="0"/>
    <x v="0"/>
    <n v="2.6362624000000001E-2"/>
    <n v="14.3"/>
    <n v="78.330200000000005"/>
    <n v="4.0999999999999996"/>
  </r>
  <r>
    <x v="1"/>
    <s v="FDG16"/>
    <x v="2"/>
    <x v="0"/>
    <s v="OUT049"/>
    <x v="0"/>
    <x v="0"/>
    <x v="0"/>
    <n v="8.9956449999999993E-2"/>
    <n v="15.25"/>
    <n v="217.11920000000001"/>
    <n v="4.0999999999999996"/>
  </r>
  <r>
    <x v="1"/>
    <s v="FDO40"/>
    <x v="2"/>
    <x v="0"/>
    <s v="OUT049"/>
    <x v="0"/>
    <x v="0"/>
    <x v="0"/>
    <n v="3.2678839000000001E-2"/>
    <n v="17.100000000000001"/>
    <n v="150.73920000000001"/>
    <n v="4.0999999999999996"/>
  </r>
  <r>
    <x v="1"/>
    <s v="FDG29"/>
    <x v="2"/>
    <x v="0"/>
    <s v="OUT049"/>
    <x v="0"/>
    <x v="0"/>
    <x v="0"/>
    <n v="5.6379439000000003E-2"/>
    <n v="17.600000000000001"/>
    <n v="42.745399999999997"/>
    <n v="4.0999999999999996"/>
  </r>
  <r>
    <x v="1"/>
    <s v="FDB20"/>
    <x v="0"/>
    <x v="0"/>
    <s v="OUT049"/>
    <x v="0"/>
    <x v="0"/>
    <x v="0"/>
    <n v="5.2061482999999999E-2"/>
    <n v="7.72"/>
    <n v="76.798599999999993"/>
    <n v="4.0999999999999996"/>
  </r>
  <r>
    <x v="1"/>
    <s v="NCS29"/>
    <x v="1"/>
    <x v="0"/>
    <s v="OUT049"/>
    <x v="0"/>
    <x v="0"/>
    <x v="0"/>
    <n v="6.9653585000000004E-2"/>
    <n v="9"/>
    <n v="266.28840000000002"/>
    <n v="4.0999999999999996"/>
  </r>
  <r>
    <x v="1"/>
    <s v="NCP17"/>
    <x v="1"/>
    <x v="0"/>
    <s v="OUT049"/>
    <x v="0"/>
    <x v="0"/>
    <x v="0"/>
    <n v="2.7757460000000001E-2"/>
    <n v="19.350000000000001"/>
    <n v="62.516800000000003"/>
    <n v="4.0999999999999996"/>
  </r>
  <r>
    <x v="1"/>
    <s v="NCF43"/>
    <x v="5"/>
    <x v="0"/>
    <s v="OUT049"/>
    <x v="0"/>
    <x v="0"/>
    <x v="0"/>
    <n v="0"/>
    <n v="8.51"/>
    <n v="142.14699999999999"/>
    <n v="4.0999999999999996"/>
  </r>
  <r>
    <x v="1"/>
    <s v="NCH18"/>
    <x v="5"/>
    <x v="0"/>
    <s v="OUT049"/>
    <x v="0"/>
    <x v="0"/>
    <x v="0"/>
    <n v="4.4730667000000002E-2"/>
    <n v="9.3000000000000007"/>
    <n v="245.18020000000001"/>
    <n v="4.0999999999999996"/>
  </r>
  <r>
    <x v="1"/>
    <s v="NCW18"/>
    <x v="5"/>
    <x v="0"/>
    <s v="OUT049"/>
    <x v="0"/>
    <x v="0"/>
    <x v="0"/>
    <n v="5.9417055000000003E-2"/>
    <n v="15.1"/>
    <n v="237.9248"/>
    <n v="4.0999999999999996"/>
  </r>
  <r>
    <x v="1"/>
    <s v="NCK07"/>
    <x v="10"/>
    <x v="0"/>
    <s v="OUT049"/>
    <x v="0"/>
    <x v="0"/>
    <x v="0"/>
    <n v="4.8762382999999999E-2"/>
    <n v="10.65"/>
    <n v="165.2526"/>
    <n v="4.0999999999999996"/>
  </r>
  <r>
    <x v="1"/>
    <s v="FDR58"/>
    <x v="6"/>
    <x v="0"/>
    <s v="OUT049"/>
    <x v="0"/>
    <x v="0"/>
    <x v="0"/>
    <n v="4.1986638999999999E-2"/>
    <n v="6.6749999999999998"/>
    <n v="93.246200000000002"/>
    <n v="4.0999999999999996"/>
  </r>
  <r>
    <x v="1"/>
    <s v="FDE34"/>
    <x v="6"/>
    <x v="0"/>
    <s v="OUT049"/>
    <x v="0"/>
    <x v="0"/>
    <x v="0"/>
    <n v="0.108059141"/>
    <n v="9.1950000000000003"/>
    <n v="181.76339999999999"/>
    <n v="4.0999999999999996"/>
  </r>
  <r>
    <x v="1"/>
    <s v="FDZ45"/>
    <x v="6"/>
    <x v="0"/>
    <s v="OUT049"/>
    <x v="0"/>
    <x v="0"/>
    <x v="0"/>
    <n v="6.6979957000000007E-2"/>
    <n v="14.1"/>
    <n v="1102.7084"/>
    <n v="4.0999999999999996"/>
  </r>
  <r>
    <x v="1"/>
    <s v="DRK12"/>
    <x v="4"/>
    <x v="0"/>
    <s v="OUT049"/>
    <x v="0"/>
    <x v="0"/>
    <x v="0"/>
    <n v="4.1951439E-2"/>
    <n v="9.5"/>
    <n v="32.49"/>
    <n v="4.0999999999999996"/>
  </r>
  <r>
    <x v="1"/>
    <s v="DRF36"/>
    <x v="4"/>
    <x v="0"/>
    <s v="OUT049"/>
    <x v="0"/>
    <x v="0"/>
    <x v="0"/>
    <n v="2.3613954999999999E-2"/>
    <n v="16.100000000000001"/>
    <n v="192.88460000000001"/>
    <n v="4.0999999999999996"/>
  </r>
  <r>
    <x v="0"/>
    <s v="FDG12"/>
    <x v="13"/>
    <x v="0"/>
    <s v="OUT049"/>
    <x v="0"/>
    <x v="0"/>
    <x v="0"/>
    <n v="6.3359419999999998E-3"/>
    <n v="6.6349999999999998"/>
    <n v="121.8098"/>
    <n v="4.0999999999999996"/>
  </r>
  <r>
    <x v="0"/>
    <s v="FDJ36"/>
    <x v="13"/>
    <x v="0"/>
    <s v="OUT049"/>
    <x v="0"/>
    <x v="0"/>
    <x v="0"/>
    <n v="0.12845948099999999"/>
    <n v="14.5"/>
    <n v="102.03319999999999"/>
    <n v="4.0999999999999996"/>
  </r>
  <r>
    <x v="0"/>
    <s v="FDT47"/>
    <x v="8"/>
    <x v="0"/>
    <s v="OUT049"/>
    <x v="0"/>
    <x v="0"/>
    <x v="0"/>
    <n v="2.454694E-2"/>
    <n v="5.26"/>
    <n v="95.706800000000001"/>
    <n v="4.0999999999999996"/>
  </r>
  <r>
    <x v="0"/>
    <s v="FDZ35"/>
    <x v="8"/>
    <x v="0"/>
    <s v="OUT049"/>
    <x v="0"/>
    <x v="0"/>
    <x v="0"/>
    <n v="0"/>
    <n v="9.6"/>
    <n v="101.699"/>
    <n v="4.0999999999999996"/>
  </r>
  <r>
    <x v="0"/>
    <s v="FDI50"/>
    <x v="3"/>
    <x v="0"/>
    <s v="OUT049"/>
    <x v="0"/>
    <x v="0"/>
    <x v="0"/>
    <n v="3.0890618000000002E-2"/>
    <n v="8.42"/>
    <n v="228.73519999999999"/>
    <n v="4.0999999999999996"/>
  </r>
  <r>
    <x v="0"/>
    <s v="FDK03"/>
    <x v="11"/>
    <x v="0"/>
    <s v="OUT049"/>
    <x v="0"/>
    <x v="0"/>
    <x v="0"/>
    <n v="7.4035365000000006E-2"/>
    <n v="12.6"/>
    <n v="256.13560000000001"/>
    <n v="4.0999999999999996"/>
  </r>
  <r>
    <x v="0"/>
    <s v="FDL39"/>
    <x v="11"/>
    <x v="0"/>
    <s v="OUT049"/>
    <x v="0"/>
    <x v="0"/>
    <x v="0"/>
    <n v="6.3429817999999999E-2"/>
    <n v="16.100000000000001"/>
    <n v="179.43180000000001"/>
    <n v="4.0999999999999996"/>
  </r>
  <r>
    <x v="0"/>
    <s v="FDW52"/>
    <x v="2"/>
    <x v="0"/>
    <s v="OUT049"/>
    <x v="0"/>
    <x v="0"/>
    <x v="0"/>
    <n v="3.7580876999999999E-2"/>
    <n v="14"/>
    <n v="162.65260000000001"/>
    <n v="4.0999999999999996"/>
  </r>
  <r>
    <x v="0"/>
    <s v="FDS56"/>
    <x v="0"/>
    <x v="0"/>
    <s v="OUT049"/>
    <x v="0"/>
    <x v="0"/>
    <x v="0"/>
    <n v="3.8817121000000003E-2"/>
    <n v="5.7850000000000001"/>
    <n v="262.62520000000001"/>
    <n v="4.0999999999999996"/>
  </r>
  <r>
    <x v="0"/>
    <s v="FDA07"/>
    <x v="0"/>
    <x v="0"/>
    <s v="OUT049"/>
    <x v="0"/>
    <x v="0"/>
    <x v="0"/>
    <n v="3.0992735E-2"/>
    <n v="7.55"/>
    <n v="124.30719999999999"/>
    <n v="4.0999999999999996"/>
  </r>
  <r>
    <x v="0"/>
    <s v="FDG08"/>
    <x v="0"/>
    <x v="0"/>
    <s v="OUT049"/>
    <x v="0"/>
    <x v="0"/>
    <x v="0"/>
    <n v="0.16561641499999999"/>
    <n v="13.15"/>
    <n v="172.6764"/>
    <n v="4.0999999999999996"/>
  </r>
  <r>
    <x v="0"/>
    <s v="FDH45"/>
    <x v="0"/>
    <x v="0"/>
    <s v="OUT049"/>
    <x v="0"/>
    <x v="0"/>
    <x v="0"/>
    <n v="0.105831117"/>
    <n v="15.1"/>
    <n v="41.671019999999999"/>
    <n v="4.0999999999999996"/>
  </r>
  <r>
    <x v="0"/>
    <s v="FDQ27"/>
    <x v="7"/>
    <x v="0"/>
    <s v="OUT049"/>
    <x v="0"/>
    <x v="0"/>
    <x v="0"/>
    <n v="4.4321421999999999E-2"/>
    <n v="5.19"/>
    <n v="103.899"/>
    <n v="4.0999999999999996"/>
  </r>
  <r>
    <x v="0"/>
    <s v="FDW27"/>
    <x v="7"/>
    <x v="0"/>
    <s v="OUT049"/>
    <x v="0"/>
    <x v="0"/>
    <x v="0"/>
    <n v="0.151087845"/>
    <n v="5.86"/>
    <n v="155.13140000000001"/>
    <n v="4.0999999999999996"/>
  </r>
  <r>
    <x v="0"/>
    <s v="FDQ15"/>
    <x v="7"/>
    <x v="0"/>
    <s v="OUT049"/>
    <x v="0"/>
    <x v="0"/>
    <x v="0"/>
    <n v="0.15130832599999999"/>
    <n v="20.350000000000001"/>
    <n v="81.727599999999995"/>
    <n v="4.0999999999999996"/>
  </r>
  <r>
    <x v="0"/>
    <s v="FDC22"/>
    <x v="6"/>
    <x v="0"/>
    <s v="OUT049"/>
    <x v="0"/>
    <x v="0"/>
    <x v="0"/>
    <n v="0"/>
    <n v="6.89"/>
    <n v="193.482"/>
    <n v="4.0999999999999996"/>
  </r>
  <r>
    <x v="0"/>
    <s v="FDN46"/>
    <x v="6"/>
    <x v="0"/>
    <s v="OUT049"/>
    <x v="0"/>
    <x v="0"/>
    <x v="0"/>
    <n v="0.144856342"/>
    <n v="7.21"/>
    <n v="100.53319999999999"/>
    <n v="4.0999999999999996"/>
  </r>
  <r>
    <x v="0"/>
    <s v="FDS21"/>
    <x v="6"/>
    <x v="0"/>
    <s v="OUT049"/>
    <x v="0"/>
    <x v="0"/>
    <x v="0"/>
    <n v="2.0908607999999999E-2"/>
    <n v="19.850000000000001"/>
    <n v="63.519399999999997"/>
    <n v="4.0999999999999996"/>
  </r>
  <r>
    <x v="0"/>
    <s v="DRL01"/>
    <x v="4"/>
    <x v="0"/>
    <s v="OUT049"/>
    <x v="0"/>
    <x v="0"/>
    <x v="0"/>
    <n v="7.7292301999999993E-2"/>
    <n v="19.5"/>
    <n v="235.39580000000001"/>
    <n v="4.0999999999999996"/>
  </r>
  <r>
    <x v="0"/>
    <s v="FDG35"/>
    <x v="15"/>
    <x v="0"/>
    <s v="OUT049"/>
    <x v="0"/>
    <x v="0"/>
    <x v="0"/>
    <n v="0"/>
    <n v="21.2"/>
    <n v="173.6738"/>
    <n v="4.0999999999999996"/>
  </r>
  <r>
    <x v="1"/>
    <s v="FDQ23"/>
    <x v="8"/>
    <x v="7"/>
    <s v="OUT019"/>
    <x v="0"/>
    <x v="1"/>
    <x v="2"/>
    <n v="4.2941558999999997E-2"/>
    <m/>
    <n v="102.9332"/>
    <n v="4.0999999999999996"/>
  </r>
  <r>
    <x v="1"/>
    <s v="FDW01"/>
    <x v="3"/>
    <x v="7"/>
    <s v="OUT019"/>
    <x v="0"/>
    <x v="1"/>
    <x v="2"/>
    <n v="0.112161697"/>
    <m/>
    <n v="154.4682"/>
    <n v="4.0999999999999996"/>
  </r>
  <r>
    <x v="1"/>
    <s v="FDF52"/>
    <x v="2"/>
    <x v="7"/>
    <s v="OUT019"/>
    <x v="0"/>
    <x v="1"/>
    <x v="2"/>
    <n v="0.116928924"/>
    <m/>
    <n v="183.32919999999999"/>
    <n v="4.0999999999999996"/>
  </r>
  <r>
    <x v="1"/>
    <s v="FDO28"/>
    <x v="2"/>
    <x v="7"/>
    <s v="OUT019"/>
    <x v="0"/>
    <x v="1"/>
    <x v="2"/>
    <n v="0.12658509500000001"/>
    <m/>
    <n v="122.4098"/>
    <n v="4.0999999999999996"/>
  </r>
  <r>
    <x v="1"/>
    <s v="NCA53"/>
    <x v="1"/>
    <x v="7"/>
    <s v="OUT019"/>
    <x v="0"/>
    <x v="1"/>
    <x v="2"/>
    <n v="1.7295906E-2"/>
    <m/>
    <n v="47.103400000000001"/>
    <n v="4.0999999999999996"/>
  </r>
  <r>
    <x v="1"/>
    <s v="NCL41"/>
    <x v="1"/>
    <x v="7"/>
    <s v="OUT019"/>
    <x v="0"/>
    <x v="1"/>
    <x v="2"/>
    <n v="7.3077196999999997E-2"/>
    <m/>
    <n v="34.321599999999997"/>
    <n v="4.0999999999999996"/>
  </r>
  <r>
    <x v="1"/>
    <s v="NCS29"/>
    <x v="1"/>
    <x v="7"/>
    <s v="OUT019"/>
    <x v="0"/>
    <x v="1"/>
    <x v="2"/>
    <n v="0.121765124"/>
    <m/>
    <n v="264.18439999999998"/>
    <n v="4.0999999999999996"/>
  </r>
  <r>
    <x v="1"/>
    <s v="NCZ05"/>
    <x v="1"/>
    <x v="7"/>
    <s v="OUT019"/>
    <x v="0"/>
    <x v="1"/>
    <x v="2"/>
    <n v="0.10178199"/>
    <m/>
    <n v="104.699"/>
    <n v="4.0999999999999996"/>
  </r>
  <r>
    <x v="1"/>
    <s v="NCH07"/>
    <x v="5"/>
    <x v="7"/>
    <s v="OUT019"/>
    <x v="0"/>
    <x v="1"/>
    <x v="2"/>
    <n v="0.162248011"/>
    <m/>
    <n v="160.46039999999999"/>
    <n v="4.0999999999999996"/>
  </r>
  <r>
    <x v="1"/>
    <s v="NCM54"/>
    <x v="5"/>
    <x v="7"/>
    <s v="OUT019"/>
    <x v="0"/>
    <x v="1"/>
    <x v="2"/>
    <n v="8.9187719999999998E-2"/>
    <m/>
    <n v="128.10278"/>
    <n v="4.0999999999999996"/>
  </r>
  <r>
    <x v="1"/>
    <s v="NCQ42"/>
    <x v="5"/>
    <x v="7"/>
    <s v="OUT019"/>
    <x v="0"/>
    <x v="1"/>
    <x v="2"/>
    <n v="6.8753558000000006E-2"/>
    <m/>
    <n v="127.10278"/>
    <n v="4.0999999999999996"/>
  </r>
  <r>
    <x v="1"/>
    <s v="NCW42"/>
    <x v="5"/>
    <x v="7"/>
    <s v="OUT019"/>
    <x v="0"/>
    <x v="1"/>
    <x v="2"/>
    <n v="0.102371638"/>
    <m/>
    <n v="221.2456"/>
    <n v="4.0999999999999996"/>
  </r>
  <r>
    <x v="1"/>
    <s v="FDK45"/>
    <x v="14"/>
    <x v="7"/>
    <s v="OUT019"/>
    <x v="0"/>
    <x v="1"/>
    <x v="2"/>
    <n v="5.9281315000000001E-2"/>
    <m/>
    <n v="111.586"/>
    <n v="4.0999999999999996"/>
  </r>
  <r>
    <x v="1"/>
    <s v="FDC47"/>
    <x v="6"/>
    <x v="7"/>
    <s v="OUT019"/>
    <x v="0"/>
    <x v="1"/>
    <x v="2"/>
    <n v="0.20816215599999999"/>
    <m/>
    <n v="228.1694"/>
    <n v="4.0999999999999996"/>
  </r>
  <r>
    <x v="1"/>
    <s v="FDD46"/>
    <x v="6"/>
    <x v="7"/>
    <s v="OUT019"/>
    <x v="0"/>
    <x v="1"/>
    <x v="2"/>
    <n v="0.24732103899999999"/>
    <m/>
    <n v="152.3998"/>
    <n v="4.0999999999999996"/>
  </r>
  <r>
    <x v="1"/>
    <s v="FDH34"/>
    <x v="6"/>
    <x v="7"/>
    <s v="OUT019"/>
    <x v="0"/>
    <x v="1"/>
    <x v="2"/>
    <n v="5.4443762E-2"/>
    <m/>
    <n v="184.65819999999999"/>
    <n v="4.0999999999999996"/>
  </r>
  <r>
    <x v="1"/>
    <s v="FDQ57"/>
    <x v="6"/>
    <x v="7"/>
    <s v="OUT019"/>
    <x v="0"/>
    <x v="1"/>
    <x v="2"/>
    <n v="4.8932713000000003E-2"/>
    <m/>
    <n v="144.476"/>
    <n v="4.0999999999999996"/>
  </r>
  <r>
    <x v="1"/>
    <s v="FDR46"/>
    <x v="6"/>
    <x v="7"/>
    <s v="OUT019"/>
    <x v="0"/>
    <x v="1"/>
    <x v="2"/>
    <n v="0.24410231499999999"/>
    <m/>
    <n v="148.07599999999999"/>
    <n v="4.0999999999999996"/>
  </r>
  <r>
    <x v="1"/>
    <s v="FDV09"/>
    <x v="6"/>
    <x v="7"/>
    <s v="OUT019"/>
    <x v="0"/>
    <x v="1"/>
    <x v="2"/>
    <n v="3.6012918999999997E-2"/>
    <m/>
    <n v="148.07339999999999"/>
    <n v="4.0999999999999996"/>
  </r>
  <r>
    <x v="1"/>
    <s v="FDZ10"/>
    <x v="6"/>
    <x v="7"/>
    <s v="OUT019"/>
    <x v="0"/>
    <x v="1"/>
    <x v="2"/>
    <n v="7.7849832999999993E-2"/>
    <m/>
    <n v="127.202"/>
    <n v="4.0999999999999996"/>
  </r>
  <r>
    <x v="0"/>
    <s v="FDB49"/>
    <x v="13"/>
    <x v="7"/>
    <s v="OUT019"/>
    <x v="0"/>
    <x v="1"/>
    <x v="2"/>
    <n v="5.2791124000000002E-2"/>
    <m/>
    <n v="98.538399999999996"/>
    <n v="4.0999999999999996"/>
  </r>
  <r>
    <x v="0"/>
    <s v="FDR12"/>
    <x v="13"/>
    <x v="7"/>
    <s v="OUT019"/>
    <x v="0"/>
    <x v="1"/>
    <x v="2"/>
    <n v="5.5213281000000003E-2"/>
    <m/>
    <n v="172.47640000000001"/>
    <n v="4.0999999999999996"/>
  </r>
  <r>
    <x v="0"/>
    <s v="FDX47"/>
    <x v="8"/>
    <x v="7"/>
    <s v="OUT019"/>
    <x v="0"/>
    <x v="1"/>
    <x v="2"/>
    <n v="6.0587738000000002E-2"/>
    <m/>
    <n v="156.8288"/>
    <n v="4.0999999999999996"/>
  </r>
  <r>
    <x v="0"/>
    <s v="FDK26"/>
    <x v="3"/>
    <x v="7"/>
    <s v="OUT019"/>
    <x v="0"/>
    <x v="1"/>
    <x v="2"/>
    <n v="5.6338482000000002E-2"/>
    <m/>
    <n v="184.624"/>
    <n v="4.0999999999999996"/>
  </r>
  <r>
    <x v="0"/>
    <s v="FDV01"/>
    <x v="3"/>
    <x v="7"/>
    <s v="OUT019"/>
    <x v="0"/>
    <x v="1"/>
    <x v="2"/>
    <n v="0.148737487"/>
    <m/>
    <n v="155.13140000000001"/>
    <n v="4.0999999999999996"/>
  </r>
  <r>
    <x v="0"/>
    <s v="FDB04"/>
    <x v="11"/>
    <x v="7"/>
    <s v="OUT019"/>
    <x v="0"/>
    <x v="1"/>
    <x v="2"/>
    <n v="0.1107011"/>
    <m/>
    <n v="88.685599999999994"/>
    <n v="4.0999999999999996"/>
  </r>
  <r>
    <x v="0"/>
    <s v="FDF57"/>
    <x v="0"/>
    <x v="7"/>
    <s v="OUT019"/>
    <x v="0"/>
    <x v="1"/>
    <x v="2"/>
    <n v="0.102999154"/>
    <m/>
    <n v="169.94479999999999"/>
    <n v="4.0999999999999996"/>
  </r>
  <r>
    <x v="0"/>
    <s v="FDQ08"/>
    <x v="0"/>
    <x v="7"/>
    <s v="OUT019"/>
    <x v="0"/>
    <x v="1"/>
    <x v="2"/>
    <n v="3.3144603000000002E-2"/>
    <m/>
    <n v="62.753599999999999"/>
    <n v="4.0999999999999996"/>
  </r>
  <r>
    <x v="0"/>
    <s v="FDU44"/>
    <x v="0"/>
    <x v="7"/>
    <s v="OUT019"/>
    <x v="0"/>
    <x v="1"/>
    <x v="2"/>
    <n v="0.10229590399999999"/>
    <m/>
    <n v="162.3552"/>
    <n v="4.0999999999999996"/>
  </r>
  <r>
    <x v="0"/>
    <s v="FDX32"/>
    <x v="0"/>
    <x v="7"/>
    <s v="OUT019"/>
    <x v="0"/>
    <x v="1"/>
    <x v="2"/>
    <n v="0.17483889999999999"/>
    <m/>
    <n v="142.87860000000001"/>
    <n v="4.0999999999999996"/>
  </r>
  <r>
    <x v="0"/>
    <s v="FDS27"/>
    <x v="7"/>
    <x v="7"/>
    <s v="OUT019"/>
    <x v="0"/>
    <x v="1"/>
    <x v="2"/>
    <n v="2.1812600000000001E-2"/>
    <m/>
    <n v="194.71100000000001"/>
    <n v="4.0999999999999996"/>
  </r>
  <r>
    <x v="0"/>
    <s v="FDO10"/>
    <x v="6"/>
    <x v="7"/>
    <s v="OUT019"/>
    <x v="0"/>
    <x v="1"/>
    <x v="2"/>
    <n v="0"/>
    <m/>
    <n v="58.758800000000001"/>
    <n v="4.0999999999999996"/>
  </r>
  <r>
    <x v="0"/>
    <s v="FDY16"/>
    <x v="2"/>
    <x v="7"/>
    <s v="OUT019"/>
    <x v="0"/>
    <x v="1"/>
    <x v="2"/>
    <n v="0.16147713999999999"/>
    <m/>
    <n v="186.22659999999999"/>
    <n v="4.0999999999999996"/>
  </r>
  <r>
    <x v="1"/>
    <s v="FDX02"/>
    <x v="11"/>
    <x v="2"/>
    <s v="OUT046"/>
    <x v="0"/>
    <x v="1"/>
    <x v="0"/>
    <n v="5.7060090000000001E-2"/>
    <n v="16"/>
    <n v="225.04040000000001"/>
    <n v="4.0999999999999996"/>
  </r>
  <r>
    <x v="1"/>
    <s v="NCO54"/>
    <x v="5"/>
    <x v="2"/>
    <s v="OUT046"/>
    <x v="0"/>
    <x v="1"/>
    <x v="0"/>
    <n v="1.4274291999999999E-2"/>
    <n v="19.5"/>
    <n v="55.6614"/>
    <n v="4.0999999999999996"/>
  </r>
  <r>
    <x v="1"/>
    <s v="FDY48"/>
    <x v="13"/>
    <x v="2"/>
    <s v="OUT046"/>
    <x v="0"/>
    <x v="1"/>
    <x v="0"/>
    <n v="2.3734872000000001E-2"/>
    <n v="14"/>
    <n v="103.2332"/>
    <n v="4.0999999999999996"/>
  </r>
  <r>
    <x v="1"/>
    <s v="FDN24"/>
    <x v="13"/>
    <x v="2"/>
    <s v="OUT046"/>
    <x v="0"/>
    <x v="1"/>
    <x v="0"/>
    <n v="0.11326743"/>
    <n v="14.1"/>
    <n v="54.595599999999997"/>
    <n v="4.0999999999999996"/>
  </r>
  <r>
    <x v="1"/>
    <s v="FDO60"/>
    <x v="13"/>
    <x v="2"/>
    <s v="OUT046"/>
    <x v="0"/>
    <x v="1"/>
    <x v="0"/>
    <n v="3.4369528000000003E-2"/>
    <n v="20"/>
    <n v="43.708599999999997"/>
    <n v="4.0999999999999996"/>
  </r>
  <r>
    <x v="1"/>
    <s v="FDG60"/>
    <x v="13"/>
    <x v="2"/>
    <s v="OUT046"/>
    <x v="0"/>
    <x v="1"/>
    <x v="0"/>
    <n v="6.0699725000000003E-2"/>
    <n v="20.350000000000001"/>
    <n v="233.36160000000001"/>
    <n v="4.0999999999999996"/>
  </r>
  <r>
    <x v="1"/>
    <s v="FDQ37"/>
    <x v="12"/>
    <x v="2"/>
    <s v="OUT046"/>
    <x v="0"/>
    <x v="1"/>
    <x v="0"/>
    <n v="8.9260667000000002E-2"/>
    <n v="20.75"/>
    <n v="193.4478"/>
    <n v="4.0999999999999996"/>
  </r>
  <r>
    <x v="1"/>
    <s v="FDW25"/>
    <x v="3"/>
    <x v="2"/>
    <s v="OUT046"/>
    <x v="0"/>
    <x v="1"/>
    <x v="0"/>
    <n v="3.7398952999999999E-2"/>
    <n v="5.1749999999999998"/>
    <n v="84.222399999999993"/>
    <n v="4.0999999999999996"/>
  </r>
  <r>
    <x v="1"/>
    <s v="FDB16"/>
    <x v="11"/>
    <x v="2"/>
    <s v="OUT046"/>
    <x v="0"/>
    <x v="1"/>
    <x v="0"/>
    <n v="4.4925784000000003E-2"/>
    <n v="8.2100000000000009"/>
    <n v="86.019800000000004"/>
    <n v="4.0999999999999996"/>
  </r>
  <r>
    <x v="1"/>
    <s v="FDX14"/>
    <x v="11"/>
    <x v="2"/>
    <s v="OUT046"/>
    <x v="0"/>
    <x v="1"/>
    <x v="0"/>
    <n v="7.4940030000000005E-2"/>
    <n v="13.1"/>
    <n v="75.035399999999996"/>
    <n v="4.0999999999999996"/>
  </r>
  <r>
    <x v="1"/>
    <s v="DRG03"/>
    <x v="11"/>
    <x v="2"/>
    <s v="OUT046"/>
    <x v="0"/>
    <x v="1"/>
    <x v="0"/>
    <n v="6.1986574000000003E-2"/>
    <n v="14.5"/>
    <n v="153.09979999999999"/>
    <n v="4.0999999999999996"/>
  </r>
  <r>
    <x v="1"/>
    <s v="DRF15"/>
    <x v="11"/>
    <x v="2"/>
    <s v="OUT046"/>
    <x v="0"/>
    <x v="1"/>
    <x v="0"/>
    <n v="3.3213989999999999E-2"/>
    <n v="18.350000000000001"/>
    <n v="154.934"/>
    <n v="4.0999999999999996"/>
  </r>
  <r>
    <x v="1"/>
    <s v="DRH39"/>
    <x v="11"/>
    <x v="2"/>
    <s v="OUT046"/>
    <x v="0"/>
    <x v="1"/>
    <x v="0"/>
    <n v="0"/>
    <n v="20.7"/>
    <n v="78.466999999999999"/>
    <n v="4.0999999999999996"/>
  </r>
  <r>
    <x v="1"/>
    <s v="FDJ28"/>
    <x v="2"/>
    <x v="2"/>
    <s v="OUT046"/>
    <x v="0"/>
    <x v="1"/>
    <x v="0"/>
    <n v="2.1860984999999999E-2"/>
    <n v="12.3"/>
    <n v="193.31620000000001"/>
    <n v="4.0999999999999996"/>
  </r>
  <r>
    <x v="1"/>
    <s v="FDF04"/>
    <x v="2"/>
    <x v="2"/>
    <s v="OUT046"/>
    <x v="0"/>
    <x v="1"/>
    <x v="0"/>
    <n v="1.3637046E-2"/>
    <n v="17.5"/>
    <n v="258.53039999999999"/>
    <n v="4.0999999999999996"/>
  </r>
  <r>
    <x v="1"/>
    <s v="FDP16"/>
    <x v="2"/>
    <x v="2"/>
    <s v="OUT046"/>
    <x v="0"/>
    <x v="1"/>
    <x v="0"/>
    <n v="3.9294853999999997E-2"/>
    <n v="18.600000000000001"/>
    <n v="246.68020000000001"/>
    <n v="4.0999999999999996"/>
  </r>
  <r>
    <x v="1"/>
    <s v="FDT31"/>
    <x v="0"/>
    <x v="2"/>
    <s v="OUT046"/>
    <x v="0"/>
    <x v="1"/>
    <x v="0"/>
    <n v="1.2448294E-2"/>
    <n v="19.75"/>
    <n v="184.28720000000001"/>
    <n v="4.0999999999999996"/>
  </r>
  <r>
    <x v="1"/>
    <s v="DRM47"/>
    <x v="9"/>
    <x v="2"/>
    <s v="OUT046"/>
    <x v="0"/>
    <x v="1"/>
    <x v="0"/>
    <n v="4.3785694E-2"/>
    <n v="9.3000000000000007"/>
    <n v="191.68459999999999"/>
    <n v="4.0999999999999996"/>
  </r>
  <r>
    <x v="1"/>
    <s v="NCY41"/>
    <x v="1"/>
    <x v="2"/>
    <s v="OUT046"/>
    <x v="0"/>
    <x v="1"/>
    <x v="0"/>
    <n v="7.5735621000000003E-2"/>
    <n v="16.75"/>
    <n v="34.553199999999997"/>
    <n v="4.0999999999999996"/>
  </r>
  <r>
    <x v="1"/>
    <s v="NCX42"/>
    <x v="5"/>
    <x v="2"/>
    <s v="OUT046"/>
    <x v="0"/>
    <x v="1"/>
    <x v="0"/>
    <n v="5.9785949999999997E-3"/>
    <n v="6.36"/>
    <n v="163.65260000000001"/>
    <n v="4.0999999999999996"/>
  </r>
  <r>
    <x v="1"/>
    <s v="NCY54"/>
    <x v="5"/>
    <x v="2"/>
    <s v="OUT046"/>
    <x v="0"/>
    <x v="1"/>
    <x v="0"/>
    <n v="0.17769484599999999"/>
    <n v="8.43"/>
    <n v="171.1422"/>
    <n v="4.0999999999999996"/>
  </r>
  <r>
    <x v="1"/>
    <s v="NCF07"/>
    <x v="5"/>
    <x v="2"/>
    <s v="OUT046"/>
    <x v="0"/>
    <x v="1"/>
    <x v="0"/>
    <n v="3.2022534999999998E-2"/>
    <n v="9"/>
    <n v="101.80159999999999"/>
    <n v="4.0999999999999996"/>
  </r>
  <r>
    <x v="1"/>
    <s v="NCD07"/>
    <x v="5"/>
    <x v="2"/>
    <s v="OUT046"/>
    <x v="0"/>
    <x v="1"/>
    <x v="0"/>
    <n v="0"/>
    <n v="9.1"/>
    <n v="114.45180000000001"/>
    <n v="4.0999999999999996"/>
  </r>
  <r>
    <x v="1"/>
    <s v="NCF31"/>
    <x v="5"/>
    <x v="2"/>
    <s v="OUT046"/>
    <x v="0"/>
    <x v="1"/>
    <x v="0"/>
    <n v="5.1847425000000003E-2"/>
    <n v="9.1300000000000008"/>
    <n v="152.80240000000001"/>
    <n v="4.0999999999999996"/>
  </r>
  <r>
    <x v="1"/>
    <s v="NCQ06"/>
    <x v="5"/>
    <x v="2"/>
    <s v="OUT046"/>
    <x v="0"/>
    <x v="1"/>
    <x v="0"/>
    <n v="4.1824524000000002E-2"/>
    <n v="13"/>
    <n v="256.70139999999998"/>
    <n v="4.0999999999999996"/>
  </r>
  <r>
    <x v="1"/>
    <s v="NCI54"/>
    <x v="5"/>
    <x v="2"/>
    <s v="OUT046"/>
    <x v="0"/>
    <x v="1"/>
    <x v="0"/>
    <n v="3.3599041000000003E-2"/>
    <n v="15.2"/>
    <n v="107.7912"/>
    <n v="4.0999999999999996"/>
  </r>
  <r>
    <x v="1"/>
    <s v="NCR18"/>
    <x v="5"/>
    <x v="2"/>
    <s v="OUT046"/>
    <x v="0"/>
    <x v="1"/>
    <x v="0"/>
    <n v="2.0487624999999999E-2"/>
    <n v="15.85"/>
    <n v="44.011200000000002"/>
    <n v="4.0999999999999996"/>
  </r>
  <r>
    <x v="1"/>
    <s v="NCA54"/>
    <x v="5"/>
    <x v="2"/>
    <s v="OUT046"/>
    <x v="0"/>
    <x v="1"/>
    <x v="0"/>
    <n v="3.6641596999999998E-2"/>
    <n v="16.5"/>
    <n v="178.73179999999999"/>
    <n v="4.0999999999999996"/>
  </r>
  <r>
    <x v="1"/>
    <s v="NCA30"/>
    <x v="5"/>
    <x v="2"/>
    <s v="OUT046"/>
    <x v="0"/>
    <x v="1"/>
    <x v="0"/>
    <n v="0"/>
    <n v="19"/>
    <n v="189.18719999999999"/>
    <n v="4.0999999999999996"/>
  </r>
  <r>
    <x v="1"/>
    <s v="FDI57"/>
    <x v="14"/>
    <x v="2"/>
    <s v="OUT046"/>
    <x v="0"/>
    <x v="1"/>
    <x v="0"/>
    <n v="5.4025643999999998E-2"/>
    <n v="19.850000000000001"/>
    <n v="197.27680000000001"/>
    <n v="4.0999999999999996"/>
  </r>
  <r>
    <x v="1"/>
    <s v="FDX34"/>
    <x v="6"/>
    <x v="2"/>
    <s v="OUT046"/>
    <x v="0"/>
    <x v="1"/>
    <x v="0"/>
    <n v="7.1985530000000006E-2"/>
    <n v="6.1950000000000003"/>
    <n v="122.2098"/>
    <n v="4.0999999999999996"/>
  </r>
  <r>
    <x v="1"/>
    <s v="FDT34"/>
    <x v="6"/>
    <x v="2"/>
    <s v="OUT046"/>
    <x v="0"/>
    <x v="1"/>
    <x v="0"/>
    <n v="0.174350275"/>
    <n v="9.3000000000000007"/>
    <n v="104.41024"/>
    <n v="4.0999999999999996"/>
  </r>
  <r>
    <x v="1"/>
    <s v="FDX58"/>
    <x v="6"/>
    <x v="2"/>
    <s v="OUT046"/>
    <x v="0"/>
    <x v="1"/>
    <x v="0"/>
    <n v="4.3763679999999999E-2"/>
    <n v="13.15"/>
    <n v="183.095"/>
    <n v="4.0999999999999996"/>
  </r>
  <r>
    <x v="1"/>
    <s v="FDM33"/>
    <x v="6"/>
    <x v="2"/>
    <s v="OUT046"/>
    <x v="0"/>
    <x v="1"/>
    <x v="0"/>
    <n v="8.7719692000000002E-2"/>
    <n v="15.6"/>
    <n v="218.57980000000001"/>
    <n v="4.0999999999999996"/>
  </r>
  <r>
    <x v="1"/>
    <s v="FDR46"/>
    <x v="6"/>
    <x v="2"/>
    <s v="OUT046"/>
    <x v="0"/>
    <x v="1"/>
    <x v="0"/>
    <n v="0.139417654"/>
    <n v="16.850000000000001"/>
    <n v="147.476"/>
    <n v="4.0999999999999996"/>
  </r>
  <r>
    <x v="1"/>
    <s v="FDV46"/>
    <x v="6"/>
    <x v="2"/>
    <s v="OUT046"/>
    <x v="0"/>
    <x v="1"/>
    <x v="0"/>
    <n v="1.2607876E-2"/>
    <n v="18.2"/>
    <n v="139.81800000000001"/>
    <n v="4.0999999999999996"/>
  </r>
  <r>
    <x v="1"/>
    <s v="DRK49"/>
    <x v="4"/>
    <x v="2"/>
    <s v="OUT046"/>
    <x v="0"/>
    <x v="1"/>
    <x v="0"/>
    <n v="3.5943717E-2"/>
    <n v="14.15"/>
    <n v="40.513800000000003"/>
    <n v="4.0999999999999996"/>
  </r>
  <r>
    <x v="1"/>
    <s v="DRH36"/>
    <x v="4"/>
    <x v="2"/>
    <s v="OUT046"/>
    <x v="0"/>
    <x v="1"/>
    <x v="0"/>
    <n v="3.3380060000000003E-2"/>
    <n v="16.2"/>
    <n v="74.061019999999999"/>
    <n v="4.0999999999999996"/>
  </r>
  <r>
    <x v="0"/>
    <s v="FDQ48"/>
    <x v="13"/>
    <x v="2"/>
    <s v="OUT046"/>
    <x v="0"/>
    <x v="1"/>
    <x v="0"/>
    <n v="3.4411237999999997E-2"/>
    <n v="14.3"/>
    <n v="98.672600000000003"/>
    <n v="4.0999999999999996"/>
  </r>
  <r>
    <x v="0"/>
    <s v="FDX47"/>
    <x v="8"/>
    <x v="2"/>
    <s v="OUT046"/>
    <x v="0"/>
    <x v="1"/>
    <x v="0"/>
    <n v="3.4604343000000003E-2"/>
    <n v="6.55"/>
    <n v="157.8288"/>
    <n v="4.0999999999999996"/>
  </r>
  <r>
    <x v="0"/>
    <s v="FDM01"/>
    <x v="12"/>
    <x v="2"/>
    <s v="OUT046"/>
    <x v="0"/>
    <x v="1"/>
    <x v="0"/>
    <n v="9.4567181E-2"/>
    <n v="7.8949999999999996"/>
    <n v="104.53319999999999"/>
    <n v="4.0999999999999996"/>
  </r>
  <r>
    <x v="0"/>
    <s v="FDZ13"/>
    <x v="3"/>
    <x v="2"/>
    <s v="OUT046"/>
    <x v="0"/>
    <x v="1"/>
    <x v="0"/>
    <n v="0.153494979"/>
    <n v="7.84"/>
    <n v="48.935000000000002"/>
    <n v="4.0999999999999996"/>
  </r>
  <r>
    <x v="0"/>
    <s v="FDA25"/>
    <x v="3"/>
    <x v="2"/>
    <s v="OUT046"/>
    <x v="0"/>
    <x v="1"/>
    <x v="0"/>
    <n v="6.8125755999999996E-2"/>
    <n v="16.5"/>
    <n v="101.199"/>
    <n v="4.0999999999999996"/>
  </r>
  <r>
    <x v="0"/>
    <s v="FDZ14"/>
    <x v="11"/>
    <x v="2"/>
    <s v="OUT046"/>
    <x v="0"/>
    <x v="1"/>
    <x v="0"/>
    <n v="4.7588696E-2"/>
    <n v="7.71"/>
    <n v="122.4756"/>
    <n v="4.0999999999999996"/>
  </r>
  <r>
    <x v="0"/>
    <s v="FDW14"/>
    <x v="11"/>
    <x v="2"/>
    <s v="OUT046"/>
    <x v="0"/>
    <x v="1"/>
    <x v="0"/>
    <n v="3.8211536999999997E-2"/>
    <n v="8.3000000000000007"/>
    <n v="87.719800000000006"/>
    <n v="4.0999999999999996"/>
  </r>
  <r>
    <x v="0"/>
    <s v="FDS02"/>
    <x v="11"/>
    <x v="2"/>
    <s v="OUT046"/>
    <x v="0"/>
    <x v="1"/>
    <x v="0"/>
    <n v="0.14586734700000001"/>
    <n v="10.195"/>
    <n v="194.07939999999999"/>
    <n v="4.0999999999999996"/>
  </r>
  <r>
    <x v="0"/>
    <s v="FDD52"/>
    <x v="11"/>
    <x v="2"/>
    <s v="OUT046"/>
    <x v="0"/>
    <x v="1"/>
    <x v="0"/>
    <n v="0.18329487999999999"/>
    <n v="18.25"/>
    <n v="111.657"/>
    <n v="4.0999999999999996"/>
  </r>
  <r>
    <x v="0"/>
    <s v="FDV04"/>
    <x v="2"/>
    <x v="2"/>
    <s v="OUT046"/>
    <x v="0"/>
    <x v="1"/>
    <x v="0"/>
    <n v="0.150015234"/>
    <n v="7.8250000000000002"/>
    <n v="157.52879999999999"/>
    <n v="4.0999999999999996"/>
  </r>
  <r>
    <x v="0"/>
    <s v="FDY40"/>
    <x v="2"/>
    <x v="2"/>
    <s v="OUT046"/>
    <x v="0"/>
    <x v="1"/>
    <x v="0"/>
    <n v="8.5834991999999999E-2"/>
    <n v="15.5"/>
    <n v="49.669199999999996"/>
    <n v="4.0999999999999996"/>
  </r>
  <r>
    <x v="0"/>
    <s v="FDR31"/>
    <x v="0"/>
    <x v="2"/>
    <s v="OUT046"/>
    <x v="0"/>
    <x v="1"/>
    <x v="0"/>
    <n v="4.9162885000000003E-2"/>
    <n v="6.46"/>
    <n v="146.9102"/>
    <n v="4.0999999999999996"/>
  </r>
  <r>
    <x v="0"/>
    <s v="FDY44"/>
    <x v="0"/>
    <x v="2"/>
    <s v="OUT046"/>
    <x v="0"/>
    <x v="1"/>
    <x v="0"/>
    <n v="2.4404558E-2"/>
    <n v="14.15"/>
    <n v="198.31100000000001"/>
    <n v="4.0999999999999996"/>
  </r>
  <r>
    <x v="0"/>
    <s v="FDQ08"/>
    <x v="0"/>
    <x v="2"/>
    <s v="OUT046"/>
    <x v="0"/>
    <x v="1"/>
    <x v="0"/>
    <n v="1.8930352000000001E-2"/>
    <n v="15.7"/>
    <n v="59.453600000000002"/>
    <n v="4.0999999999999996"/>
  </r>
  <r>
    <x v="0"/>
    <s v="FDW27"/>
    <x v="7"/>
    <x v="2"/>
    <s v="OUT046"/>
    <x v="0"/>
    <x v="1"/>
    <x v="0"/>
    <n v="0.15085330799999999"/>
    <n v="5.86"/>
    <n v="156.03139999999999"/>
    <n v="4.0999999999999996"/>
  </r>
  <r>
    <x v="0"/>
    <s v="FDX51"/>
    <x v="7"/>
    <x v="2"/>
    <s v="OUT046"/>
    <x v="0"/>
    <x v="1"/>
    <x v="0"/>
    <n v="2.2058723999999998E-2"/>
    <n v="9.5"/>
    <n v="1102.8452"/>
    <n v="4.0999999999999996"/>
  </r>
  <r>
    <x v="0"/>
    <s v="FDW57"/>
    <x v="6"/>
    <x v="2"/>
    <s v="OUT046"/>
    <x v="0"/>
    <x v="1"/>
    <x v="0"/>
    <n v="0"/>
    <n v="8.31"/>
    <n v="177.40280000000001"/>
    <n v="4.0999999999999996"/>
  </r>
  <r>
    <x v="0"/>
    <s v="FDV33"/>
    <x v="6"/>
    <x v="2"/>
    <s v="OUT046"/>
    <x v="0"/>
    <x v="1"/>
    <x v="0"/>
    <n v="2.7343610000000001E-2"/>
    <n v="9.6"/>
    <n v="257.8304"/>
    <n v="4.0999999999999996"/>
  </r>
  <r>
    <x v="0"/>
    <s v="FDV57"/>
    <x v="6"/>
    <x v="2"/>
    <s v="OUT046"/>
    <x v="0"/>
    <x v="1"/>
    <x v="0"/>
    <n v="6.5896555999999995E-2"/>
    <n v="15.25"/>
    <n v="179.26599999999999"/>
    <n v="4.0999999999999996"/>
  </r>
  <r>
    <x v="0"/>
    <s v="FDU57"/>
    <x v="6"/>
    <x v="2"/>
    <s v="OUT046"/>
    <x v="0"/>
    <x v="1"/>
    <x v="0"/>
    <n v="8.9554185999999994E-2"/>
    <n v="8.27"/>
    <n v="150.8708"/>
    <n v="4.0999999999999996"/>
  </r>
  <r>
    <x v="1"/>
    <s v="FDA11"/>
    <x v="13"/>
    <x v="4"/>
    <s v="OUT045"/>
    <x v="2"/>
    <x v="0"/>
    <x v="0"/>
    <n v="4.3326510999999998E-2"/>
    <n v="7.75"/>
    <n v="95.643600000000006"/>
    <n v="4.0999999999999996"/>
  </r>
  <r>
    <x v="1"/>
    <s v="NCM18"/>
    <x v="5"/>
    <x v="4"/>
    <s v="OUT045"/>
    <x v="2"/>
    <x v="0"/>
    <x v="0"/>
    <n v="8.3009875999999996E-2"/>
    <n v="13"/>
    <n v="61.119399999999999"/>
    <n v="4.0999999999999996"/>
  </r>
  <r>
    <x v="1"/>
    <s v="FDD58"/>
    <x v="6"/>
    <x v="4"/>
    <s v="OUT045"/>
    <x v="2"/>
    <x v="0"/>
    <x v="0"/>
    <n v="5.9472609000000003E-2"/>
    <n v="7.76"/>
    <n v="98.77"/>
    <n v="4.0999999999999996"/>
  </r>
  <r>
    <x v="1"/>
    <s v="FDG32"/>
    <x v="0"/>
    <x v="5"/>
    <s v="OUT017"/>
    <x v="2"/>
    <x v="0"/>
    <x v="0"/>
    <n v="0.17699102899999999"/>
    <n v="19.850000000000001"/>
    <n v="221.5772"/>
    <n v="4.0999999999999996"/>
  </r>
  <r>
    <x v="1"/>
    <s v="FDB11"/>
    <x v="15"/>
    <x v="5"/>
    <s v="OUT017"/>
    <x v="2"/>
    <x v="0"/>
    <x v="0"/>
    <n v="6.1192211000000003E-2"/>
    <n v="16"/>
    <n v="224.1404"/>
    <n v="4.0999999999999996"/>
  </r>
  <r>
    <x v="1"/>
    <s v="FDV24"/>
    <x v="13"/>
    <x v="4"/>
    <s v="OUT045"/>
    <x v="2"/>
    <x v="0"/>
    <x v="0"/>
    <n v="0.103481775"/>
    <n v="5.6349999999999998"/>
    <n v="150.005"/>
    <n v="4.0999999999999996"/>
  </r>
  <r>
    <x v="1"/>
    <s v="FDX24"/>
    <x v="13"/>
    <x v="4"/>
    <s v="OUT045"/>
    <x v="2"/>
    <x v="0"/>
    <x v="0"/>
    <n v="1.3957308E-2"/>
    <n v="8.3550000000000004"/>
    <n v="94.046199999999999"/>
    <n v="4.0999999999999996"/>
  </r>
  <r>
    <x v="1"/>
    <s v="FDP37"/>
    <x v="12"/>
    <x v="4"/>
    <s v="OUT045"/>
    <x v="2"/>
    <x v="0"/>
    <x v="0"/>
    <n v="0.14339617499999999"/>
    <n v="15.6"/>
    <n v="128.0994"/>
    <n v="4.0999999999999996"/>
  </r>
  <r>
    <x v="1"/>
    <s v="FDF50"/>
    <x v="3"/>
    <x v="4"/>
    <s v="OUT045"/>
    <x v="2"/>
    <x v="0"/>
    <x v="0"/>
    <n v="0.1175683"/>
    <n v="4.9050000000000002"/>
    <n v="197.67679999999999"/>
    <n v="4.0999999999999996"/>
  </r>
  <r>
    <x v="1"/>
    <s v="FDY13"/>
    <x v="3"/>
    <x v="4"/>
    <s v="OUT045"/>
    <x v="2"/>
    <x v="0"/>
    <x v="0"/>
    <n v="3.0188505000000001E-2"/>
    <n v="12.1"/>
    <n v="77.367000000000004"/>
    <n v="4.0999999999999996"/>
  </r>
  <r>
    <x v="1"/>
    <s v="DRG15"/>
    <x v="11"/>
    <x v="4"/>
    <s v="OUT045"/>
    <x v="2"/>
    <x v="0"/>
    <x v="0"/>
    <n v="7.6891526000000002E-2"/>
    <n v="6.13"/>
    <n v="61.553600000000003"/>
    <n v="4.0999999999999996"/>
  </r>
  <r>
    <x v="1"/>
    <s v="DRE03"/>
    <x v="11"/>
    <x v="4"/>
    <s v="OUT045"/>
    <x v="2"/>
    <x v="0"/>
    <x v="0"/>
    <n v="2.4276035000000001E-2"/>
    <n v="19.600000000000001"/>
    <n v="45.3718"/>
    <n v="4.0999999999999996"/>
  </r>
  <r>
    <x v="1"/>
    <s v="FDT40"/>
    <x v="2"/>
    <x v="4"/>
    <s v="OUT045"/>
    <x v="2"/>
    <x v="0"/>
    <x v="0"/>
    <n v="9.5989601999999993E-2"/>
    <n v="5.9850000000000003"/>
    <n v="127.3678"/>
    <n v="4.0999999999999996"/>
  </r>
  <r>
    <x v="1"/>
    <s v="FDK04"/>
    <x v="2"/>
    <x v="4"/>
    <s v="OUT045"/>
    <x v="2"/>
    <x v="0"/>
    <x v="0"/>
    <n v="5.2418124000000003E-2"/>
    <n v="7.36"/>
    <n v="56.558799999999998"/>
    <n v="4.0999999999999996"/>
  </r>
  <r>
    <x v="1"/>
    <s v="FDV40"/>
    <x v="2"/>
    <x v="4"/>
    <s v="OUT045"/>
    <x v="2"/>
    <x v="0"/>
    <x v="0"/>
    <n v="1.4721579E-2"/>
    <n v="17.350000000000001"/>
    <n v="73.103800000000007"/>
    <n v="4.0999999999999996"/>
  </r>
  <r>
    <x v="1"/>
    <s v="FDE09"/>
    <x v="0"/>
    <x v="4"/>
    <s v="OUT045"/>
    <x v="2"/>
    <x v="0"/>
    <x v="0"/>
    <n v="2.1647195000000001E-2"/>
    <n v="8.7750000000000004"/>
    <n v="109.5228"/>
    <n v="4.0999999999999996"/>
  </r>
  <r>
    <x v="1"/>
    <s v="FDL08"/>
    <x v="0"/>
    <x v="4"/>
    <s v="OUT045"/>
    <x v="2"/>
    <x v="0"/>
    <x v="0"/>
    <n v="4.9819857000000002E-2"/>
    <n v="10.8"/>
    <n v="243.21440000000001"/>
    <n v="4.0999999999999996"/>
  </r>
  <r>
    <x v="1"/>
    <s v="FDG32"/>
    <x v="0"/>
    <x v="4"/>
    <s v="OUT045"/>
    <x v="2"/>
    <x v="0"/>
    <x v="0"/>
    <n v="0.17635244999999999"/>
    <n v="19.850000000000001"/>
    <n v="220.87719999999999"/>
    <n v="4.0999999999999996"/>
  </r>
  <r>
    <x v="1"/>
    <s v="NCU17"/>
    <x v="1"/>
    <x v="4"/>
    <s v="OUT045"/>
    <x v="2"/>
    <x v="1"/>
    <x v="0"/>
    <n v="9.3071679000000004E-2"/>
    <n v="5.32"/>
    <n v="103.8674"/>
    <n v="4.0999999999999996"/>
  </r>
  <r>
    <x v="1"/>
    <s v="NCN29"/>
    <x v="1"/>
    <x v="4"/>
    <s v="OUT045"/>
    <x v="2"/>
    <x v="1"/>
    <x v="0"/>
    <n v="1.2141035999999999E-2"/>
    <n v="15.2"/>
    <n v="48.703400000000002"/>
    <n v="4.0999999999999996"/>
  </r>
  <r>
    <x v="1"/>
    <s v="NCE07"/>
    <x v="5"/>
    <x v="4"/>
    <s v="OUT045"/>
    <x v="2"/>
    <x v="1"/>
    <x v="0"/>
    <n v="0"/>
    <n v="8.18"/>
    <n v="140.5154"/>
    <n v="4.0999999999999996"/>
  </r>
  <r>
    <x v="1"/>
    <s v="NCU42"/>
    <x v="5"/>
    <x v="4"/>
    <s v="OUT045"/>
    <x v="2"/>
    <x v="1"/>
    <x v="0"/>
    <n v="1.9546213999999999E-2"/>
    <n v="9"/>
    <n v="168.1474"/>
    <n v="4.0999999999999996"/>
  </r>
  <r>
    <x v="1"/>
    <s v="NCN26"/>
    <x v="5"/>
    <x v="4"/>
    <s v="OUT045"/>
    <x v="2"/>
    <x v="1"/>
    <x v="0"/>
    <n v="2.8738058E-2"/>
    <n v="10.85"/>
    <n v="117.1808"/>
    <n v="4.0999999999999996"/>
  </r>
  <r>
    <x v="1"/>
    <s v="NCN42"/>
    <x v="5"/>
    <x v="4"/>
    <s v="OUT045"/>
    <x v="2"/>
    <x v="1"/>
    <x v="0"/>
    <n v="1.4251461E-2"/>
    <n v="20.25"/>
    <n v="148.64179999999999"/>
    <n v="4.0999999999999996"/>
  </r>
  <r>
    <x v="1"/>
    <s v="FDP39"/>
    <x v="7"/>
    <x v="4"/>
    <s v="OUT045"/>
    <x v="2"/>
    <x v="1"/>
    <x v="0"/>
    <n v="6.9565759000000005E-2"/>
    <n v="12.65"/>
    <n v="52.432400000000001"/>
    <n v="4.0999999999999996"/>
  </r>
  <r>
    <x v="1"/>
    <s v="FDV03"/>
    <x v="7"/>
    <x v="4"/>
    <s v="OUT045"/>
    <x v="2"/>
    <x v="1"/>
    <x v="0"/>
    <n v="5.8209078999999997E-2"/>
    <n v="17.600000000000001"/>
    <n v="153.63140000000001"/>
    <n v="4.0999999999999996"/>
  </r>
  <r>
    <x v="1"/>
    <s v="NCM31"/>
    <x v="10"/>
    <x v="4"/>
    <s v="OUT045"/>
    <x v="2"/>
    <x v="1"/>
    <x v="0"/>
    <n v="8.1361288000000004E-2"/>
    <n v="6.0949999999999998"/>
    <n v="141.91540000000001"/>
    <n v="4.0999999999999996"/>
  </r>
  <r>
    <x v="1"/>
    <s v="NCN07"/>
    <x v="10"/>
    <x v="4"/>
    <s v="OUT045"/>
    <x v="2"/>
    <x v="1"/>
    <x v="0"/>
    <n v="3.4013539000000002E-2"/>
    <n v="18.5"/>
    <n v="133.22839999999999"/>
    <n v="4.0999999999999996"/>
  </r>
  <r>
    <x v="1"/>
    <s v="FDJ22"/>
    <x v="6"/>
    <x v="4"/>
    <s v="OUT045"/>
    <x v="2"/>
    <x v="1"/>
    <x v="0"/>
    <n v="5.2917344999999998E-2"/>
    <n v="18.75"/>
    <n v="190.65039999999999"/>
    <n v="4.0999999999999996"/>
  </r>
  <r>
    <x v="1"/>
    <s v="DRC25"/>
    <x v="4"/>
    <x v="4"/>
    <s v="OUT045"/>
    <x v="2"/>
    <x v="1"/>
    <x v="0"/>
    <n v="4.5463871000000003E-2"/>
    <n v="5.73"/>
    <n v="85.288200000000003"/>
    <n v="4.0999999999999996"/>
  </r>
  <r>
    <x v="1"/>
    <s v="FDB11"/>
    <x v="15"/>
    <x v="4"/>
    <s v="OUT045"/>
    <x v="2"/>
    <x v="1"/>
    <x v="0"/>
    <n v="6.0971431E-2"/>
    <n v="16"/>
    <n v="226.24039999999999"/>
    <n v="4.0999999999999996"/>
  </r>
  <r>
    <x v="1"/>
    <s v="FDN60"/>
    <x v="13"/>
    <x v="5"/>
    <s v="OUT017"/>
    <x v="2"/>
    <x v="1"/>
    <x v="0"/>
    <n v="9.5696333999999994E-2"/>
    <n v="15.1"/>
    <n v="159.7604"/>
    <n v="4.0999999999999996"/>
  </r>
  <r>
    <x v="1"/>
    <s v="FDP24"/>
    <x v="13"/>
    <x v="5"/>
    <s v="OUT017"/>
    <x v="2"/>
    <x v="1"/>
    <x v="0"/>
    <n v="8.3473583000000004E-2"/>
    <n v="20.6"/>
    <n v="120.87560000000001"/>
    <n v="4.0999999999999996"/>
  </r>
  <r>
    <x v="1"/>
    <s v="FDS23"/>
    <x v="8"/>
    <x v="5"/>
    <s v="OUT017"/>
    <x v="2"/>
    <x v="1"/>
    <x v="0"/>
    <n v="0.14168603699999999"/>
    <n v="4.6349999999999998"/>
    <n v="126.99939999999999"/>
    <n v="4.0999999999999996"/>
  </r>
  <r>
    <x v="1"/>
    <s v="FDU11"/>
    <x v="8"/>
    <x v="5"/>
    <s v="OUT017"/>
    <x v="2"/>
    <x v="1"/>
    <x v="0"/>
    <n v="9.3117400000000003E-2"/>
    <n v="4.7850000000000001"/>
    <n v="118.60980000000001"/>
    <n v="4.0999999999999996"/>
  </r>
  <r>
    <x v="1"/>
    <s v="FDO23"/>
    <x v="8"/>
    <x v="5"/>
    <s v="OUT017"/>
    <x v="2"/>
    <x v="1"/>
    <x v="0"/>
    <n v="0.14725560400000001"/>
    <n v="17.850000000000001"/>
    <n v="93.743600000000001"/>
    <n v="4.0999999999999996"/>
  </r>
  <r>
    <x v="1"/>
    <s v="FDP37"/>
    <x v="12"/>
    <x v="5"/>
    <s v="OUT017"/>
    <x v="2"/>
    <x v="1"/>
    <x v="0"/>
    <n v="0.14391541699999999"/>
    <n v="15.6"/>
    <n v="127.5994"/>
    <n v="4.0999999999999996"/>
  </r>
  <r>
    <x v="1"/>
    <s v="FDK50"/>
    <x v="3"/>
    <x v="5"/>
    <s v="OUT017"/>
    <x v="2"/>
    <x v="1"/>
    <x v="0"/>
    <n v="0"/>
    <n v="7.96"/>
    <n v="160.7894"/>
    <n v="4.0999999999999996"/>
  </r>
  <r>
    <x v="1"/>
    <s v="FDS01"/>
    <x v="3"/>
    <x v="5"/>
    <s v="OUT017"/>
    <x v="2"/>
    <x v="1"/>
    <x v="0"/>
    <n v="1.7845372000000002E-2"/>
    <n v="11.6"/>
    <n v="179.0686"/>
    <n v="4.0999999999999996"/>
  </r>
  <r>
    <x v="1"/>
    <s v="FDL26"/>
    <x v="3"/>
    <x v="5"/>
    <s v="OUT017"/>
    <x v="2"/>
    <x v="1"/>
    <x v="0"/>
    <n v="7.3606828999999999E-2"/>
    <n v="18"/>
    <n v="156.69720000000001"/>
    <n v="4.0999999999999996"/>
  </r>
  <r>
    <x v="1"/>
    <s v="DRC27"/>
    <x v="11"/>
    <x v="5"/>
    <s v="OUT017"/>
    <x v="2"/>
    <x v="1"/>
    <x v="0"/>
    <n v="5.8431120000000003E-2"/>
    <n v="13.8"/>
    <n v="243.68020000000001"/>
    <n v="4.0999999999999996"/>
  </r>
  <r>
    <x v="1"/>
    <s v="FDI15"/>
    <x v="11"/>
    <x v="5"/>
    <s v="OUT017"/>
    <x v="2"/>
    <x v="1"/>
    <x v="0"/>
    <n v="0.14215211"/>
    <n v="13.8"/>
    <n v="263.58839999999998"/>
    <n v="4.0999999999999996"/>
  </r>
  <r>
    <x v="1"/>
    <s v="FDS26"/>
    <x v="11"/>
    <x v="5"/>
    <s v="OUT017"/>
    <x v="2"/>
    <x v="1"/>
    <x v="0"/>
    <n v="8.9975293999999997E-2"/>
    <n v="20.350000000000001"/>
    <n v="261.65940000000001"/>
    <n v="4.0999999999999996"/>
  </r>
  <r>
    <x v="1"/>
    <s v="FDN40"/>
    <x v="2"/>
    <x v="5"/>
    <s v="OUT017"/>
    <x v="2"/>
    <x v="1"/>
    <x v="0"/>
    <n v="8.6945823000000005E-2"/>
    <n v="5.88"/>
    <n v="152.99979999999999"/>
    <n v="4.0999999999999996"/>
  </r>
  <r>
    <x v="1"/>
    <s v="FDC28"/>
    <x v="2"/>
    <x v="5"/>
    <s v="OUT017"/>
    <x v="2"/>
    <x v="1"/>
    <x v="0"/>
    <n v="0"/>
    <n v="7.9050000000000002"/>
    <n v="109.1254"/>
    <n v="4.0999999999999996"/>
  </r>
  <r>
    <x v="1"/>
    <s v="FDG16"/>
    <x v="2"/>
    <x v="5"/>
    <s v="OUT017"/>
    <x v="2"/>
    <x v="1"/>
    <x v="0"/>
    <n v="9.0324848999999999E-2"/>
    <n v="15.25"/>
    <n v="214.41919999999999"/>
    <n v="4.0999999999999996"/>
  </r>
  <r>
    <x v="1"/>
    <s v="FDC41"/>
    <x v="2"/>
    <x v="5"/>
    <s v="OUT017"/>
    <x v="2"/>
    <x v="1"/>
    <x v="0"/>
    <n v="0.117574554"/>
    <n v="15.6"/>
    <n v="75.667000000000002"/>
    <n v="4.0999999999999996"/>
  </r>
  <r>
    <x v="1"/>
    <s v="FDZ52"/>
    <x v="2"/>
    <x v="5"/>
    <s v="OUT017"/>
    <x v="2"/>
    <x v="1"/>
    <x v="0"/>
    <n v="0.100640587"/>
    <n v="19.2"/>
    <n v="112.68859999999999"/>
    <n v="4.0999999999999996"/>
  </r>
  <r>
    <x v="1"/>
    <s v="FDX43"/>
    <x v="0"/>
    <x v="5"/>
    <s v="OUT017"/>
    <x v="2"/>
    <x v="1"/>
    <x v="0"/>
    <n v="8.5757338000000002E-2"/>
    <n v="5.6550000000000002"/>
    <n v="164.75"/>
    <n v="4.0999999999999996"/>
  </r>
  <r>
    <x v="1"/>
    <s v="FDI56"/>
    <x v="0"/>
    <x v="5"/>
    <s v="OUT017"/>
    <x v="2"/>
    <x v="1"/>
    <x v="0"/>
    <n v="9.3913606999999996E-2"/>
    <n v="7.3250000000000002"/>
    <n v="93.214600000000004"/>
    <n v="4.0999999999999996"/>
  </r>
  <r>
    <x v="1"/>
    <s v="FDT08"/>
    <x v="0"/>
    <x v="5"/>
    <s v="OUT017"/>
    <x v="2"/>
    <x v="1"/>
    <x v="0"/>
    <n v="4.9496898999999997E-2"/>
    <n v="13.65"/>
    <n v="151.505"/>
    <n v="4.0999999999999996"/>
  </r>
  <r>
    <x v="1"/>
    <s v="DRM59"/>
    <x v="9"/>
    <x v="5"/>
    <s v="OUT017"/>
    <x v="2"/>
    <x v="1"/>
    <x v="0"/>
    <n v="3.6124109999999998E-3"/>
    <n v="5.88"/>
    <n v="154.20179999999999"/>
    <n v="4.0999999999999996"/>
  </r>
  <r>
    <x v="1"/>
    <s v="DRK35"/>
    <x v="9"/>
    <x v="5"/>
    <s v="OUT017"/>
    <x v="2"/>
    <x v="1"/>
    <x v="0"/>
    <n v="7.2252888000000001E-2"/>
    <n v="8.3650000000000002"/>
    <n v="39.650599999999997"/>
    <n v="4.0999999999999996"/>
  </r>
  <r>
    <x v="1"/>
    <s v="NCK29"/>
    <x v="1"/>
    <x v="5"/>
    <s v="OUT017"/>
    <x v="2"/>
    <x v="1"/>
    <x v="0"/>
    <n v="0.12648042200000001"/>
    <n v="5.6150000000000002"/>
    <n v="121.57299999999999"/>
    <n v="4.0999999999999996"/>
  </r>
  <r>
    <x v="1"/>
    <s v="NCF43"/>
    <x v="5"/>
    <x v="5"/>
    <s v="OUT017"/>
    <x v="2"/>
    <x v="1"/>
    <x v="0"/>
    <n v="5.2239735000000002E-2"/>
    <n v="8.51"/>
    <n v="141.947"/>
    <n v="4.0999999999999996"/>
  </r>
  <r>
    <x v="1"/>
    <s v="NCO14"/>
    <x v="5"/>
    <x v="5"/>
    <s v="OUT017"/>
    <x v="2"/>
    <x v="1"/>
    <x v="0"/>
    <n v="2.9811549999999999E-2"/>
    <n v="9.6"/>
    <n v="45.208599999999997"/>
    <n v="4.0999999999999996"/>
  </r>
  <r>
    <x v="1"/>
    <s v="NCE43"/>
    <x v="5"/>
    <x v="5"/>
    <s v="OUT017"/>
    <x v="2"/>
    <x v="1"/>
    <x v="0"/>
    <n v="0.10402738"/>
    <n v="12.5"/>
    <n v="172.2448"/>
    <n v="4.0999999999999996"/>
  </r>
  <r>
    <x v="1"/>
    <s v="NCI54"/>
    <x v="5"/>
    <x v="5"/>
    <s v="OUT017"/>
    <x v="2"/>
    <x v="2"/>
    <x v="0"/>
    <n v="0"/>
    <n v="15.2"/>
    <n v="110.49120000000001"/>
    <n v="4.0999999999999996"/>
  </r>
  <r>
    <x v="1"/>
    <s v="NCP54"/>
    <x v="5"/>
    <x v="5"/>
    <s v="OUT017"/>
    <x v="2"/>
    <x v="2"/>
    <x v="0"/>
    <n v="3.5348491000000003E-2"/>
    <n v="15.35"/>
    <n v="124.673"/>
    <n v="4.0999999999999996"/>
  </r>
  <r>
    <x v="1"/>
    <s v="NCD18"/>
    <x v="5"/>
    <x v="5"/>
    <s v="OUT017"/>
    <x v="2"/>
    <x v="2"/>
    <x v="0"/>
    <n v="7.3080167000000001E-2"/>
    <n v="16"/>
    <n v="228.46680000000001"/>
    <n v="4.0999999999999996"/>
  </r>
  <r>
    <x v="1"/>
    <s v="NCN54"/>
    <x v="5"/>
    <x v="5"/>
    <s v="OUT017"/>
    <x v="2"/>
    <x v="2"/>
    <x v="0"/>
    <n v="2.1447101999999999E-2"/>
    <n v="20.350000000000001"/>
    <n v="76.332800000000006"/>
    <n v="4.0999999999999996"/>
  </r>
  <r>
    <x v="1"/>
    <s v="FDV39"/>
    <x v="7"/>
    <x v="5"/>
    <s v="OUT017"/>
    <x v="2"/>
    <x v="2"/>
    <x v="0"/>
    <n v="7.3210669999999997E-3"/>
    <n v="11.3"/>
    <n v="197.74260000000001"/>
    <n v="4.0999999999999996"/>
  </r>
  <r>
    <x v="1"/>
    <s v="FDK45"/>
    <x v="14"/>
    <x v="5"/>
    <s v="OUT017"/>
    <x v="2"/>
    <x v="2"/>
    <x v="0"/>
    <n v="3.4049703000000001E-2"/>
    <n v="11.65"/>
    <n v="112.286"/>
    <n v="4.0999999999999996"/>
  </r>
  <r>
    <x v="1"/>
    <s v="FDY58"/>
    <x v="6"/>
    <x v="5"/>
    <s v="OUT017"/>
    <x v="2"/>
    <x v="2"/>
    <x v="0"/>
    <n v="4.0144377000000002E-2"/>
    <n v="11.65"/>
    <n v="228.10293999999999"/>
    <n v="4.0999999999999996"/>
  </r>
  <r>
    <x v="1"/>
    <s v="FDP10"/>
    <x v="6"/>
    <x v="5"/>
    <s v="OUT017"/>
    <x v="2"/>
    <x v="2"/>
    <x v="0"/>
    <n v="0.12881466899999999"/>
    <n v="19"/>
    <n v="107.6622"/>
    <n v="4.0999999999999996"/>
  </r>
  <r>
    <x v="1"/>
    <s v="FDM21"/>
    <x v="6"/>
    <x v="5"/>
    <s v="OUT017"/>
    <x v="2"/>
    <x v="2"/>
    <x v="0"/>
    <n v="6.4728147999999999E-2"/>
    <n v="20.2"/>
    <n v="258.06459999999998"/>
    <n v="4.0999999999999996"/>
  </r>
  <r>
    <x v="1"/>
    <s v="FDQ21"/>
    <x v="6"/>
    <x v="5"/>
    <s v="OUT017"/>
    <x v="2"/>
    <x v="2"/>
    <x v="0"/>
    <n v="1.9533097999999999E-2"/>
    <n v="21.25"/>
    <n v="120.4756"/>
    <n v="4.0999999999999996"/>
  </r>
  <r>
    <x v="1"/>
    <s v="FDE47"/>
    <x v="15"/>
    <x v="5"/>
    <s v="OUT017"/>
    <x v="2"/>
    <x v="2"/>
    <x v="0"/>
    <n v="3.8123176000000002E-2"/>
    <n v="14.15"/>
    <n v="123.5046"/>
    <n v="4.0999999999999996"/>
  </r>
  <r>
    <x v="1"/>
    <s v="FDH35"/>
    <x v="15"/>
    <x v="5"/>
    <s v="OUT017"/>
    <x v="2"/>
    <x v="2"/>
    <x v="0"/>
    <n v="6.0589424000000003E-2"/>
    <n v="18.25"/>
    <n v="162.55260000000001"/>
    <n v="4.0999999999999996"/>
  </r>
  <r>
    <x v="0"/>
    <s v="FDS25"/>
    <x v="3"/>
    <x v="4"/>
    <s v="OUT045"/>
    <x v="2"/>
    <x v="2"/>
    <x v="0"/>
    <n v="0.14029249499999999"/>
    <n v="6.8849999999999998"/>
    <n v="108.5228"/>
    <n v="4.0999999999999996"/>
  </r>
  <r>
    <x v="0"/>
    <s v="FDH02"/>
    <x v="3"/>
    <x v="4"/>
    <s v="OUT045"/>
    <x v="2"/>
    <x v="2"/>
    <x v="0"/>
    <n v="2.0823288999999998E-2"/>
    <n v="7.27"/>
    <n v="92.448800000000006"/>
    <n v="4.0999999999999996"/>
  </r>
  <r>
    <x v="0"/>
    <s v="FDM50"/>
    <x v="3"/>
    <x v="4"/>
    <s v="OUT045"/>
    <x v="2"/>
    <x v="2"/>
    <x v="0"/>
    <n v="3.0150192999999999E-2"/>
    <n v="13"/>
    <n v="61.421999999999997"/>
    <n v="4.0999999999999996"/>
  </r>
  <r>
    <x v="0"/>
    <s v="FDC52"/>
    <x v="11"/>
    <x v="4"/>
    <s v="OUT045"/>
    <x v="2"/>
    <x v="2"/>
    <x v="0"/>
    <n v="8.2966919999999996E-3"/>
    <n v="11.15"/>
    <n v="150.67080000000001"/>
    <n v="4.0999999999999996"/>
  </r>
  <r>
    <x v="0"/>
    <s v="FDW26"/>
    <x v="11"/>
    <x v="4"/>
    <s v="OUT045"/>
    <x v="2"/>
    <x v="2"/>
    <x v="0"/>
    <n v="0.107274301"/>
    <n v="11.8"/>
    <n v="221.1772"/>
    <n v="4.0999999999999996"/>
  </r>
  <r>
    <x v="0"/>
    <s v="FDG05"/>
    <x v="2"/>
    <x v="4"/>
    <s v="OUT045"/>
    <x v="2"/>
    <x v="2"/>
    <x v="0"/>
    <n v="8.8025298000000002E-2"/>
    <n v="11"/>
    <n v="158.06299999999999"/>
    <n v="4.0999999999999996"/>
  </r>
  <r>
    <x v="0"/>
    <s v="FDI41"/>
    <x v="2"/>
    <x v="4"/>
    <s v="OUT045"/>
    <x v="2"/>
    <x v="2"/>
    <x v="0"/>
    <n v="0"/>
    <n v="18.5"/>
    <n v="148.74180000000001"/>
    <n v="4.0999999999999996"/>
  </r>
  <r>
    <x v="0"/>
    <s v="FDK20"/>
    <x v="0"/>
    <x v="4"/>
    <s v="OUT045"/>
    <x v="2"/>
    <x v="2"/>
    <x v="0"/>
    <n v="4.1641932999999999E-2"/>
    <n v="12.6"/>
    <n v="121.10720000000001"/>
    <n v="4.0999999999999996"/>
  </r>
  <r>
    <x v="0"/>
    <s v="FDY44"/>
    <x v="0"/>
    <x v="4"/>
    <s v="OUT045"/>
    <x v="2"/>
    <x v="2"/>
    <x v="0"/>
    <n v="2.4454052E-2"/>
    <n v="14.15"/>
    <n v="197.21100000000001"/>
    <n v="4.0999999999999996"/>
  </r>
  <r>
    <x v="0"/>
    <s v="FDQ08"/>
    <x v="0"/>
    <x v="4"/>
    <s v="OUT045"/>
    <x v="2"/>
    <x v="2"/>
    <x v="0"/>
    <n v="1.8968743E-2"/>
    <n v="15.7"/>
    <n v="61.953600000000002"/>
    <n v="4.0999999999999996"/>
  </r>
  <r>
    <x v="0"/>
    <s v="FDO39"/>
    <x v="7"/>
    <x v="4"/>
    <s v="OUT045"/>
    <x v="2"/>
    <x v="2"/>
    <x v="0"/>
    <n v="0.13764546699999999"/>
    <n v="6.9850000000000003"/>
    <n v="185.26079999999999"/>
    <n v="4.0999999999999996"/>
  </r>
  <r>
    <x v="0"/>
    <s v="FDT27"/>
    <x v="7"/>
    <x v="4"/>
    <s v="OUT045"/>
    <x v="2"/>
    <x v="2"/>
    <x v="0"/>
    <n v="6.9728295999999995E-2"/>
    <n v="11.395"/>
    <n v="233.10216"/>
    <n v="4.0999999999999996"/>
  </r>
  <r>
    <x v="0"/>
    <s v="FDU15"/>
    <x v="7"/>
    <x v="4"/>
    <s v="OUT045"/>
    <x v="2"/>
    <x v="2"/>
    <x v="0"/>
    <n v="0"/>
    <n v="13.65"/>
    <n v="37.953200000000002"/>
    <n v="4.0999999999999996"/>
  </r>
  <r>
    <x v="0"/>
    <s v="FDX10"/>
    <x v="6"/>
    <x v="4"/>
    <s v="OUT045"/>
    <x v="2"/>
    <x v="2"/>
    <x v="0"/>
    <n v="0.12396141500000001"/>
    <n v="6.3849999999999998"/>
    <n v="33.287399999999998"/>
    <n v="4.0999999999999996"/>
  </r>
  <r>
    <x v="0"/>
    <s v="FDS36"/>
    <x v="13"/>
    <x v="5"/>
    <s v="OUT017"/>
    <x v="2"/>
    <x v="2"/>
    <x v="0"/>
    <n v="4.7152553999999999E-2"/>
    <n v="8.3800000000000008"/>
    <n v="110.157"/>
    <n v="4.0999999999999996"/>
  </r>
  <r>
    <x v="0"/>
    <s v="FDV48"/>
    <x v="13"/>
    <x v="5"/>
    <s v="OUT017"/>
    <x v="2"/>
    <x v="2"/>
    <x v="0"/>
    <n v="5.1908823999999999E-2"/>
    <n v="9.1950000000000003"/>
    <n v="78.164400000000001"/>
    <n v="4.0999999999999996"/>
  </r>
  <r>
    <x v="0"/>
    <s v="FDL50"/>
    <x v="3"/>
    <x v="5"/>
    <s v="OUT017"/>
    <x v="2"/>
    <x v="2"/>
    <x v="0"/>
    <n v="4.2552418000000002E-2"/>
    <n v="12.15"/>
    <n v="123.5046"/>
    <n v="4.0999999999999996"/>
  </r>
  <r>
    <x v="0"/>
    <s v="FDC14"/>
    <x v="3"/>
    <x v="5"/>
    <s v="OUT017"/>
    <x v="2"/>
    <x v="2"/>
    <x v="0"/>
    <n v="4.1482393999999999E-2"/>
    <n v="14.5"/>
    <n v="40.045400000000001"/>
    <n v="4.0999999999999996"/>
  </r>
  <r>
    <x v="0"/>
    <s v="FDG17"/>
    <x v="2"/>
    <x v="5"/>
    <s v="OUT017"/>
    <x v="2"/>
    <x v="2"/>
    <x v="0"/>
    <n v="3.6042939000000003E-2"/>
    <n v="6.8650000000000002"/>
    <n v="244.4486"/>
    <n v="4.0999999999999996"/>
  </r>
  <r>
    <x v="0"/>
    <s v="FDY28"/>
    <x v="2"/>
    <x v="5"/>
    <s v="OUT017"/>
    <x v="2"/>
    <x v="2"/>
    <x v="0"/>
    <n v="0.153011599"/>
    <n v="7.47"/>
    <n v="215.2218"/>
    <n v="4.0999999999999996"/>
  </r>
  <r>
    <x v="0"/>
    <s v="FDH53"/>
    <x v="2"/>
    <x v="5"/>
    <s v="OUT017"/>
    <x v="2"/>
    <x v="2"/>
    <x v="0"/>
    <n v="0"/>
    <n v="20.5"/>
    <n v="83.259200000000007"/>
    <n v="4.0999999999999996"/>
  </r>
  <r>
    <x v="0"/>
    <s v="FDW44"/>
    <x v="0"/>
    <x v="5"/>
    <s v="OUT017"/>
    <x v="2"/>
    <x v="0"/>
    <x v="0"/>
    <n v="3.5350044999999997E-2"/>
    <n v="9.5"/>
    <n v="169.7448"/>
    <n v="4.0999999999999996"/>
  </r>
  <r>
    <x v="0"/>
    <s v="FDR56"/>
    <x v="0"/>
    <x v="5"/>
    <s v="OUT017"/>
    <x v="2"/>
    <x v="0"/>
    <x v="0"/>
    <n v="0.101335811"/>
    <n v="15.5"/>
    <n v="1102.5768"/>
    <n v="4.0999999999999996"/>
  </r>
  <r>
    <x v="0"/>
    <s v="FDW51"/>
    <x v="7"/>
    <x v="5"/>
    <s v="OUT017"/>
    <x v="2"/>
    <x v="0"/>
    <x v="0"/>
    <n v="9.5195305999999993E-2"/>
    <n v="6.1550000000000002"/>
    <n v="213.95599999999999"/>
    <n v="4.0999999999999996"/>
  </r>
  <r>
    <x v="0"/>
    <s v="FDO10"/>
    <x v="6"/>
    <x v="5"/>
    <s v="OUT017"/>
    <x v="2"/>
    <x v="0"/>
    <x v="0"/>
    <n v="1.2823829E-2"/>
    <n v="13.65"/>
    <n v="55.558799999999998"/>
    <n v="4.0999999999999996"/>
  </r>
  <r>
    <x v="0"/>
    <s v="DRD01"/>
    <x v="4"/>
    <x v="5"/>
    <s v="OUT017"/>
    <x v="2"/>
    <x v="0"/>
    <x v="0"/>
    <n v="6.1521568999999998E-2"/>
    <n v="12.1"/>
    <n v="55.861400000000003"/>
    <n v="4.0999999999999996"/>
  </r>
  <r>
    <x v="1"/>
    <s v="FDP56"/>
    <x v="0"/>
    <x v="4"/>
    <s v="OUT045"/>
    <x v="2"/>
    <x v="0"/>
    <x v="0"/>
    <n v="4.6578409000000001E-2"/>
    <n v="8.1850000000000005"/>
    <n v="48.669199999999996"/>
    <n v="4.0999999999999996"/>
  </r>
  <r>
    <x v="1"/>
    <s v="FDJ45"/>
    <x v="14"/>
    <x v="4"/>
    <s v="OUT045"/>
    <x v="2"/>
    <x v="0"/>
    <x v="0"/>
    <n v="7.3559521000000003E-2"/>
    <n v="17.75"/>
    <n v="33.921599999999998"/>
    <n v="4.0999999999999996"/>
  </r>
  <r>
    <x v="1"/>
    <s v="FDO50"/>
    <x v="3"/>
    <x v="5"/>
    <s v="OUT017"/>
    <x v="2"/>
    <x v="0"/>
    <x v="0"/>
    <n v="0"/>
    <n v="16.25"/>
    <n v="89.880399999999995"/>
    <n v="4.0999999999999996"/>
  </r>
  <r>
    <x v="0"/>
    <s v="FDH47"/>
    <x v="15"/>
    <x v="4"/>
    <s v="OUT045"/>
    <x v="2"/>
    <x v="0"/>
    <x v="0"/>
    <n v="0.12907745500000001"/>
    <n v="13.5"/>
    <n v="95.206800000000001"/>
    <n v="4.0999999999999996"/>
  </r>
  <r>
    <x v="0"/>
    <s v="FDL48"/>
    <x v="13"/>
    <x v="5"/>
    <s v="OUT017"/>
    <x v="2"/>
    <x v="0"/>
    <x v="0"/>
    <n v="8.2731751000000006E-2"/>
    <n v="19.350000000000001"/>
    <n v="49.203400000000002"/>
    <n v="4.0999999999999996"/>
  </r>
  <r>
    <x v="1"/>
    <s v="FDB39"/>
    <x v="11"/>
    <x v="8"/>
    <s v="OUT035"/>
    <x v="2"/>
    <x v="1"/>
    <x v="0"/>
    <n v="3.8511676000000002E-2"/>
    <n v="11.6"/>
    <n v="57.727200000000003"/>
    <n v="4.0999999999999996"/>
  </r>
  <r>
    <x v="1"/>
    <s v="FDB20"/>
    <x v="0"/>
    <x v="8"/>
    <s v="OUT035"/>
    <x v="2"/>
    <x v="1"/>
    <x v="0"/>
    <n v="5.1970837999999998E-2"/>
    <n v="7.72"/>
    <n v="79.798599999999993"/>
    <n v="4.0999999999999996"/>
  </r>
  <r>
    <x v="1"/>
    <s v="NCS30"/>
    <x v="5"/>
    <x v="8"/>
    <s v="OUT035"/>
    <x v="2"/>
    <x v="1"/>
    <x v="0"/>
    <n v="9.3008616000000002E-2"/>
    <n v="5.9450000000000003"/>
    <n v="127.8652"/>
    <n v="4.0999999999999996"/>
  </r>
  <r>
    <x v="1"/>
    <s v="NCN55"/>
    <x v="10"/>
    <x v="8"/>
    <s v="OUT035"/>
    <x v="2"/>
    <x v="1"/>
    <x v="0"/>
    <n v="0"/>
    <n v="14.6"/>
    <n v="242.35380000000001"/>
    <n v="4.0999999999999996"/>
  </r>
  <r>
    <x v="1"/>
    <s v="FDW24"/>
    <x v="13"/>
    <x v="8"/>
    <s v="OUT035"/>
    <x v="2"/>
    <x v="1"/>
    <x v="0"/>
    <n v="3.7489960000000003E-2"/>
    <n v="6.8"/>
    <n v="48.603400000000001"/>
    <n v="4.0999999999999996"/>
  </r>
  <r>
    <x v="1"/>
    <s v="FDO60"/>
    <x v="13"/>
    <x v="8"/>
    <s v="OUT035"/>
    <x v="2"/>
    <x v="1"/>
    <x v="0"/>
    <n v="3.4363029000000003E-2"/>
    <n v="20"/>
    <n v="43.508600000000001"/>
    <n v="4.0999999999999996"/>
  </r>
  <r>
    <x v="1"/>
    <s v="FDS60"/>
    <x v="13"/>
    <x v="8"/>
    <s v="OUT035"/>
    <x v="2"/>
    <x v="1"/>
    <x v="0"/>
    <n v="3.2442388000000003E-2"/>
    <n v="20.85"/>
    <n v="178.36600000000001"/>
    <n v="4.0999999999999996"/>
  </r>
  <r>
    <x v="1"/>
    <s v="FDX01"/>
    <x v="3"/>
    <x v="8"/>
    <s v="OUT035"/>
    <x v="2"/>
    <x v="1"/>
    <x v="0"/>
    <n v="2.4159766999999999E-2"/>
    <n v="10.1"/>
    <n v="114.715"/>
    <n v="4.0999999999999996"/>
  </r>
  <r>
    <x v="1"/>
    <s v="FDC38"/>
    <x v="3"/>
    <x v="8"/>
    <s v="OUT035"/>
    <x v="2"/>
    <x v="1"/>
    <x v="0"/>
    <n v="0.122470805"/>
    <n v="15.7"/>
    <n v="131.79419999999999"/>
    <n v="4.0999999999999996"/>
  </r>
  <r>
    <x v="1"/>
    <s v="FDA49"/>
    <x v="3"/>
    <x v="8"/>
    <s v="OUT035"/>
    <x v="2"/>
    <x v="1"/>
    <x v="0"/>
    <n v="6.4909488000000001E-2"/>
    <n v="19.7"/>
    <n v="88.519800000000004"/>
    <n v="4.0999999999999996"/>
  </r>
  <r>
    <x v="1"/>
    <s v="FDA15"/>
    <x v="11"/>
    <x v="8"/>
    <s v="OUT035"/>
    <x v="2"/>
    <x v="1"/>
    <x v="0"/>
    <n v="1.601936E-2"/>
    <n v="9.3000000000000007"/>
    <n v="248.50919999999999"/>
    <n v="4.0999999999999996"/>
  </r>
  <r>
    <x v="1"/>
    <s v="FDV38"/>
    <x v="11"/>
    <x v="8"/>
    <s v="OUT035"/>
    <x v="2"/>
    <x v="1"/>
    <x v="0"/>
    <n v="0.1017546"/>
    <n v="19.25"/>
    <n v="55.195599999999999"/>
    <n v="4.0999999999999996"/>
  </r>
  <r>
    <x v="1"/>
    <s v="FDJ53"/>
    <x v="2"/>
    <x v="8"/>
    <s v="OUT035"/>
    <x v="2"/>
    <x v="1"/>
    <x v="0"/>
    <n v="7.1244437999999993E-2"/>
    <n v="10.5"/>
    <n v="119.2098"/>
    <n v="4.0999999999999996"/>
  </r>
  <r>
    <x v="1"/>
    <s v="FDK44"/>
    <x v="0"/>
    <x v="8"/>
    <s v="OUT035"/>
    <x v="2"/>
    <x v="1"/>
    <x v="0"/>
    <n v="0.12220437100000001"/>
    <n v="16.600000000000001"/>
    <n v="173.57380000000001"/>
    <n v="4.0999999999999996"/>
  </r>
  <r>
    <x v="1"/>
    <s v="DRJ11"/>
    <x v="9"/>
    <x v="8"/>
    <s v="OUT035"/>
    <x v="2"/>
    <x v="1"/>
    <x v="0"/>
    <n v="8.5075063000000006E-2"/>
    <n v="9.5"/>
    <n v="189.0872"/>
    <n v="4.0999999999999996"/>
  </r>
  <r>
    <x v="1"/>
    <s v="DRL47"/>
    <x v="9"/>
    <x v="8"/>
    <s v="OUT035"/>
    <x v="2"/>
    <x v="1"/>
    <x v="0"/>
    <n v="3.8729457000000002E-2"/>
    <n v="19.7"/>
    <n v="127.33620000000001"/>
    <n v="4.0999999999999996"/>
  </r>
  <r>
    <x v="1"/>
    <s v="NCI29"/>
    <x v="1"/>
    <x v="8"/>
    <s v="OUT035"/>
    <x v="2"/>
    <x v="1"/>
    <x v="0"/>
    <n v="3.2615377000000001E-2"/>
    <n v="8.6"/>
    <n v="142.91540000000001"/>
    <n v="4.0999999999999996"/>
  </r>
  <r>
    <x v="1"/>
    <s v="NCR05"/>
    <x v="1"/>
    <x v="8"/>
    <s v="OUT035"/>
    <x v="2"/>
    <x v="1"/>
    <x v="0"/>
    <n v="5.4620504E-2"/>
    <n v="10.1"/>
    <n v="197.50839999999999"/>
    <n v="4.0999999999999996"/>
  </r>
  <r>
    <x v="1"/>
    <s v="NCK53"/>
    <x v="1"/>
    <x v="8"/>
    <s v="OUT035"/>
    <x v="2"/>
    <x v="1"/>
    <x v="0"/>
    <n v="3.7574137000000001E-2"/>
    <n v="11.6"/>
    <n v="100.0042"/>
    <n v="4.0999999999999996"/>
  </r>
  <r>
    <x v="1"/>
    <s v="NCU05"/>
    <x v="1"/>
    <x v="8"/>
    <s v="OUT035"/>
    <x v="2"/>
    <x v="1"/>
    <x v="0"/>
    <n v="5.8725131E-2"/>
    <n v="11.8"/>
    <n v="82.361800000000002"/>
    <n v="4.0999999999999996"/>
  </r>
  <r>
    <x v="1"/>
    <s v="NCT41"/>
    <x v="1"/>
    <x v="8"/>
    <s v="OUT035"/>
    <x v="2"/>
    <x v="1"/>
    <x v="0"/>
    <n v="5.5979702999999999E-2"/>
    <n v="15.7"/>
    <n v="151.9024"/>
    <n v="4.0999999999999996"/>
  </r>
  <r>
    <x v="1"/>
    <s v="NCA41"/>
    <x v="1"/>
    <x v="8"/>
    <s v="OUT035"/>
    <x v="2"/>
    <x v="1"/>
    <x v="0"/>
    <n v="3.2580547000000001E-2"/>
    <n v="16.75"/>
    <n v="192.11619999999999"/>
    <n v="4.0999999999999996"/>
  </r>
  <r>
    <x v="1"/>
    <s v="NCY41"/>
    <x v="1"/>
    <x v="8"/>
    <s v="OUT035"/>
    <x v="2"/>
    <x v="1"/>
    <x v="0"/>
    <n v="7.5721301000000005E-2"/>
    <n v="16.75"/>
    <n v="34.353200000000001"/>
    <n v="4.0999999999999996"/>
  </r>
  <r>
    <x v="1"/>
    <s v="NCQ02"/>
    <x v="5"/>
    <x v="8"/>
    <s v="OUT035"/>
    <x v="2"/>
    <x v="1"/>
    <x v="0"/>
    <n v="7.455054E-3"/>
    <n v="12.6"/>
    <n v="186.9556"/>
    <n v="4.0999999999999996"/>
  </r>
  <r>
    <x v="1"/>
    <s v="NCH54"/>
    <x v="5"/>
    <x v="8"/>
    <s v="OUT035"/>
    <x v="2"/>
    <x v="1"/>
    <x v="0"/>
    <n v="7.2655379000000006E-2"/>
    <n v="13.5"/>
    <n v="157.792"/>
    <n v="4.0999999999999996"/>
  </r>
  <r>
    <x v="1"/>
    <s v="NCG18"/>
    <x v="5"/>
    <x v="8"/>
    <s v="OUT035"/>
    <x v="2"/>
    <x v="1"/>
    <x v="0"/>
    <n v="0"/>
    <n v="15.3"/>
    <n v="103.53319999999999"/>
    <n v="4.0999999999999996"/>
  </r>
  <r>
    <x v="1"/>
    <s v="FDS03"/>
    <x v="7"/>
    <x v="8"/>
    <s v="OUT035"/>
    <x v="2"/>
    <x v="1"/>
    <x v="0"/>
    <n v="7.9613553000000004E-2"/>
    <n v="7.8250000000000002"/>
    <n v="65.082599999999999"/>
    <n v="4.0999999999999996"/>
  </r>
  <r>
    <x v="1"/>
    <s v="FDV39"/>
    <x v="7"/>
    <x v="8"/>
    <s v="OUT035"/>
    <x v="2"/>
    <x v="1"/>
    <x v="0"/>
    <n v="7.278512E-3"/>
    <n v="11.3"/>
    <n v="1102.7426"/>
    <n v="4.0999999999999996"/>
  </r>
  <r>
    <x v="1"/>
    <s v="FDQ39"/>
    <x v="7"/>
    <x v="8"/>
    <s v="OUT035"/>
    <x v="2"/>
    <x v="1"/>
    <x v="0"/>
    <n v="8.1026811000000004E-2"/>
    <n v="14.8"/>
    <n v="190.08459999999999"/>
    <n v="4.0999999999999996"/>
  </r>
  <r>
    <x v="1"/>
    <s v="FDX34"/>
    <x v="6"/>
    <x v="8"/>
    <s v="OUT035"/>
    <x v="2"/>
    <x v="1"/>
    <x v="0"/>
    <n v="7.1971917999999996E-2"/>
    <n v="6.1950000000000003"/>
    <n v="121.3098"/>
    <n v="4.0999999999999996"/>
  </r>
  <r>
    <x v="1"/>
    <s v="FDN10"/>
    <x v="6"/>
    <x v="8"/>
    <s v="OUT035"/>
    <x v="2"/>
    <x v="1"/>
    <x v="0"/>
    <n v="4.6115083000000001E-2"/>
    <n v="11.5"/>
    <n v="120.2124"/>
    <n v="4.0999999999999996"/>
  </r>
  <r>
    <x v="1"/>
    <s v="FDC46"/>
    <x v="6"/>
    <x v="8"/>
    <s v="OUT035"/>
    <x v="2"/>
    <x v="1"/>
    <x v="0"/>
    <n v="0.116520447"/>
    <n v="17.7"/>
    <n v="186.0266"/>
    <n v="4.0999999999999996"/>
  </r>
  <r>
    <x v="1"/>
    <s v="DRH36"/>
    <x v="4"/>
    <x v="8"/>
    <s v="OUT035"/>
    <x v="2"/>
    <x v="1"/>
    <x v="0"/>
    <n v="3.3373748000000002E-2"/>
    <n v="16.2"/>
    <n v="74.061019999999999"/>
    <n v="4.0999999999999996"/>
  </r>
  <r>
    <x v="0"/>
    <s v="FDR24"/>
    <x v="13"/>
    <x v="8"/>
    <s v="OUT035"/>
    <x v="2"/>
    <x v="1"/>
    <x v="0"/>
    <n v="6.2839798000000002E-2"/>
    <n v="17.350000000000001"/>
    <n v="90.882999999999996"/>
    <n v="4.0999999999999996"/>
  </r>
  <r>
    <x v="0"/>
    <s v="FDZ23"/>
    <x v="13"/>
    <x v="8"/>
    <s v="OUT035"/>
    <x v="2"/>
    <x v="1"/>
    <x v="0"/>
    <n v="6.7490036000000003E-2"/>
    <n v="17.75"/>
    <n v="185.22399999999999"/>
    <n v="4.0999999999999996"/>
  </r>
  <r>
    <x v="0"/>
    <s v="FDT11"/>
    <x v="8"/>
    <x v="8"/>
    <s v="OUT035"/>
    <x v="2"/>
    <x v="1"/>
    <x v="0"/>
    <n v="2.9366812999999999E-2"/>
    <n v="5.94"/>
    <n v="187.75559999999999"/>
    <n v="4.0999999999999996"/>
  </r>
  <r>
    <x v="0"/>
    <s v="FDS11"/>
    <x v="8"/>
    <x v="8"/>
    <s v="OUT035"/>
    <x v="2"/>
    <x v="1"/>
    <x v="0"/>
    <n v="5.5548002999999999E-2"/>
    <n v="7.05"/>
    <n v="225.30879999999999"/>
    <n v="4.0999999999999996"/>
  </r>
  <r>
    <x v="0"/>
    <s v="FDQ25"/>
    <x v="3"/>
    <x v="8"/>
    <s v="OUT035"/>
    <x v="2"/>
    <x v="1"/>
    <x v="0"/>
    <n v="2.8271345E-2"/>
    <n v="8.6300000000000008"/>
    <n v="107.54219999999999"/>
    <n v="4.0999999999999996"/>
  </r>
  <r>
    <x v="0"/>
    <s v="FDD38"/>
    <x v="3"/>
    <x v="8"/>
    <s v="OUT035"/>
    <x v="2"/>
    <x v="1"/>
    <x v="0"/>
    <n v="8.19018E-3"/>
    <n v="16.75"/>
    <n v="103.76739999999999"/>
    <n v="4.0999999999999996"/>
  </r>
  <r>
    <x v="0"/>
    <s v="FDY37"/>
    <x v="3"/>
    <x v="8"/>
    <s v="OUT035"/>
    <x v="2"/>
    <x v="1"/>
    <x v="0"/>
    <n v="2.6563850999999999E-2"/>
    <n v="17"/>
    <n v="141.24700000000001"/>
    <n v="4.0999999999999996"/>
  </r>
  <r>
    <x v="0"/>
    <s v="FDN28"/>
    <x v="2"/>
    <x v="8"/>
    <s v="OUT035"/>
    <x v="2"/>
    <x v="1"/>
    <x v="0"/>
    <n v="3.0242183999999998E-2"/>
    <n v="5.88"/>
    <n v="101.79900000000001"/>
    <n v="4.0999999999999996"/>
  </r>
  <r>
    <x v="0"/>
    <s v="FDH53"/>
    <x v="2"/>
    <x v="8"/>
    <s v="OUT035"/>
    <x v="2"/>
    <x v="1"/>
    <x v="0"/>
    <n v="0"/>
    <n v="20.5"/>
    <n v="82.859200000000001"/>
    <n v="4.0999999999999996"/>
  </r>
  <r>
    <x v="0"/>
    <s v="FDO08"/>
    <x v="0"/>
    <x v="8"/>
    <s v="OUT035"/>
    <x v="2"/>
    <x v="1"/>
    <x v="0"/>
    <n v="5.3765212E-2"/>
    <n v="11.1"/>
    <n v="163.15260000000001"/>
    <n v="4.0999999999999996"/>
  </r>
  <r>
    <x v="0"/>
    <s v="FDX31"/>
    <x v="0"/>
    <x v="8"/>
    <s v="OUT035"/>
    <x v="2"/>
    <x v="1"/>
    <x v="0"/>
    <n v="1.4822802E-2"/>
    <n v="20.350000000000001"/>
    <n v="234.0958"/>
    <n v="4.0999999999999996"/>
  </r>
  <r>
    <x v="0"/>
    <s v="FDR15"/>
    <x v="7"/>
    <x v="8"/>
    <s v="OUT035"/>
    <x v="2"/>
    <x v="1"/>
    <x v="0"/>
    <n v="3.3431668999999997E-2"/>
    <n v="9.3000000000000007"/>
    <n v="153.13140000000001"/>
    <n v="4.0999999999999996"/>
  </r>
  <r>
    <x v="0"/>
    <s v="FDI21"/>
    <x v="6"/>
    <x v="8"/>
    <s v="OUT035"/>
    <x v="2"/>
    <x v="1"/>
    <x v="0"/>
    <n v="5.6592114999999998E-2"/>
    <n v="5.59"/>
    <n v="65.016800000000003"/>
    <n v="4.0999999999999996"/>
  </r>
  <r>
    <x v="0"/>
    <s v="FDZ57"/>
    <x v="6"/>
    <x v="8"/>
    <s v="OUT035"/>
    <x v="2"/>
    <x v="1"/>
    <x v="0"/>
    <n v="3.7757166000000002E-2"/>
    <n v="10"/>
    <n v="126.79940000000001"/>
    <n v="4.0999999999999996"/>
  </r>
  <r>
    <x v="0"/>
    <s v="FDB58"/>
    <x v="6"/>
    <x v="8"/>
    <s v="OUT035"/>
    <x v="2"/>
    <x v="1"/>
    <x v="0"/>
    <n v="1.3493913999999999E-2"/>
    <n v="10.5"/>
    <n v="143.71539999999999"/>
    <n v="4.0999999999999996"/>
  </r>
  <r>
    <x v="0"/>
    <s v="FDY57"/>
    <x v="6"/>
    <x v="8"/>
    <s v="OUT035"/>
    <x v="2"/>
    <x v="1"/>
    <x v="0"/>
    <n v="0.121231308"/>
    <n v="20.2"/>
    <n v="97.575199999999995"/>
    <n v="4.0999999999999996"/>
  </r>
  <r>
    <x v="0"/>
    <s v="FDD47"/>
    <x v="15"/>
    <x v="8"/>
    <s v="OUT035"/>
    <x v="2"/>
    <x v="1"/>
    <x v="0"/>
    <n v="0.14238384700000001"/>
    <n v="7.6"/>
    <n v="172.34479999999999"/>
    <n v="4.0999999999999996"/>
  </r>
  <r>
    <x v="1"/>
    <s v="DRK37"/>
    <x v="4"/>
    <x v="6"/>
    <s v="OUT010"/>
    <x v="1"/>
    <x v="0"/>
    <x v="2"/>
    <n v="0"/>
    <n v="5"/>
    <n v="190.453"/>
    <n v="4.0999999999999996"/>
  </r>
  <r>
    <x v="1"/>
    <s v="FDR23"/>
    <x v="8"/>
    <x v="6"/>
    <s v="OUT010"/>
    <x v="1"/>
    <x v="0"/>
    <x v="2"/>
    <n v="0.13689554000000001"/>
    <n v="15.85"/>
    <n v="176.43700000000001"/>
    <n v="4.0999999999999996"/>
  </r>
  <r>
    <x v="1"/>
    <s v="FDS37"/>
    <x v="3"/>
    <x v="6"/>
    <s v="OUT010"/>
    <x v="1"/>
    <x v="0"/>
    <x v="2"/>
    <n v="5.3469160000000002E-2"/>
    <n v="7.6550000000000002"/>
    <n v="114.14919999999999"/>
    <n v="4.0999999999999996"/>
  </r>
  <r>
    <x v="1"/>
    <s v="FDC50"/>
    <x v="3"/>
    <x v="6"/>
    <s v="OUT010"/>
    <x v="1"/>
    <x v="0"/>
    <x v="2"/>
    <n v="0.22846952200000001"/>
    <n v="15.85"/>
    <n v="93.309399999999997"/>
    <n v="4.0999999999999996"/>
  </r>
  <r>
    <x v="1"/>
    <s v="FDH27"/>
    <x v="11"/>
    <x v="6"/>
    <s v="OUT010"/>
    <x v="1"/>
    <x v="0"/>
    <x v="2"/>
    <n v="9.7660813999999999E-2"/>
    <n v="7.0750000000000002"/>
    <n v="141.81280000000001"/>
    <n v="4.0999999999999996"/>
  </r>
  <r>
    <x v="1"/>
    <s v="FDZ04"/>
    <x v="2"/>
    <x v="6"/>
    <s v="OUT010"/>
    <x v="1"/>
    <x v="0"/>
    <x v="2"/>
    <n v="6.3529046000000006E-2"/>
    <n v="9.31"/>
    <n v="63.750999999999998"/>
    <n v="4.0999999999999996"/>
  </r>
  <r>
    <x v="1"/>
    <s v="FDG53"/>
    <x v="2"/>
    <x v="6"/>
    <s v="OUT010"/>
    <x v="1"/>
    <x v="0"/>
    <x v="2"/>
    <n v="7.6755106000000003E-2"/>
    <n v="10"/>
    <n v="141.61799999999999"/>
    <n v="4.0999999999999996"/>
  </r>
  <r>
    <x v="1"/>
    <s v="FDG40"/>
    <x v="2"/>
    <x v="6"/>
    <s v="OUT010"/>
    <x v="1"/>
    <x v="0"/>
    <x v="2"/>
    <n v="6.6657790999999994E-2"/>
    <n v="13.65"/>
    <n v="32.655799999999999"/>
    <n v="4.0999999999999996"/>
  </r>
  <r>
    <x v="1"/>
    <s v="FDL40"/>
    <x v="2"/>
    <x v="6"/>
    <s v="OUT010"/>
    <x v="1"/>
    <x v="0"/>
    <x v="2"/>
    <n v="1.9438041999999999E-2"/>
    <n v="17.7"/>
    <n v="95.540999999999997"/>
    <n v="4.0999999999999996"/>
  </r>
  <r>
    <x v="1"/>
    <s v="FDK52"/>
    <x v="2"/>
    <x v="6"/>
    <s v="OUT010"/>
    <x v="1"/>
    <x v="0"/>
    <x v="2"/>
    <n v="0.13259610099999999"/>
    <n v="18.25"/>
    <n v="226.2062"/>
    <n v="4.0999999999999996"/>
  </r>
  <r>
    <x v="1"/>
    <s v="FDH57"/>
    <x v="0"/>
    <x v="6"/>
    <s v="OUT010"/>
    <x v="1"/>
    <x v="0"/>
    <x v="2"/>
    <n v="5.9834024E-2"/>
    <n v="10.895"/>
    <n v="133.5284"/>
    <n v="4.0999999999999996"/>
  </r>
  <r>
    <x v="1"/>
    <s v="FDT43"/>
    <x v="0"/>
    <x v="6"/>
    <s v="OUT010"/>
    <x v="1"/>
    <x v="0"/>
    <x v="2"/>
    <n v="3.4393056999999998E-2"/>
    <n v="16.350000000000001"/>
    <n v="50.8324"/>
    <n v="4.0999999999999996"/>
  </r>
  <r>
    <x v="1"/>
    <s v="DRJ23"/>
    <x v="9"/>
    <x v="6"/>
    <s v="OUT010"/>
    <x v="1"/>
    <x v="0"/>
    <x v="2"/>
    <n v="6.9745164999999998E-2"/>
    <n v="18.350000000000001"/>
    <n v="190.28720000000001"/>
    <n v="4.0999999999999996"/>
  </r>
  <r>
    <x v="1"/>
    <s v="NCH06"/>
    <x v="5"/>
    <x v="6"/>
    <s v="OUT010"/>
    <x v="1"/>
    <x v="0"/>
    <x v="2"/>
    <n v="0.12813634600000001"/>
    <n v="12.3"/>
    <n v="248.346"/>
    <n v="4.0999999999999996"/>
  </r>
  <r>
    <x v="1"/>
    <s v="NCW06"/>
    <x v="5"/>
    <x v="6"/>
    <s v="OUT010"/>
    <x v="1"/>
    <x v="0"/>
    <x v="2"/>
    <n v="8.4259570000000006E-2"/>
    <n v="16.2"/>
    <n v="192.31620000000001"/>
    <n v="4.0999999999999996"/>
  </r>
  <r>
    <x v="1"/>
    <s v="NCO06"/>
    <x v="5"/>
    <x v="6"/>
    <s v="OUT010"/>
    <x v="1"/>
    <x v="2"/>
    <x v="2"/>
    <n v="0.180820798"/>
    <n v="19.25"/>
    <n v="35.955800000000004"/>
    <n v="4.0999999999999996"/>
  </r>
  <r>
    <x v="1"/>
    <s v="FDP27"/>
    <x v="7"/>
    <x v="6"/>
    <s v="OUT010"/>
    <x v="1"/>
    <x v="2"/>
    <x v="2"/>
    <n v="0.19993588100000001"/>
    <n v="8.1549999999999994"/>
    <n v="184.453"/>
    <n v="4.0999999999999996"/>
  </r>
  <r>
    <x v="1"/>
    <s v="FDB34"/>
    <x v="6"/>
    <x v="6"/>
    <s v="OUT010"/>
    <x v="1"/>
    <x v="2"/>
    <x v="2"/>
    <n v="4.4539371000000001E-2"/>
    <n v="15.25"/>
    <n v="85.319800000000001"/>
    <n v="4.0999999999999996"/>
  </r>
  <r>
    <x v="1"/>
    <s v="FDC35"/>
    <x v="15"/>
    <x v="6"/>
    <s v="OUT010"/>
    <x v="1"/>
    <x v="2"/>
    <x v="2"/>
    <n v="0.205605116"/>
    <n v="7.4349999999999996"/>
    <n v="207.7638"/>
    <n v="4.0999999999999996"/>
  </r>
  <r>
    <x v="0"/>
    <s v="FDY60"/>
    <x v="13"/>
    <x v="6"/>
    <s v="OUT010"/>
    <x v="1"/>
    <x v="2"/>
    <x v="2"/>
    <n v="4.4139550999999999E-2"/>
    <n v="10.5"/>
    <n v="143.9128"/>
    <n v="4.0999999999999996"/>
  </r>
  <r>
    <x v="0"/>
    <s v="FDX12"/>
    <x v="13"/>
    <x v="6"/>
    <s v="OUT010"/>
    <x v="1"/>
    <x v="2"/>
    <x v="2"/>
    <n v="4.3626604999999999E-2"/>
    <n v="18.2"/>
    <n v="241.41102000000001"/>
    <n v="4.0999999999999996"/>
  </r>
  <r>
    <x v="0"/>
    <s v="FDV60"/>
    <x v="13"/>
    <x v="6"/>
    <s v="OUT010"/>
    <x v="1"/>
    <x v="2"/>
    <x v="2"/>
    <n v="0.19643866800000001"/>
    <n v="20.2"/>
    <n v="194.61099999999999"/>
    <n v="4.0999999999999996"/>
  </r>
  <r>
    <x v="0"/>
    <s v="FDV11"/>
    <x v="8"/>
    <x v="6"/>
    <s v="OUT010"/>
    <x v="1"/>
    <x v="2"/>
    <x v="2"/>
    <n v="0.13669514499999999"/>
    <n v="9.1"/>
    <n v="173.40539999999999"/>
    <n v="4.0999999999999996"/>
  </r>
  <r>
    <x v="0"/>
    <s v="FDS59"/>
    <x v="8"/>
    <x v="6"/>
    <s v="OUT010"/>
    <x v="1"/>
    <x v="2"/>
    <x v="2"/>
    <n v="7.3468631000000006E-2"/>
    <n v="14.8"/>
    <n v="110.857"/>
    <n v="4.0999999999999996"/>
  </r>
  <r>
    <x v="0"/>
    <s v="FDZ03"/>
    <x v="11"/>
    <x v="6"/>
    <s v="OUT010"/>
    <x v="1"/>
    <x v="2"/>
    <x v="2"/>
    <n v="0.13187273999999999"/>
    <n v="13.65"/>
    <n v="184.024"/>
    <n v="4.0999999999999996"/>
  </r>
  <r>
    <x v="0"/>
    <s v="FDX27"/>
    <x v="11"/>
    <x v="6"/>
    <s v="OUT010"/>
    <x v="1"/>
    <x v="2"/>
    <x v="2"/>
    <n v="0.19100861399999999"/>
    <n v="20.7"/>
    <n v="92.843599999999995"/>
    <n v="4.0999999999999996"/>
  </r>
  <r>
    <x v="0"/>
    <s v="FDE04"/>
    <x v="2"/>
    <x v="6"/>
    <s v="OUT010"/>
    <x v="1"/>
    <x v="2"/>
    <x v="2"/>
    <n v="3.0166924000000001E-2"/>
    <n v="19.75"/>
    <n v="179.76599999999999"/>
    <n v="4.0999999999999996"/>
  </r>
  <r>
    <x v="0"/>
    <s v="FDK08"/>
    <x v="0"/>
    <x v="6"/>
    <s v="OUT010"/>
    <x v="1"/>
    <x v="2"/>
    <x v="2"/>
    <n v="0.20471303599999999"/>
    <n v="9.1950000000000003"/>
    <n v="101.0016"/>
    <n v="4.0999999999999996"/>
  </r>
  <r>
    <x v="0"/>
    <s v="FDH44"/>
    <x v="0"/>
    <x v="6"/>
    <s v="OUT010"/>
    <x v="1"/>
    <x v="2"/>
    <x v="2"/>
    <n v="4.3304680999999998E-2"/>
    <n v="19.100000000000001"/>
    <n v="147.54179999999999"/>
    <n v="4.0999999999999996"/>
  </r>
  <r>
    <x v="0"/>
    <s v="FDX51"/>
    <x v="7"/>
    <x v="6"/>
    <s v="OUT010"/>
    <x v="1"/>
    <x v="2"/>
    <x v="2"/>
    <n v="3.6921781000000001E-2"/>
    <n v="9.5"/>
    <n v="194.24520000000001"/>
    <n v="4.0999999999999996"/>
  </r>
  <r>
    <x v="0"/>
    <s v="FDY03"/>
    <x v="7"/>
    <x v="6"/>
    <s v="OUT010"/>
    <x v="1"/>
    <x v="2"/>
    <x v="2"/>
    <n v="0.12741233800000001"/>
    <n v="17.600000000000001"/>
    <n v="111.3202"/>
    <n v="4.0999999999999996"/>
  </r>
  <r>
    <x v="0"/>
    <s v="FDQ15"/>
    <x v="7"/>
    <x v="6"/>
    <s v="OUT010"/>
    <x v="1"/>
    <x v="2"/>
    <x v="2"/>
    <n v="0.25286597900000002"/>
    <n v="20.350000000000001"/>
    <n v="82.727599999999995"/>
    <n v="4.0999999999999996"/>
  </r>
  <r>
    <x v="0"/>
    <s v="FDG33"/>
    <x v="14"/>
    <x v="6"/>
    <s v="OUT010"/>
    <x v="1"/>
    <x v="2"/>
    <x v="2"/>
    <n v="0.234733477"/>
    <n v="5.3650000000000002"/>
    <n v="173.47640000000001"/>
    <n v="4.0999999999999996"/>
  </r>
  <r>
    <x v="0"/>
    <s v="FDU57"/>
    <x v="6"/>
    <x v="6"/>
    <s v="OUT010"/>
    <x v="1"/>
    <x v="2"/>
    <x v="2"/>
    <n v="0.14989534800000001"/>
    <n v="8.27"/>
    <n v="152.07079999999999"/>
    <n v="4.0999999999999996"/>
  </r>
  <r>
    <x v="1"/>
    <s v="FDN13"/>
    <x v="12"/>
    <x v="3"/>
    <s v="OUT013"/>
    <x v="1"/>
    <x v="2"/>
    <x v="0"/>
    <n v="0.15193174200000001"/>
    <n v="18.600000000000001"/>
    <n v="101.1358"/>
    <n v="4.0999999999999996"/>
  </r>
  <r>
    <x v="1"/>
    <s v="FDU36"/>
    <x v="13"/>
    <x v="3"/>
    <s v="OUT013"/>
    <x v="1"/>
    <x v="2"/>
    <x v="0"/>
    <n v="4.6232444999999997E-2"/>
    <n v="6.15"/>
    <n v="99.438400000000001"/>
    <n v="4.0999999999999996"/>
  </r>
  <r>
    <x v="1"/>
    <s v="FDW13"/>
    <x v="3"/>
    <x v="3"/>
    <s v="OUT013"/>
    <x v="1"/>
    <x v="2"/>
    <x v="0"/>
    <n v="9.7803261000000002E-2"/>
    <n v="8.5"/>
    <n v="50.532400000000003"/>
    <n v="4.0999999999999996"/>
  </r>
  <r>
    <x v="1"/>
    <s v="FDY27"/>
    <x v="11"/>
    <x v="3"/>
    <s v="OUT013"/>
    <x v="1"/>
    <x v="2"/>
    <x v="0"/>
    <n v="3.1871629999999998E-2"/>
    <n v="6.38"/>
    <n v="179.53440000000001"/>
    <n v="4.0999999999999996"/>
  </r>
  <r>
    <x v="1"/>
    <s v="DRH51"/>
    <x v="11"/>
    <x v="3"/>
    <s v="OUT013"/>
    <x v="1"/>
    <x v="2"/>
    <x v="0"/>
    <n v="9.7135675000000005E-2"/>
    <n v="17.600000000000001"/>
    <n v="89.385599999999997"/>
    <n v="4.0999999999999996"/>
  </r>
  <r>
    <x v="1"/>
    <s v="FDY52"/>
    <x v="2"/>
    <x v="3"/>
    <s v="OUT013"/>
    <x v="1"/>
    <x v="2"/>
    <x v="0"/>
    <n v="7.3421709999999998E-3"/>
    <n v="6.3650000000000002"/>
    <n v="59.953600000000002"/>
    <n v="4.0999999999999996"/>
  </r>
  <r>
    <x v="1"/>
    <s v="FDI28"/>
    <x v="2"/>
    <x v="3"/>
    <s v="OUT013"/>
    <x v="1"/>
    <x v="2"/>
    <x v="0"/>
    <n v="2.6299797E-2"/>
    <n v="14.3"/>
    <n v="79.430199999999999"/>
    <n v="4.0999999999999996"/>
  </r>
  <r>
    <x v="1"/>
    <s v="FDV40"/>
    <x v="2"/>
    <x v="3"/>
    <s v="OUT013"/>
    <x v="1"/>
    <x v="2"/>
    <x v="0"/>
    <n v="1.4679558000000001E-2"/>
    <n v="17.350000000000001"/>
    <n v="73.603800000000007"/>
    <n v="4.0999999999999996"/>
  </r>
  <r>
    <x v="1"/>
    <s v="FDF05"/>
    <x v="2"/>
    <x v="3"/>
    <s v="OUT013"/>
    <x v="1"/>
    <x v="2"/>
    <x v="0"/>
    <n v="2.6848528999999999E-2"/>
    <n v="17.5"/>
    <n v="264.89100000000002"/>
    <n v="4.0999999999999996"/>
  </r>
  <r>
    <x v="1"/>
    <s v="FDD33"/>
    <x v="0"/>
    <x v="3"/>
    <s v="OUT013"/>
    <x v="1"/>
    <x v="2"/>
    <x v="0"/>
    <n v="0.108102606"/>
    <n v="12.85"/>
    <n v="233.36420000000001"/>
    <n v="4.0999999999999996"/>
  </r>
  <r>
    <x v="1"/>
    <s v="FDC32"/>
    <x v="0"/>
    <x v="3"/>
    <s v="OUT013"/>
    <x v="1"/>
    <x v="2"/>
    <x v="0"/>
    <n v="9.9026525000000004E-2"/>
    <n v="18.350000000000001"/>
    <n v="93.846199999999996"/>
    <n v="4.0999999999999996"/>
  </r>
  <r>
    <x v="1"/>
    <s v="FDE32"/>
    <x v="0"/>
    <x v="3"/>
    <s v="OUT013"/>
    <x v="1"/>
    <x v="2"/>
    <x v="0"/>
    <n v="4.8718334000000002E-2"/>
    <n v="20.7"/>
    <n v="38.750599999999999"/>
    <n v="4.0999999999999996"/>
  </r>
  <r>
    <x v="1"/>
    <s v="NCN53"/>
    <x v="1"/>
    <x v="3"/>
    <s v="OUT013"/>
    <x v="1"/>
    <x v="2"/>
    <x v="0"/>
    <n v="3.0330202000000001E-2"/>
    <n v="5.1749999999999998"/>
    <n v="35.487400000000001"/>
    <n v="4.0999999999999996"/>
  </r>
  <r>
    <x v="1"/>
    <s v="NCY53"/>
    <x v="1"/>
    <x v="3"/>
    <s v="OUT013"/>
    <x v="1"/>
    <x v="2"/>
    <x v="0"/>
    <n v="0"/>
    <n v="20"/>
    <n v="110.2544"/>
    <n v="4.0999999999999996"/>
  </r>
  <r>
    <x v="1"/>
    <s v="NCA05"/>
    <x v="1"/>
    <x v="3"/>
    <s v="OUT013"/>
    <x v="1"/>
    <x v="2"/>
    <x v="0"/>
    <n v="0"/>
    <n v="20.75"/>
    <n v="149.4734"/>
    <n v="4.0999999999999996"/>
  </r>
  <r>
    <x v="1"/>
    <s v="NCO26"/>
    <x v="5"/>
    <x v="3"/>
    <s v="OUT013"/>
    <x v="1"/>
    <x v="2"/>
    <x v="0"/>
    <n v="7.6791671000000006E-2"/>
    <n v="7.2350000000000003"/>
    <n v="116.4492"/>
    <n v="4.0999999999999996"/>
  </r>
  <r>
    <x v="1"/>
    <s v="NCO14"/>
    <x v="5"/>
    <x v="3"/>
    <s v="OUT013"/>
    <x v="1"/>
    <x v="2"/>
    <x v="0"/>
    <n v="2.9619203E-2"/>
    <n v="9.6"/>
    <n v="43.608600000000003"/>
    <n v="4.0999999999999996"/>
  </r>
  <r>
    <x v="1"/>
    <s v="NCV06"/>
    <x v="5"/>
    <x v="3"/>
    <s v="OUT013"/>
    <x v="1"/>
    <x v="2"/>
    <x v="0"/>
    <n v="6.6625843000000004E-2"/>
    <n v="11.3"/>
    <n v="194.24780000000001"/>
    <n v="4.0999999999999996"/>
  </r>
  <r>
    <x v="1"/>
    <s v="NCO18"/>
    <x v="5"/>
    <x v="3"/>
    <s v="OUT013"/>
    <x v="1"/>
    <x v="2"/>
    <x v="0"/>
    <n v="2.4630755000000001E-2"/>
    <n v="13.15"/>
    <n v="178.26859999999999"/>
    <n v="4.0999999999999996"/>
  </r>
  <r>
    <x v="1"/>
    <s v="NCK30"/>
    <x v="5"/>
    <x v="3"/>
    <s v="OUT013"/>
    <x v="1"/>
    <x v="2"/>
    <x v="0"/>
    <n v="6.0927823999999998E-2"/>
    <n v="14.85"/>
    <n v="254.8698"/>
    <n v="4.0999999999999996"/>
  </r>
  <r>
    <x v="1"/>
    <s v="FDG31"/>
    <x v="7"/>
    <x v="3"/>
    <s v="OUT013"/>
    <x v="1"/>
    <x v="2"/>
    <x v="0"/>
    <n v="3.7864854000000003E-2"/>
    <n v="12.15"/>
    <n v="63.082599999999999"/>
    <n v="4.0999999999999996"/>
  </r>
  <r>
    <x v="1"/>
    <s v="FDQ39"/>
    <x v="7"/>
    <x v="3"/>
    <s v="OUT013"/>
    <x v="1"/>
    <x v="2"/>
    <x v="0"/>
    <n v="0"/>
    <n v="14.8"/>
    <n v="189.38460000000001"/>
    <n v="4.0999999999999996"/>
  </r>
  <r>
    <x v="1"/>
    <s v="FDL10"/>
    <x v="6"/>
    <x v="3"/>
    <s v="OUT013"/>
    <x v="1"/>
    <x v="2"/>
    <x v="0"/>
    <n v="0"/>
    <n v="8.3949999999999996"/>
    <n v="98.7042"/>
    <n v="4.0999999999999996"/>
  </r>
  <r>
    <x v="1"/>
    <s v="FDK33"/>
    <x v="6"/>
    <x v="3"/>
    <s v="OUT013"/>
    <x v="1"/>
    <x v="2"/>
    <x v="0"/>
    <n v="1.12259E-2"/>
    <n v="17.850000000000001"/>
    <n v="211.95599999999999"/>
    <n v="4.0999999999999996"/>
  </r>
  <r>
    <x v="1"/>
    <s v="FDN21"/>
    <x v="6"/>
    <x v="3"/>
    <s v="OUT013"/>
    <x v="1"/>
    <x v="2"/>
    <x v="0"/>
    <n v="7.6791671000000006E-2"/>
    <n v="18.600000000000001"/>
    <n v="161.02359999999999"/>
    <n v="4.0999999999999996"/>
  </r>
  <r>
    <x v="1"/>
    <s v="DRF25"/>
    <x v="4"/>
    <x v="3"/>
    <s v="OUT013"/>
    <x v="1"/>
    <x v="2"/>
    <x v="0"/>
    <n v="3.8892859000000002E-2"/>
    <n v="9"/>
    <n v="36.119"/>
    <n v="4.0999999999999996"/>
  </r>
  <r>
    <x v="1"/>
    <s v="DRG37"/>
    <x v="4"/>
    <x v="3"/>
    <s v="OUT013"/>
    <x v="1"/>
    <x v="2"/>
    <x v="0"/>
    <n v="1.9362305999999999E-2"/>
    <n v="16.2"/>
    <n v="154.69720000000001"/>
    <n v="4.0999999999999996"/>
  </r>
  <r>
    <x v="1"/>
    <s v="FDE59"/>
    <x v="15"/>
    <x v="3"/>
    <s v="OUT013"/>
    <x v="1"/>
    <x v="2"/>
    <x v="0"/>
    <n v="6.2235983000000002E-2"/>
    <n v="12.15"/>
    <n v="34.553199999999997"/>
    <n v="4.0999999999999996"/>
  </r>
  <r>
    <x v="0"/>
    <s v="FDY24"/>
    <x v="13"/>
    <x v="3"/>
    <s v="OUT013"/>
    <x v="1"/>
    <x v="2"/>
    <x v="0"/>
    <n v="0.133382115"/>
    <n v="4.88"/>
    <n v="55.029800000000002"/>
    <n v="4.0999999999999996"/>
  </r>
  <r>
    <x v="0"/>
    <s v="FDW12"/>
    <x v="13"/>
    <x v="3"/>
    <s v="OUT013"/>
    <x v="1"/>
    <x v="2"/>
    <x v="0"/>
    <n v="3.5542580999999997E-2"/>
    <n v="8.3149999999999995"/>
    <n v="143.34440000000001"/>
    <n v="4.0999999999999996"/>
  </r>
  <r>
    <x v="0"/>
    <s v="FDS36"/>
    <x v="13"/>
    <x v="3"/>
    <s v="OUT013"/>
    <x v="1"/>
    <x v="2"/>
    <x v="0"/>
    <n v="4.6848321999999998E-2"/>
    <n v="8.3800000000000008"/>
    <n v="110.557"/>
    <n v="4.0999999999999996"/>
  </r>
  <r>
    <x v="0"/>
    <s v="FDL51"/>
    <x v="11"/>
    <x v="3"/>
    <s v="OUT013"/>
    <x v="1"/>
    <x v="2"/>
    <x v="0"/>
    <n v="4.7451849999999997E-2"/>
    <n v="20.7"/>
    <n v="214.6876"/>
    <n v="4.0999999999999996"/>
  </r>
  <r>
    <x v="0"/>
    <s v="FDS28"/>
    <x v="2"/>
    <x v="3"/>
    <s v="OUT013"/>
    <x v="1"/>
    <x v="2"/>
    <x v="0"/>
    <n v="8.2333018999999993E-2"/>
    <n v="8.18"/>
    <n v="58.158799999999999"/>
    <n v="4.0999999999999996"/>
  </r>
  <r>
    <x v="0"/>
    <s v="FDQ40"/>
    <x v="2"/>
    <x v="3"/>
    <s v="OUT013"/>
    <x v="1"/>
    <x v="2"/>
    <x v="0"/>
    <n v="3.5997543E-2"/>
    <n v="11.1"/>
    <n v="176.97120000000001"/>
    <n v="4.0999999999999996"/>
  </r>
  <r>
    <x v="0"/>
    <s v="FDP28"/>
    <x v="2"/>
    <x v="3"/>
    <s v="OUT013"/>
    <x v="1"/>
    <x v="2"/>
    <x v="0"/>
    <n v="8.0573371000000005E-2"/>
    <n v="13.65"/>
    <n v="260.1936"/>
    <n v="4.0999999999999996"/>
  </r>
  <r>
    <x v="0"/>
    <s v="FDI41"/>
    <x v="2"/>
    <x v="3"/>
    <s v="OUT013"/>
    <x v="1"/>
    <x v="2"/>
    <x v="0"/>
    <n v="6.2205112E-2"/>
    <n v="18.5"/>
    <n v="148.34180000000001"/>
    <n v="4.0999999999999996"/>
  </r>
  <r>
    <x v="0"/>
    <s v="FDR32"/>
    <x v="0"/>
    <x v="3"/>
    <s v="OUT013"/>
    <x v="1"/>
    <x v="2"/>
    <x v="0"/>
    <n v="8.5736549999999995E-2"/>
    <n v="6.78"/>
    <n v="229.5694"/>
    <n v="4.0999999999999996"/>
  </r>
  <r>
    <x v="0"/>
    <s v="FDU19"/>
    <x v="0"/>
    <x v="3"/>
    <s v="OUT013"/>
    <x v="1"/>
    <x v="2"/>
    <x v="0"/>
    <n v="0"/>
    <n v="8.77"/>
    <n v="173.6422"/>
    <n v="4.0999999999999996"/>
  </r>
  <r>
    <x v="0"/>
    <s v="FDF21"/>
    <x v="0"/>
    <x v="3"/>
    <s v="OUT013"/>
    <x v="1"/>
    <x v="2"/>
    <x v="0"/>
    <n v="5.8778429E-2"/>
    <n v="10.3"/>
    <n v="187.85300000000001"/>
    <n v="4.0999999999999996"/>
  </r>
  <r>
    <x v="0"/>
    <s v="FDO08"/>
    <x v="0"/>
    <x v="3"/>
    <s v="OUT013"/>
    <x v="1"/>
    <x v="2"/>
    <x v="0"/>
    <n v="5.3730630000000001E-2"/>
    <n v="11.1"/>
    <n v="165.15260000000001"/>
    <n v="4.0999999999999996"/>
  </r>
  <r>
    <x v="0"/>
    <s v="FDA08"/>
    <x v="0"/>
    <x v="3"/>
    <s v="OUT013"/>
    <x v="1"/>
    <x v="2"/>
    <x v="0"/>
    <n v="5.0043471999999999E-2"/>
    <n v="11.85"/>
    <n v="164.65260000000001"/>
    <n v="4.0999999999999996"/>
  </r>
  <r>
    <x v="0"/>
    <s v="FDZ08"/>
    <x v="0"/>
    <x v="3"/>
    <s v="OUT013"/>
    <x v="1"/>
    <x v="2"/>
    <x v="0"/>
    <n v="0.109900843"/>
    <n v="12.5"/>
    <n v="83.059200000000004"/>
    <n v="4.0999999999999996"/>
  </r>
  <r>
    <x v="0"/>
    <s v="FDP44"/>
    <x v="0"/>
    <x v="3"/>
    <s v="OUT013"/>
    <x v="1"/>
    <x v="2"/>
    <x v="0"/>
    <n v="7.9647239999999994E-2"/>
    <n v="16.5"/>
    <n v="101.4332"/>
    <n v="4.0999999999999996"/>
  </r>
  <r>
    <x v="0"/>
    <s v="FDF56"/>
    <x v="0"/>
    <x v="3"/>
    <s v="OUT013"/>
    <x v="1"/>
    <x v="2"/>
    <x v="0"/>
    <n v="0.119362812"/>
    <n v="16.7"/>
    <n v="180.39760000000001"/>
    <n v="4.0999999999999996"/>
  </r>
  <r>
    <x v="0"/>
    <s v="FDU27"/>
    <x v="7"/>
    <x v="3"/>
    <s v="OUT013"/>
    <x v="1"/>
    <x v="2"/>
    <x v="0"/>
    <n v="0.17133418"/>
    <n v="18.600000000000001"/>
    <n v="48.837600000000002"/>
    <n v="4.0999999999999996"/>
  </r>
  <r>
    <x v="0"/>
    <s v="FDL58"/>
    <x v="6"/>
    <x v="3"/>
    <s v="OUT013"/>
    <x v="1"/>
    <x v="2"/>
    <x v="0"/>
    <n v="7.4087369E-2"/>
    <n v="5.78"/>
    <n v="264.95679999999999"/>
    <n v="4.0999999999999996"/>
  </r>
  <r>
    <x v="0"/>
    <s v="FDV34"/>
    <x v="6"/>
    <x v="3"/>
    <s v="OUT013"/>
    <x v="1"/>
    <x v="2"/>
    <x v="0"/>
    <n v="1.1415949999999999E-2"/>
    <n v="10.695"/>
    <n v="74.003799999999998"/>
    <n v="4.0999999999999996"/>
  </r>
  <r>
    <x v="0"/>
    <s v="FDZ21"/>
    <x v="6"/>
    <x v="3"/>
    <s v="OUT013"/>
    <x v="1"/>
    <x v="2"/>
    <x v="0"/>
    <n v="3.9189221000000003E-2"/>
    <n v="17.600000000000001"/>
    <n v="97.340999999999994"/>
    <n v="4.0999999999999996"/>
  </r>
  <r>
    <x v="0"/>
    <s v="DRA59"/>
    <x v="4"/>
    <x v="3"/>
    <s v="OUT013"/>
    <x v="1"/>
    <x v="2"/>
    <x v="0"/>
    <n v="0.12782147199999999"/>
    <n v="8.27"/>
    <n v="185.9924"/>
    <n v="4.0999999999999996"/>
  </r>
  <r>
    <x v="1"/>
    <s v="FDT36"/>
    <x v="13"/>
    <x v="1"/>
    <s v="OUT018"/>
    <x v="1"/>
    <x v="0"/>
    <x v="1"/>
    <n v="0.111727876"/>
    <n v="12.3"/>
    <n v="33.987400000000001"/>
    <n v="4.0999999999999996"/>
  </r>
  <r>
    <x v="1"/>
    <s v="FDW56"/>
    <x v="0"/>
    <x v="1"/>
    <s v="OUT018"/>
    <x v="1"/>
    <x v="0"/>
    <x v="1"/>
    <n v="7.1189100000000005E-2"/>
    <n v="7.68"/>
    <n v="193.31620000000001"/>
    <n v="4.0999999999999996"/>
  </r>
  <r>
    <x v="1"/>
    <s v="DRL11"/>
    <x v="9"/>
    <x v="1"/>
    <s v="OUT018"/>
    <x v="1"/>
    <x v="0"/>
    <x v="1"/>
    <n v="4.8213765999999998E-2"/>
    <n v="10.5"/>
    <n v="159.69460000000001"/>
    <n v="4.0999999999999996"/>
  </r>
  <r>
    <x v="1"/>
    <s v="NCA17"/>
    <x v="1"/>
    <x v="1"/>
    <s v="OUT018"/>
    <x v="1"/>
    <x v="0"/>
    <x v="1"/>
    <n v="4.5603215000000002E-2"/>
    <n v="20.6"/>
    <n v="149.23920000000001"/>
    <n v="4.0999999999999996"/>
  </r>
  <r>
    <x v="1"/>
    <s v="NCS54"/>
    <x v="5"/>
    <x v="1"/>
    <s v="OUT018"/>
    <x v="1"/>
    <x v="0"/>
    <x v="1"/>
    <n v="1.0033871E-2"/>
    <n v="13.6"/>
    <n v="177.93700000000001"/>
    <n v="4.0999999999999996"/>
  </r>
  <r>
    <x v="1"/>
    <s v="FDR48"/>
    <x v="13"/>
    <x v="1"/>
    <s v="OUT018"/>
    <x v="1"/>
    <x v="0"/>
    <x v="1"/>
    <n v="0"/>
    <n v="11.65"/>
    <n v="149.80240000000001"/>
    <n v="4.0999999999999996"/>
  </r>
  <r>
    <x v="1"/>
    <s v="FDE24"/>
    <x v="13"/>
    <x v="1"/>
    <s v="OUT018"/>
    <x v="1"/>
    <x v="0"/>
    <x v="1"/>
    <n v="9.3843350000000006E-2"/>
    <n v="14.85"/>
    <n v="142.38120000000001"/>
    <n v="4.0999999999999996"/>
  </r>
  <r>
    <x v="1"/>
    <s v="FDZ60"/>
    <x v="13"/>
    <x v="1"/>
    <s v="OUT018"/>
    <x v="1"/>
    <x v="0"/>
    <x v="1"/>
    <n v="0.119848041"/>
    <n v="20.5"/>
    <n v="109.45102"/>
    <n v="4.0999999999999996"/>
  </r>
  <r>
    <x v="1"/>
    <s v="FDS60"/>
    <x v="13"/>
    <x v="1"/>
    <s v="OUT018"/>
    <x v="1"/>
    <x v="0"/>
    <x v="1"/>
    <n v="3.2580705000000001E-2"/>
    <n v="20.85"/>
    <n v="180.066"/>
    <n v="4.0999999999999996"/>
  </r>
  <r>
    <x v="1"/>
    <s v="FDR23"/>
    <x v="8"/>
    <x v="1"/>
    <s v="OUT018"/>
    <x v="1"/>
    <x v="0"/>
    <x v="1"/>
    <n v="8.2120686999999998E-2"/>
    <n v="15.85"/>
    <n v="177.43700000000001"/>
    <n v="4.0999999999999996"/>
  </r>
  <r>
    <x v="1"/>
    <s v="FDR47"/>
    <x v="8"/>
    <x v="1"/>
    <s v="OUT018"/>
    <x v="1"/>
    <x v="0"/>
    <x v="1"/>
    <n v="8.7824967000000004E-2"/>
    <n v="17.850000000000001"/>
    <n v="1102.0794000000001"/>
    <n v="4.0999999999999996"/>
  </r>
  <r>
    <x v="1"/>
    <s v="FDP37"/>
    <x v="12"/>
    <x v="1"/>
    <s v="OUT018"/>
    <x v="1"/>
    <x v="0"/>
    <x v="1"/>
    <n v="0.14368890500000001"/>
    <n v="15.6"/>
    <n v="128.1994"/>
    <n v="4.0999999999999996"/>
  </r>
  <r>
    <x v="1"/>
    <s v="FDK02"/>
    <x v="3"/>
    <x v="1"/>
    <s v="OUT018"/>
    <x v="1"/>
    <x v="0"/>
    <x v="1"/>
    <n v="0.112681821"/>
    <n v="12.5"/>
    <n v="119.14400000000001"/>
    <n v="4.0999999999999996"/>
  </r>
  <r>
    <x v="1"/>
    <s v="FDO38"/>
    <x v="3"/>
    <x v="1"/>
    <s v="OUT018"/>
    <x v="1"/>
    <x v="0"/>
    <x v="1"/>
    <n v="7.3135768000000004E-2"/>
    <n v="17.25"/>
    <n v="77.298599999999993"/>
    <n v="4.0999999999999996"/>
  </r>
  <r>
    <x v="1"/>
    <s v="FDZ55"/>
    <x v="0"/>
    <x v="1"/>
    <s v="OUT018"/>
    <x v="1"/>
    <x v="0"/>
    <x v="1"/>
    <n v="2.5512206999999999E-2"/>
    <n v="6.0549999999999997"/>
    <n v="159.69200000000001"/>
    <n v="4.0999999999999996"/>
  </r>
  <r>
    <x v="1"/>
    <s v="FDV32"/>
    <x v="0"/>
    <x v="1"/>
    <s v="OUT018"/>
    <x v="1"/>
    <x v="0"/>
    <x v="1"/>
    <n v="8.9069748000000004E-2"/>
    <n v="7.7850000000000001"/>
    <n v="62.750999999999998"/>
    <n v="4.0999999999999996"/>
  </r>
  <r>
    <x v="1"/>
    <s v="FDE45"/>
    <x v="0"/>
    <x v="1"/>
    <s v="OUT018"/>
    <x v="1"/>
    <x v="0"/>
    <x v="1"/>
    <n v="4.0521714E-2"/>
    <n v="12.1"/>
    <n v="178.50020000000001"/>
    <n v="4.0999999999999996"/>
  </r>
  <r>
    <x v="1"/>
    <s v="FDI45"/>
    <x v="0"/>
    <x v="1"/>
    <s v="OUT018"/>
    <x v="1"/>
    <x v="0"/>
    <x v="1"/>
    <n v="3.7734334000000001E-2"/>
    <n v="13.1"/>
    <n v="173.90539999999999"/>
    <n v="4.0999999999999996"/>
  </r>
  <r>
    <x v="1"/>
    <s v="FDA32"/>
    <x v="0"/>
    <x v="1"/>
    <s v="OUT018"/>
    <x v="1"/>
    <x v="0"/>
    <x v="1"/>
    <n v="3.0216783000000001E-2"/>
    <n v="14"/>
    <n v="216.61920000000001"/>
    <n v="4.0999999999999996"/>
  </r>
  <r>
    <x v="1"/>
    <s v="FDM56"/>
    <x v="0"/>
    <x v="1"/>
    <s v="OUT018"/>
    <x v="1"/>
    <x v="0"/>
    <x v="1"/>
    <n v="0"/>
    <n v="16.7"/>
    <n v="109.19119999999999"/>
    <n v="4.0999999999999996"/>
  </r>
  <r>
    <x v="1"/>
    <s v="FDC45"/>
    <x v="0"/>
    <x v="1"/>
    <s v="OUT018"/>
    <x v="1"/>
    <x v="0"/>
    <x v="1"/>
    <n v="0.136286138"/>
    <n v="17"/>
    <n v="107.9106"/>
    <n v="4.0999999999999996"/>
  </r>
  <r>
    <x v="1"/>
    <s v="FDT31"/>
    <x v="0"/>
    <x v="1"/>
    <s v="OUT018"/>
    <x v="1"/>
    <x v="0"/>
    <x v="1"/>
    <n v="1.2499003999999999E-2"/>
    <n v="19.75"/>
    <n v="184.0872"/>
    <n v="4.0999999999999996"/>
  </r>
  <r>
    <x v="1"/>
    <s v="DRM59"/>
    <x v="9"/>
    <x v="1"/>
    <s v="OUT018"/>
    <x v="1"/>
    <x v="0"/>
    <x v="1"/>
    <n v="3.6067260000000002E-3"/>
    <n v="5.88"/>
    <n v="154.20179999999999"/>
    <n v="4.0999999999999996"/>
  </r>
  <r>
    <x v="1"/>
    <s v="NCN17"/>
    <x v="1"/>
    <x v="1"/>
    <s v="OUT018"/>
    <x v="1"/>
    <x v="0"/>
    <x v="1"/>
    <n v="5.5162826999999998E-2"/>
    <n v="11"/>
    <n v="100.33580000000001"/>
    <n v="4.0999999999999996"/>
  </r>
  <r>
    <x v="1"/>
    <s v="NCU05"/>
    <x v="1"/>
    <x v="1"/>
    <s v="OUT018"/>
    <x v="1"/>
    <x v="0"/>
    <x v="1"/>
    <n v="5.8975503999999998E-2"/>
    <n v="11.8"/>
    <n v="81.761799999999994"/>
    <n v="4.0999999999999996"/>
  </r>
  <r>
    <x v="1"/>
    <s v="NCO53"/>
    <x v="1"/>
    <x v="1"/>
    <s v="OUT018"/>
    <x v="1"/>
    <x v="0"/>
    <x v="1"/>
    <n v="0.17589811399999999"/>
    <n v="16.2"/>
    <n v="183.76079999999999"/>
    <n v="4.0999999999999996"/>
  </r>
  <r>
    <x v="1"/>
    <s v="NCW53"/>
    <x v="1"/>
    <x v="1"/>
    <s v="OUT018"/>
    <x v="1"/>
    <x v="0"/>
    <x v="1"/>
    <n v="3.0619301000000002E-2"/>
    <n v="18.350000000000001"/>
    <n v="194.0162"/>
    <n v="4.0999999999999996"/>
  </r>
  <r>
    <x v="1"/>
    <s v="NCS30"/>
    <x v="5"/>
    <x v="1"/>
    <s v="OUT018"/>
    <x v="1"/>
    <x v="0"/>
    <x v="1"/>
    <n v="9.3405156000000003E-2"/>
    <n v="5.9450000000000003"/>
    <n v="129.36519999999999"/>
    <n v="4.0999999999999996"/>
  </r>
  <r>
    <x v="1"/>
    <s v="NCU42"/>
    <x v="5"/>
    <x v="1"/>
    <s v="OUT018"/>
    <x v="1"/>
    <x v="0"/>
    <x v="1"/>
    <n v="1.9586115000000001E-2"/>
    <n v="9"/>
    <n v="107.2474"/>
    <n v="4.0999999999999996"/>
  </r>
  <r>
    <x v="1"/>
    <s v="NCU18"/>
    <x v="5"/>
    <x v="1"/>
    <s v="OUT018"/>
    <x v="1"/>
    <x v="0"/>
    <x v="1"/>
    <n v="5.6067524000000001E-2"/>
    <n v="15.1"/>
    <n v="139.84101999999999"/>
    <n v="4.0999999999999996"/>
  </r>
  <r>
    <x v="1"/>
    <s v="NCY06"/>
    <x v="5"/>
    <x v="1"/>
    <s v="OUT018"/>
    <x v="1"/>
    <x v="0"/>
    <x v="1"/>
    <n v="6.1434045E-2"/>
    <n v="15.25"/>
    <n v="130.91028"/>
    <n v="4.0999999999999996"/>
  </r>
  <r>
    <x v="1"/>
    <s v="NCK31"/>
    <x v="10"/>
    <x v="1"/>
    <s v="OUT018"/>
    <x v="1"/>
    <x v="0"/>
    <x v="1"/>
    <n v="2.7157955000000001E-2"/>
    <n v="10.895"/>
    <n v="50.266599999999997"/>
    <n v="4.0999999999999996"/>
  </r>
  <r>
    <x v="1"/>
    <s v="FDE34"/>
    <x v="6"/>
    <x v="1"/>
    <s v="OUT018"/>
    <x v="1"/>
    <x v="0"/>
    <x v="1"/>
    <n v="0.10833090200000001"/>
    <n v="9.1950000000000003"/>
    <n v="183.6634"/>
    <n v="4.0999999999999996"/>
  </r>
  <r>
    <x v="1"/>
    <s v="FDR46"/>
    <x v="6"/>
    <x v="1"/>
    <s v="OUT018"/>
    <x v="1"/>
    <x v="0"/>
    <x v="1"/>
    <n v="0.139985583"/>
    <n v="16.850000000000001"/>
    <n v="145.27600000000001"/>
    <n v="4.0999999999999996"/>
  </r>
  <r>
    <x v="1"/>
    <s v="DRF36"/>
    <x v="4"/>
    <x v="1"/>
    <s v="OUT018"/>
    <x v="1"/>
    <x v="0"/>
    <x v="1"/>
    <n v="2.3673342E-2"/>
    <n v="16.100000000000001"/>
    <n v="189.08459999999999"/>
    <n v="4.0999999999999996"/>
  </r>
  <r>
    <x v="1"/>
    <s v="FDC23"/>
    <x v="15"/>
    <x v="1"/>
    <s v="OUT018"/>
    <x v="1"/>
    <x v="0"/>
    <x v="1"/>
    <n v="1.7979144999999998E-2"/>
    <n v="18"/>
    <n v="178.36859999999999"/>
    <n v="4.0999999999999996"/>
  </r>
  <r>
    <x v="0"/>
    <s v="FDY24"/>
    <x v="13"/>
    <x v="1"/>
    <s v="OUT018"/>
    <x v="1"/>
    <x v="0"/>
    <x v="1"/>
    <n v="0.13403699999999999"/>
    <n v="4.88"/>
    <n v="53.329799999999999"/>
    <n v="4.0999999999999996"/>
  </r>
  <r>
    <x v="0"/>
    <s v="FDE36"/>
    <x v="13"/>
    <x v="1"/>
    <s v="OUT018"/>
    <x v="1"/>
    <x v="0"/>
    <x v="1"/>
    <n v="4.1942549000000003E-2"/>
    <n v="5.26"/>
    <n v="165.48679999999999"/>
    <n v="4.0999999999999996"/>
  </r>
  <r>
    <x v="0"/>
    <s v="FDQ36"/>
    <x v="13"/>
    <x v="1"/>
    <s v="OUT018"/>
    <x v="1"/>
    <x v="0"/>
    <x v="1"/>
    <n v="0.16220551599999999"/>
    <n v="7.8550000000000004"/>
    <n v="36.284799999999997"/>
    <n v="4.0999999999999996"/>
  </r>
  <r>
    <x v="0"/>
    <s v="FDS24"/>
    <x v="13"/>
    <x v="1"/>
    <s v="OUT018"/>
    <x v="1"/>
    <x v="0"/>
    <x v="1"/>
    <n v="6.2477955000000002E-2"/>
    <n v="20.85"/>
    <n v="87.251400000000004"/>
    <n v="4.0999999999999996"/>
  </r>
  <r>
    <x v="0"/>
    <s v="FDT11"/>
    <x v="8"/>
    <x v="1"/>
    <s v="OUT018"/>
    <x v="1"/>
    <x v="0"/>
    <x v="1"/>
    <n v="2.9492017999999998E-2"/>
    <n v="5.94"/>
    <n v="184.0556"/>
    <n v="4.0999999999999996"/>
  </r>
  <r>
    <x v="0"/>
    <s v="FDY01"/>
    <x v="3"/>
    <x v="1"/>
    <s v="OUT018"/>
    <x v="1"/>
    <x v="0"/>
    <x v="1"/>
    <n v="0.17097715499999999"/>
    <n v="11.8"/>
    <n v="117.0834"/>
    <n v="4.0999999999999996"/>
  </r>
  <r>
    <x v="0"/>
    <s v="FDG17"/>
    <x v="2"/>
    <x v="1"/>
    <s v="OUT018"/>
    <x v="1"/>
    <x v="0"/>
    <x v="1"/>
    <n v="3.5986209999999998E-2"/>
    <n v="6.8650000000000002"/>
    <n v="244.14859999999999"/>
    <n v="4.0999999999999996"/>
  </r>
  <r>
    <x v="0"/>
    <s v="FDM04"/>
    <x v="2"/>
    <x v="1"/>
    <s v="OUT018"/>
    <x v="1"/>
    <x v="0"/>
    <x v="1"/>
    <n v="4.7312559999999997E-2"/>
    <n v="9.1950000000000003"/>
    <n v="50.766599999999997"/>
    <n v="4.0999999999999996"/>
  </r>
  <r>
    <x v="0"/>
    <s v="FDU44"/>
    <x v="0"/>
    <x v="1"/>
    <s v="OUT018"/>
    <x v="1"/>
    <x v="0"/>
    <x v="1"/>
    <n v="5.8663726999999999E-2"/>
    <n v="12.15"/>
    <n v="164.15520000000001"/>
    <n v="4.0999999999999996"/>
  </r>
  <r>
    <x v="0"/>
    <s v="FDO03"/>
    <x v="7"/>
    <x v="1"/>
    <s v="OUT018"/>
    <x v="1"/>
    <x v="0"/>
    <x v="1"/>
    <n v="3.7033222999999997E-2"/>
    <n v="10.395"/>
    <n v="227.93520000000001"/>
    <n v="4.0999999999999996"/>
  </r>
  <r>
    <x v="0"/>
    <s v="FDR27"/>
    <x v="7"/>
    <x v="1"/>
    <s v="OUT018"/>
    <x v="1"/>
    <x v="0"/>
    <x v="1"/>
    <n v="9.6491904000000003E-2"/>
    <n v="15.1"/>
    <n v="134.49420000000001"/>
    <n v="4.0999999999999996"/>
  </r>
  <r>
    <x v="0"/>
    <s v="FDJ10"/>
    <x v="6"/>
    <x v="1"/>
    <s v="OUT018"/>
    <x v="1"/>
    <x v="0"/>
    <x v="1"/>
    <n v="0.13003120700000001"/>
    <n v="5.0949999999999998"/>
    <n v="142.4838"/>
    <n v="4.0999999999999996"/>
  </r>
  <r>
    <x v="0"/>
    <s v="FDA09"/>
    <x v="6"/>
    <x v="1"/>
    <s v="OUT018"/>
    <x v="1"/>
    <x v="0"/>
    <x v="1"/>
    <n v="0.14997485799999999"/>
    <n v="13.35"/>
    <n v="179.76599999999999"/>
    <n v="4.0999999999999996"/>
  </r>
  <r>
    <x v="0"/>
    <s v="FDF10"/>
    <x v="6"/>
    <x v="1"/>
    <s v="OUT018"/>
    <x v="1"/>
    <x v="0"/>
    <x v="1"/>
    <n v="0"/>
    <n v="15.5"/>
    <n v="147.24180000000001"/>
    <n v="4.0999999999999996"/>
  </r>
  <r>
    <x v="0"/>
    <s v="FDZ21"/>
    <x v="6"/>
    <x v="1"/>
    <s v="OUT018"/>
    <x v="1"/>
    <x v="0"/>
    <x v="1"/>
    <n v="3.9381632999999999E-2"/>
    <n v="17.600000000000001"/>
    <n v="98.040999999999997"/>
    <n v="4.0999999999999996"/>
  </r>
  <r>
    <x v="0"/>
    <s v="FDD23"/>
    <x v="15"/>
    <x v="1"/>
    <s v="OUT018"/>
    <x v="1"/>
    <x v="0"/>
    <x v="1"/>
    <n v="4.8883853999999997E-2"/>
    <n v="9.5"/>
    <n v="185.78980000000001"/>
    <n v="4.0999999999999996"/>
  </r>
  <r>
    <x v="1"/>
    <s v="FDT08"/>
    <x v="0"/>
    <x v="7"/>
    <s v="OUT027"/>
    <x v="1"/>
    <x v="0"/>
    <x v="3"/>
    <n v="4.8980155999999997E-2"/>
    <m/>
    <n v="148.70500000000001"/>
    <n v="4.0999999999999996"/>
  </r>
  <r>
    <x v="1"/>
    <s v="NCZ30"/>
    <x v="5"/>
    <x v="7"/>
    <s v="OUT027"/>
    <x v="1"/>
    <x v="0"/>
    <x v="3"/>
    <n v="2.6058181E-2"/>
    <m/>
    <n v="121.9098"/>
    <n v="4.0999999999999996"/>
  </r>
  <r>
    <x v="1"/>
    <s v="FDA39"/>
    <x v="7"/>
    <x v="7"/>
    <s v="OUT027"/>
    <x v="1"/>
    <x v="0"/>
    <x v="3"/>
    <n v="1.2656359000000001E-2"/>
    <m/>
    <n v="37.882199999999997"/>
    <n v="4.0999999999999996"/>
  </r>
  <r>
    <x v="1"/>
    <s v="FDV03"/>
    <x v="7"/>
    <x v="7"/>
    <s v="OUT027"/>
    <x v="1"/>
    <x v="0"/>
    <x v="3"/>
    <n v="5.7809959000000001E-2"/>
    <m/>
    <n v="156.23140000000001"/>
    <n v="4.0999999999999996"/>
  </r>
  <r>
    <x v="1"/>
    <s v="FDM14"/>
    <x v="3"/>
    <x v="7"/>
    <s v="OUT027"/>
    <x v="1"/>
    <x v="0"/>
    <x v="3"/>
    <n v="1.3199737E-2"/>
    <m/>
    <n v="108.9254"/>
    <n v="4.0999999999999996"/>
  </r>
  <r>
    <x v="1"/>
    <s v="FDP25"/>
    <x v="3"/>
    <x v="7"/>
    <s v="OUT027"/>
    <x v="1"/>
    <x v="0"/>
    <x v="3"/>
    <n v="2.110482E-2"/>
    <m/>
    <n v="217.08240000000001"/>
    <n v="4.0999999999999996"/>
  </r>
  <r>
    <x v="1"/>
    <s v="FDP38"/>
    <x v="3"/>
    <x v="7"/>
    <s v="OUT027"/>
    <x v="1"/>
    <x v="0"/>
    <x v="3"/>
    <n v="3.1946637999999999E-2"/>
    <m/>
    <n v="51.6008"/>
    <n v="4.0999999999999996"/>
  </r>
  <r>
    <x v="1"/>
    <s v="FDF16"/>
    <x v="2"/>
    <x v="7"/>
    <s v="OUT027"/>
    <x v="1"/>
    <x v="0"/>
    <x v="3"/>
    <n v="8.5715272999999995E-2"/>
    <m/>
    <n v="146.60759999999999"/>
    <n v="4.0999999999999996"/>
  </r>
  <r>
    <x v="1"/>
    <s v="FDT20"/>
    <x v="0"/>
    <x v="7"/>
    <s v="OUT027"/>
    <x v="1"/>
    <x v="0"/>
    <x v="3"/>
    <n v="4.1194986000000003E-2"/>
    <m/>
    <n v="39.116399999999999"/>
    <n v="4.0999999999999996"/>
  </r>
  <r>
    <x v="1"/>
    <s v="FDV07"/>
    <x v="0"/>
    <x v="7"/>
    <s v="OUT027"/>
    <x v="1"/>
    <x v="0"/>
    <x v="3"/>
    <n v="3.1131454999999999E-2"/>
    <m/>
    <n v="111.0228"/>
    <n v="4.0999999999999996"/>
  </r>
  <r>
    <x v="1"/>
    <s v="DRM35"/>
    <x v="9"/>
    <x v="7"/>
    <s v="OUT027"/>
    <x v="1"/>
    <x v="0"/>
    <x v="3"/>
    <n v="7.0103424999999997E-2"/>
    <m/>
    <n v="179.43440000000001"/>
    <n v="4.0999999999999996"/>
  </r>
  <r>
    <x v="1"/>
    <s v="NCB06"/>
    <x v="1"/>
    <x v="7"/>
    <s v="OUT027"/>
    <x v="1"/>
    <x v="0"/>
    <x v="3"/>
    <n v="8.1933378000000001E-2"/>
    <m/>
    <n v="161.49199999999999"/>
    <n v="4.0999999999999996"/>
  </r>
  <r>
    <x v="1"/>
    <s v="NCU17"/>
    <x v="1"/>
    <x v="7"/>
    <s v="OUT027"/>
    <x v="1"/>
    <x v="0"/>
    <x v="3"/>
    <n v="9.2433518000000006E-2"/>
    <m/>
    <n v="101.6674"/>
    <n v="4.0999999999999996"/>
  </r>
  <r>
    <x v="1"/>
    <s v="NCB19"/>
    <x v="5"/>
    <x v="7"/>
    <s v="OUT027"/>
    <x v="1"/>
    <x v="0"/>
    <x v="3"/>
    <n v="8.9858446999999994E-2"/>
    <m/>
    <n v="84.588200000000001"/>
    <n v="4.0999999999999996"/>
  </r>
  <r>
    <x v="1"/>
    <s v="NCM54"/>
    <x v="5"/>
    <x v="7"/>
    <s v="OUT027"/>
    <x v="1"/>
    <x v="0"/>
    <x v="3"/>
    <n v="5.0692385999999999E-2"/>
    <m/>
    <n v="125.6678"/>
    <n v="4.0999999999999996"/>
  </r>
  <r>
    <x v="1"/>
    <s v="NCR18"/>
    <x v="5"/>
    <x v="7"/>
    <s v="OUT027"/>
    <x v="1"/>
    <x v="0"/>
    <x v="3"/>
    <n v="2.0388413000000001E-2"/>
    <m/>
    <n v="44.411200000000001"/>
    <n v="4.0999999999999996"/>
  </r>
  <r>
    <x v="1"/>
    <s v="NCS06"/>
    <x v="5"/>
    <x v="7"/>
    <s v="OUT027"/>
    <x v="1"/>
    <x v="0"/>
    <x v="3"/>
    <n v="3.1583053E-2"/>
    <m/>
    <n v="260.99099999999999"/>
    <n v="4.0999999999999996"/>
  </r>
  <r>
    <x v="1"/>
    <s v="FDS03"/>
    <x v="7"/>
    <x v="7"/>
    <s v="OUT027"/>
    <x v="1"/>
    <x v="0"/>
    <x v="3"/>
    <n v="7.9243005000000005E-2"/>
    <m/>
    <n v="65.882599999999996"/>
    <n v="4.0999999999999996"/>
  </r>
  <r>
    <x v="1"/>
    <s v="NCL31"/>
    <x v="10"/>
    <x v="7"/>
    <s v="OUT027"/>
    <x v="1"/>
    <x v="0"/>
    <x v="3"/>
    <n v="0.119698523"/>
    <m/>
    <n v="143.047"/>
    <n v="4.0999999999999996"/>
  </r>
  <r>
    <x v="1"/>
    <s v="NCO55"/>
    <x v="10"/>
    <x v="7"/>
    <s v="OUT027"/>
    <x v="1"/>
    <x v="0"/>
    <x v="3"/>
    <n v="9.0596378000000005E-2"/>
    <m/>
    <n v="106.6938"/>
    <n v="4.0999999999999996"/>
  </r>
  <r>
    <x v="1"/>
    <s v="FDH09"/>
    <x v="14"/>
    <x v="7"/>
    <s v="OUT027"/>
    <x v="1"/>
    <x v="0"/>
    <x v="3"/>
    <n v="5.5806016E-2"/>
    <m/>
    <n v="52.498199999999997"/>
    <n v="4.0999999999999996"/>
  </r>
  <r>
    <x v="1"/>
    <s v="FDT22"/>
    <x v="6"/>
    <x v="7"/>
    <s v="OUT027"/>
    <x v="1"/>
    <x v="0"/>
    <x v="3"/>
    <n v="0.11155438099999999"/>
    <m/>
    <n v="59.822000000000003"/>
    <n v="4.0999999999999996"/>
  </r>
  <r>
    <x v="1"/>
    <s v="FDW45"/>
    <x v="6"/>
    <x v="7"/>
    <s v="OUT027"/>
    <x v="1"/>
    <x v="0"/>
    <x v="3"/>
    <n v="3.8822077000000003E-2"/>
    <m/>
    <n v="147.74180000000001"/>
    <n v="4.0999999999999996"/>
  </r>
  <r>
    <x v="1"/>
    <s v="DRC25"/>
    <x v="4"/>
    <x v="7"/>
    <s v="OUT027"/>
    <x v="1"/>
    <x v="0"/>
    <x v="3"/>
    <n v="0"/>
    <m/>
    <n v="87.388199999999998"/>
    <n v="4.0999999999999996"/>
  </r>
  <r>
    <x v="1"/>
    <s v="DRD12"/>
    <x v="4"/>
    <x v="7"/>
    <s v="OUT027"/>
    <x v="1"/>
    <x v="0"/>
    <x v="3"/>
    <n v="0"/>
    <m/>
    <n v="89.414599999999993"/>
    <n v="4.0999999999999996"/>
  </r>
  <r>
    <x v="1"/>
    <s v="DRG48"/>
    <x v="4"/>
    <x v="7"/>
    <s v="OUT027"/>
    <x v="1"/>
    <x v="0"/>
    <x v="3"/>
    <n v="1.4484581999999999E-2"/>
    <m/>
    <n v="143.9102"/>
    <n v="4.0999999999999996"/>
  </r>
  <r>
    <x v="1"/>
    <s v="FDD35"/>
    <x v="15"/>
    <x v="7"/>
    <s v="OUT027"/>
    <x v="1"/>
    <x v="0"/>
    <x v="3"/>
    <n v="2.573918E-2"/>
    <m/>
    <n v="120.744"/>
    <n v="4.0999999999999996"/>
  </r>
  <r>
    <x v="0"/>
    <s v="FDL12"/>
    <x v="13"/>
    <x v="7"/>
    <s v="OUT027"/>
    <x v="1"/>
    <x v="0"/>
    <x v="3"/>
    <n v="0.121043709"/>
    <m/>
    <n v="59.421999999999997"/>
    <n v="4.0999999999999996"/>
  </r>
  <r>
    <x v="0"/>
    <s v="FDH02"/>
    <x v="3"/>
    <x v="7"/>
    <s v="OUT027"/>
    <x v="1"/>
    <x v="0"/>
    <x v="3"/>
    <n v="0"/>
    <m/>
    <n v="91.848799999999997"/>
    <n v="4.0999999999999996"/>
  </r>
  <r>
    <x v="0"/>
    <s v="FDJ26"/>
    <x v="3"/>
    <x v="7"/>
    <s v="OUT027"/>
    <x v="1"/>
    <x v="0"/>
    <x v="3"/>
    <n v="8.4354712999999998E-2"/>
    <m/>
    <n v="215.52180000000001"/>
    <n v="4.0999999999999996"/>
  </r>
  <r>
    <x v="0"/>
    <s v="FDC16"/>
    <x v="11"/>
    <x v="7"/>
    <s v="OUT027"/>
    <x v="1"/>
    <x v="0"/>
    <x v="3"/>
    <n v="2.0470200000000001E-2"/>
    <m/>
    <n v="88.254000000000005"/>
    <n v="4.0999999999999996"/>
  </r>
  <r>
    <x v="0"/>
    <s v="FDW02"/>
    <x v="11"/>
    <x v="7"/>
    <s v="OUT027"/>
    <x v="1"/>
    <x v="0"/>
    <x v="3"/>
    <n v="3.7516861999999998E-2"/>
    <m/>
    <n v="124.3704"/>
    <n v="4.0999999999999996"/>
  </r>
  <r>
    <x v="0"/>
    <s v="FDA28"/>
    <x v="2"/>
    <x v="7"/>
    <s v="OUT027"/>
    <x v="1"/>
    <x v="0"/>
    <x v="3"/>
    <n v="4.7570400999999998E-2"/>
    <m/>
    <n v="125.7362"/>
    <n v="4.0999999999999996"/>
  </r>
  <r>
    <x v="0"/>
    <s v="FDN04"/>
    <x v="2"/>
    <x v="7"/>
    <s v="OUT027"/>
    <x v="1"/>
    <x v="0"/>
    <x v="3"/>
    <n v="1.4018839999999999E-2"/>
    <m/>
    <n v="178.1344"/>
    <n v="4.0999999999999996"/>
  </r>
  <r>
    <x v="0"/>
    <s v="FDQ40"/>
    <x v="2"/>
    <x v="7"/>
    <s v="OUT027"/>
    <x v="1"/>
    <x v="0"/>
    <x v="3"/>
    <n v="3.5853059E-2"/>
    <m/>
    <n v="176.87119999999999"/>
    <n v="4.0999999999999996"/>
  </r>
  <r>
    <x v="0"/>
    <s v="FDS28"/>
    <x v="2"/>
    <x v="7"/>
    <s v="OUT027"/>
    <x v="1"/>
    <x v="0"/>
    <x v="3"/>
    <n v="8.2002559000000003E-2"/>
    <m/>
    <n v="59.258800000000001"/>
    <n v="4.0999999999999996"/>
  </r>
  <r>
    <x v="0"/>
    <s v="FDA55"/>
    <x v="0"/>
    <x v="7"/>
    <s v="OUT027"/>
    <x v="1"/>
    <x v="0"/>
    <x v="3"/>
    <n v="5.6713055999999998E-2"/>
    <m/>
    <n v="223.80879999999999"/>
    <n v="4.0999999999999996"/>
  </r>
  <r>
    <x v="0"/>
    <s v="FDB56"/>
    <x v="0"/>
    <x v="7"/>
    <s v="OUT027"/>
    <x v="1"/>
    <x v="0"/>
    <x v="3"/>
    <n v="0"/>
    <m/>
    <n v="184.25559999999999"/>
    <n v="4.0999999999999996"/>
  </r>
  <r>
    <x v="0"/>
    <s v="FDF44"/>
    <x v="0"/>
    <x v="7"/>
    <s v="OUT027"/>
    <x v="1"/>
    <x v="0"/>
    <x v="3"/>
    <n v="5.9438787E-2"/>
    <m/>
    <n v="130.91028"/>
    <n v="4.0999999999999996"/>
  </r>
  <r>
    <x v="0"/>
    <s v="FDF57"/>
    <x v="0"/>
    <x v="7"/>
    <s v="OUT027"/>
    <x v="1"/>
    <x v="0"/>
    <x v="3"/>
    <n v="5.8542509E-2"/>
    <m/>
    <n v="168.6448"/>
    <n v="4.0999999999999996"/>
  </r>
  <r>
    <x v="0"/>
    <s v="FDG34"/>
    <x v="6"/>
    <x v="7"/>
    <s v="OUT027"/>
    <x v="1"/>
    <x v="0"/>
    <x v="3"/>
    <n v="3.7388493000000002E-2"/>
    <m/>
    <n v="107.8254"/>
    <n v="4.0999999999999996"/>
  </r>
  <r>
    <x v="0"/>
    <s v="FDU46"/>
    <x v="6"/>
    <x v="7"/>
    <s v="OUT027"/>
    <x v="1"/>
    <x v="0"/>
    <x v="3"/>
    <n v="1.1072421000000001E-2"/>
    <m/>
    <n v="85.353999999999999"/>
    <n v="4.0999999999999996"/>
  </r>
  <r>
    <x v="0"/>
    <s v="DRL01"/>
    <x v="4"/>
    <x v="7"/>
    <s v="OUT027"/>
    <x v="1"/>
    <x v="0"/>
    <x v="3"/>
    <n v="7.6798609000000004E-2"/>
    <m/>
    <n v="231.89580000000001"/>
    <n v="4.0999999999999996"/>
  </r>
  <r>
    <x v="0"/>
    <s v="FDE35"/>
    <x v="15"/>
    <x v="7"/>
    <s v="OUT027"/>
    <x v="1"/>
    <x v="0"/>
    <x v="3"/>
    <n v="0"/>
    <m/>
    <n v="59.8904"/>
    <n v="4.0999999999999996"/>
  </r>
  <r>
    <x v="1"/>
    <s v="FDM56"/>
    <x v="0"/>
    <x v="7"/>
    <s v="OUT027"/>
    <x v="1"/>
    <x v="0"/>
    <x v="3"/>
    <n v="6.9851682999999998E-2"/>
    <m/>
    <n v="110.99120000000001"/>
    <n v="4.0999999999999996"/>
  </r>
  <r>
    <x v="1"/>
    <s v="FDP10"/>
    <x v="6"/>
    <x v="7"/>
    <s v="OUT027"/>
    <x v="1"/>
    <x v="0"/>
    <x v="3"/>
    <n v="0.12746985699999999"/>
    <m/>
    <n v="107.76220000000001"/>
    <n v="4"/>
  </r>
  <r>
    <x v="1"/>
    <s v="FDY07"/>
    <x v="0"/>
    <x v="0"/>
    <s v="OUT049"/>
    <x v="0"/>
    <x v="0"/>
    <x v="0"/>
    <n v="0"/>
    <n v="11.8"/>
    <n v="45.540199999999999"/>
    <n v="4"/>
  </r>
  <r>
    <x v="0"/>
    <s v="FDP49"/>
    <x v="12"/>
    <x v="2"/>
    <s v="OUT046"/>
    <x v="0"/>
    <x v="1"/>
    <x v="0"/>
    <n v="6.9088961000000004E-2"/>
    <n v="9"/>
    <n v="56.361400000000003"/>
    <n v="4"/>
  </r>
  <r>
    <x v="1"/>
    <s v="DRJ59"/>
    <x v="9"/>
    <x v="3"/>
    <s v="OUT013"/>
    <x v="1"/>
    <x v="2"/>
    <x v="0"/>
    <n v="1.9356132000000002E-2"/>
    <n v="11.65"/>
    <n v="39.116399999999999"/>
    <n v="4"/>
  </r>
  <r>
    <x v="1"/>
    <s v="FDV49"/>
    <x v="3"/>
    <x v="4"/>
    <s v="OUT045"/>
    <x v="2"/>
    <x v="1"/>
    <x v="0"/>
    <n v="2.5879577000000001E-2"/>
    <n v="10"/>
    <n v="265.2226"/>
    <n v="4"/>
  </r>
  <r>
    <x v="0"/>
    <s v="FDR13"/>
    <x v="3"/>
    <x v="3"/>
    <s v="OUT013"/>
    <x v="1"/>
    <x v="2"/>
    <x v="0"/>
    <n v="2.8696932000000001E-2"/>
    <n v="9.8949999999999996"/>
    <n v="117.0492"/>
    <n v="4"/>
  </r>
  <r>
    <x v="1"/>
    <s v="FDA43"/>
    <x v="0"/>
    <x v="5"/>
    <s v="OUT017"/>
    <x v="2"/>
    <x v="1"/>
    <x v="0"/>
    <n v="6.5041581000000001E-2"/>
    <n v="10.895"/>
    <n v="1102.3794"/>
    <n v="4"/>
  </r>
  <r>
    <x v="0"/>
    <s v="FDV27"/>
    <x v="7"/>
    <x v="4"/>
    <s v="OUT045"/>
    <x v="2"/>
    <x v="1"/>
    <x v="0"/>
    <n v="4.0071131000000003E-2"/>
    <n v="7.97"/>
    <n v="87.351399999999998"/>
    <n v="4"/>
  </r>
  <r>
    <x v="0"/>
    <s v="FDY40"/>
    <x v="2"/>
    <x v="7"/>
    <s v="OUT019"/>
    <x v="0"/>
    <x v="1"/>
    <x v="2"/>
    <n v="0.15028599000000001"/>
    <m/>
    <n v="51.069200000000002"/>
    <n v="4"/>
  </r>
  <r>
    <x v="0"/>
    <s v="FDZ03"/>
    <x v="11"/>
    <x v="4"/>
    <s v="OUT045"/>
    <x v="2"/>
    <x v="1"/>
    <x v="0"/>
    <n v="7.8946454999999999E-2"/>
    <n v="13.65"/>
    <n v="186.024"/>
    <n v="4"/>
  </r>
  <r>
    <x v="0"/>
    <s v="FDJ58"/>
    <x v="6"/>
    <x v="2"/>
    <s v="OUT046"/>
    <x v="0"/>
    <x v="1"/>
    <x v="0"/>
    <n v="0.105296072"/>
    <n v="15.6"/>
    <n v="107.1764"/>
    <n v="4"/>
  </r>
  <r>
    <x v="1"/>
    <s v="FDU04"/>
    <x v="2"/>
    <x v="7"/>
    <s v="OUT019"/>
    <x v="0"/>
    <x v="1"/>
    <x v="2"/>
    <n v="9.7145949999999995E-3"/>
    <m/>
    <n v="120.0414"/>
    <n v="4"/>
  </r>
  <r>
    <x v="0"/>
    <s v="FDB56"/>
    <x v="0"/>
    <x v="2"/>
    <s v="OUT046"/>
    <x v="0"/>
    <x v="1"/>
    <x v="0"/>
    <n v="7.4627201000000004E-2"/>
    <n v="8.75"/>
    <n v="187.85560000000001"/>
    <n v="4"/>
  </r>
  <r>
    <x v="1"/>
    <s v="DRK49"/>
    <x v="4"/>
    <x v="3"/>
    <s v="OUT013"/>
    <x v="1"/>
    <x v="2"/>
    <x v="0"/>
    <n v="3.5913805E-2"/>
    <n v="14.15"/>
    <n v="41.413800000000002"/>
    <n v="4"/>
  </r>
  <r>
    <x v="0"/>
    <s v="FDV11"/>
    <x v="8"/>
    <x v="4"/>
    <s v="OUT045"/>
    <x v="2"/>
    <x v="1"/>
    <x v="0"/>
    <n v="0"/>
    <n v="9.1"/>
    <n v="173.2054"/>
    <n v="4"/>
  </r>
  <r>
    <x v="1"/>
    <s v="FDP25"/>
    <x v="3"/>
    <x v="5"/>
    <s v="OUT017"/>
    <x v="2"/>
    <x v="1"/>
    <x v="0"/>
    <n v="2.1327477000000001E-2"/>
    <n v="15.2"/>
    <n v="216.88239999999999"/>
    <n v="4"/>
  </r>
  <r>
    <x v="1"/>
    <s v="NCM43"/>
    <x v="10"/>
    <x v="8"/>
    <s v="OUT035"/>
    <x v="2"/>
    <x v="1"/>
    <x v="0"/>
    <n v="1.9471688000000001E-2"/>
    <n v="14.5"/>
    <n v="164.821"/>
    <n v="4"/>
  </r>
  <r>
    <x v="1"/>
    <s v="FDO24"/>
    <x v="13"/>
    <x v="4"/>
    <s v="OUT045"/>
    <x v="2"/>
    <x v="1"/>
    <x v="0"/>
    <n v="0.17657303499999999"/>
    <n v="11.1"/>
    <n v="157.46039999999999"/>
    <n v="4"/>
  </r>
  <r>
    <x v="0"/>
    <s v="FDF24"/>
    <x v="13"/>
    <x v="6"/>
    <s v="OUT010"/>
    <x v="1"/>
    <x v="1"/>
    <x v="2"/>
    <n v="4.2464962000000002E-2"/>
    <n v="15.5"/>
    <n v="81.593400000000003"/>
    <n v="4"/>
  </r>
  <r>
    <x v="1"/>
    <s v="DRM47"/>
    <x v="9"/>
    <x v="7"/>
    <s v="OUT027"/>
    <x v="1"/>
    <x v="0"/>
    <x v="3"/>
    <n v="4.357366E-2"/>
    <m/>
    <n v="192.88460000000001"/>
    <n v="4"/>
  </r>
  <r>
    <x v="1"/>
    <s v="FDY25"/>
    <x v="3"/>
    <x v="3"/>
    <s v="OUT013"/>
    <x v="1"/>
    <x v="2"/>
    <x v="0"/>
    <n v="3.3946163000000001E-2"/>
    <n v="12"/>
    <n v="179.39760000000001"/>
    <n v="4"/>
  </r>
  <r>
    <x v="1"/>
    <s v="FDQ04"/>
    <x v="2"/>
    <x v="7"/>
    <s v="OUT019"/>
    <x v="0"/>
    <x v="1"/>
    <x v="2"/>
    <n v="0.148392623"/>
    <m/>
    <n v="41.571019999999997"/>
    <n v="4"/>
  </r>
  <r>
    <x v="0"/>
    <s v="FDW04"/>
    <x v="2"/>
    <x v="2"/>
    <s v="OUT046"/>
    <x v="0"/>
    <x v="1"/>
    <x v="0"/>
    <n v="5.7827100999999999E-2"/>
    <n v="8.9849999999999994"/>
    <n v="128.83099999999999"/>
    <n v="4"/>
  </r>
  <r>
    <x v="1"/>
    <s v="FDC41"/>
    <x v="2"/>
    <x v="7"/>
    <s v="OUT019"/>
    <x v="0"/>
    <x v="1"/>
    <x v="2"/>
    <n v="0.20469999999999999"/>
    <m/>
    <n v="76.867000000000004"/>
    <n v="4"/>
  </r>
  <r>
    <x v="1"/>
    <s v="DRI01"/>
    <x v="4"/>
    <x v="2"/>
    <s v="OUT046"/>
    <x v="0"/>
    <x v="1"/>
    <x v="0"/>
    <n v="3.4452948999999997E-2"/>
    <n v="7.97"/>
    <n v="174.04220000000001"/>
    <n v="4"/>
  </r>
  <r>
    <x v="0"/>
    <s v="FDN39"/>
    <x v="7"/>
    <x v="7"/>
    <s v="OUT027"/>
    <x v="1"/>
    <x v="0"/>
    <x v="3"/>
    <n v="6.5203102999999998E-2"/>
    <m/>
    <n v="166.08160000000001"/>
    <n v="4"/>
  </r>
  <r>
    <x v="0"/>
    <s v="FDO51"/>
    <x v="7"/>
    <x v="3"/>
    <s v="OUT013"/>
    <x v="1"/>
    <x v="2"/>
    <x v="0"/>
    <n v="4.1947547000000002E-2"/>
    <n v="6.7850000000000001"/>
    <n v="41.211199999999998"/>
    <n v="4"/>
  </r>
  <r>
    <x v="1"/>
    <s v="FDW49"/>
    <x v="3"/>
    <x v="1"/>
    <s v="OUT018"/>
    <x v="1"/>
    <x v="0"/>
    <x v="1"/>
    <n v="8.2888496000000006E-2"/>
    <n v="19.5"/>
    <n v="178.6002"/>
    <n v="4"/>
  </r>
  <r>
    <x v="0"/>
    <s v="FDL52"/>
    <x v="2"/>
    <x v="5"/>
    <s v="OUT017"/>
    <x v="2"/>
    <x v="1"/>
    <x v="0"/>
    <n v="4.6350909000000003E-2"/>
    <n v="6.6349999999999998"/>
    <n v="37.450600000000001"/>
    <n v="4"/>
  </r>
  <r>
    <x v="0"/>
    <s v="FDN58"/>
    <x v="6"/>
    <x v="0"/>
    <s v="OUT049"/>
    <x v="0"/>
    <x v="0"/>
    <x v="0"/>
    <n v="5.6960813999999999E-2"/>
    <n v="13.8"/>
    <n v="230.0984"/>
    <n v="4"/>
  </r>
  <r>
    <x v="1"/>
    <s v="NCX41"/>
    <x v="1"/>
    <x v="2"/>
    <s v="OUT046"/>
    <x v="0"/>
    <x v="1"/>
    <x v="0"/>
    <n v="1.7719276999999999E-2"/>
    <n v="19"/>
    <n v="211.02440000000001"/>
    <n v="4"/>
  </r>
  <r>
    <x v="1"/>
    <s v="FDB11"/>
    <x v="15"/>
    <x v="3"/>
    <s v="OUT013"/>
    <x v="1"/>
    <x v="2"/>
    <x v="0"/>
    <n v="6.0797392999999998E-2"/>
    <n v="16"/>
    <n v="223.84039999999999"/>
    <n v="4"/>
  </r>
  <r>
    <x v="1"/>
    <s v="FDU08"/>
    <x v="0"/>
    <x v="8"/>
    <s v="OUT035"/>
    <x v="2"/>
    <x v="1"/>
    <x v="0"/>
    <n v="2.7310252E-2"/>
    <n v="10.3"/>
    <n v="101.0042"/>
    <n v="4"/>
  </r>
  <r>
    <x v="1"/>
    <s v="NCC42"/>
    <x v="1"/>
    <x v="3"/>
    <s v="OUT013"/>
    <x v="1"/>
    <x v="2"/>
    <x v="0"/>
    <n v="4.4871032999999998E-2"/>
    <n v="15"/>
    <n v="140.38380000000001"/>
    <n v="4"/>
  </r>
  <r>
    <x v="1"/>
    <s v="FDQ20"/>
    <x v="0"/>
    <x v="3"/>
    <s v="OUT013"/>
    <x v="1"/>
    <x v="2"/>
    <x v="0"/>
    <n v="2.9760051999999999E-2"/>
    <n v="8.3249999999999993"/>
    <n v="38.713799999999999"/>
    <n v="4"/>
  </r>
  <r>
    <x v="1"/>
    <s v="NCT54"/>
    <x v="5"/>
    <x v="8"/>
    <s v="OUT035"/>
    <x v="2"/>
    <x v="1"/>
    <x v="0"/>
    <n v="0.11951300199999999"/>
    <n v="8.6950000000000003"/>
    <n v="93.409400000000005"/>
    <n v="4"/>
  </r>
  <r>
    <x v="1"/>
    <s v="FDC02"/>
    <x v="3"/>
    <x v="6"/>
    <s v="OUT010"/>
    <x v="1"/>
    <x v="1"/>
    <x v="2"/>
    <n v="0.115194717"/>
    <n v="21.35"/>
    <n v="258.32780000000002"/>
    <n v="4"/>
  </r>
  <r>
    <x v="1"/>
    <s v="FDN48"/>
    <x v="13"/>
    <x v="7"/>
    <s v="OUT027"/>
    <x v="1"/>
    <x v="0"/>
    <x v="3"/>
    <n v="6.4636203000000003E-2"/>
    <m/>
    <n v="90.080399999999997"/>
    <n v="4"/>
  </r>
  <r>
    <x v="1"/>
    <s v="FDB15"/>
    <x v="11"/>
    <x v="6"/>
    <s v="OUT010"/>
    <x v="1"/>
    <x v="0"/>
    <x v="2"/>
    <n v="0.22899313399999999"/>
    <n v="10.895"/>
    <n v="263.45679999999999"/>
    <n v="4"/>
  </r>
  <r>
    <x v="0"/>
    <s v="FDC08"/>
    <x v="0"/>
    <x v="5"/>
    <s v="OUT017"/>
    <x v="2"/>
    <x v="0"/>
    <x v="0"/>
    <n v="0.10403514799999999"/>
    <n v="19"/>
    <n v="227.77199999999999"/>
    <n v="4"/>
  </r>
  <r>
    <x v="1"/>
    <s v="FDK44"/>
    <x v="0"/>
    <x v="2"/>
    <s v="OUT046"/>
    <x v="0"/>
    <x v="1"/>
    <x v="0"/>
    <n v="0"/>
    <n v="16.600000000000001"/>
    <n v="173.37379999999999"/>
    <n v="4"/>
  </r>
  <r>
    <x v="1"/>
    <s v="FDG53"/>
    <x v="2"/>
    <x v="3"/>
    <s v="OUT013"/>
    <x v="1"/>
    <x v="2"/>
    <x v="0"/>
    <n v="4.5818773E-2"/>
    <n v="10"/>
    <n v="138.71799999999999"/>
    <n v="4"/>
  </r>
  <r>
    <x v="0"/>
    <s v="FDW03"/>
    <x v="7"/>
    <x v="0"/>
    <s v="OUT049"/>
    <x v="0"/>
    <x v="0"/>
    <x v="0"/>
    <n v="2.4579431999999998E-2"/>
    <n v="5.63"/>
    <n v="105.3306"/>
    <n v="4"/>
  </r>
  <r>
    <x v="1"/>
    <s v="FDC17"/>
    <x v="2"/>
    <x v="1"/>
    <s v="OUT018"/>
    <x v="1"/>
    <x v="0"/>
    <x v="1"/>
    <n v="1.5523706999999999E-2"/>
    <n v="12.15"/>
    <n v="212.09280000000001"/>
    <n v="4"/>
  </r>
  <r>
    <x v="1"/>
    <s v="NCH30"/>
    <x v="5"/>
    <x v="8"/>
    <s v="OUT035"/>
    <x v="2"/>
    <x v="1"/>
    <x v="0"/>
    <n v="6.7141355E-2"/>
    <n v="17.100000000000001"/>
    <n v="114.586"/>
    <n v="4"/>
  </r>
  <r>
    <x v="0"/>
    <s v="FDQ48"/>
    <x v="13"/>
    <x v="8"/>
    <s v="OUT035"/>
    <x v="2"/>
    <x v="1"/>
    <x v="0"/>
    <n v="3.4404732E-2"/>
    <n v="14.3"/>
    <n v="98.172600000000003"/>
    <n v="4"/>
  </r>
  <r>
    <x v="1"/>
    <s v="NCE07"/>
    <x v="5"/>
    <x v="5"/>
    <s v="OUT017"/>
    <x v="2"/>
    <x v="0"/>
    <x v="0"/>
    <n v="1.32043E-2"/>
    <n v="8.18"/>
    <n v="143.81540000000001"/>
    <n v="4"/>
  </r>
  <r>
    <x v="0"/>
    <s v="FDP13"/>
    <x v="3"/>
    <x v="0"/>
    <s v="OUT049"/>
    <x v="0"/>
    <x v="0"/>
    <x v="0"/>
    <n v="0.134532392"/>
    <n v="8.1"/>
    <n v="39.448"/>
    <n v="4"/>
  </r>
  <r>
    <x v="1"/>
    <s v="FDU13"/>
    <x v="3"/>
    <x v="1"/>
    <s v="OUT018"/>
    <x v="1"/>
    <x v="0"/>
    <x v="1"/>
    <n v="0.188322664"/>
    <n v="8.3550000000000004"/>
    <n v="148.54179999999999"/>
    <n v="4"/>
  </r>
  <r>
    <x v="0"/>
    <s v="FDM08"/>
    <x v="0"/>
    <x v="2"/>
    <s v="OUT046"/>
    <x v="0"/>
    <x v="1"/>
    <x v="0"/>
    <n v="5.3584207000000002E-2"/>
    <n v="10.1"/>
    <n v="224.40880000000001"/>
    <n v="4"/>
  </r>
  <r>
    <x v="0"/>
    <s v="FDB56"/>
    <x v="0"/>
    <x v="1"/>
    <s v="OUT018"/>
    <x v="1"/>
    <x v="0"/>
    <x v="1"/>
    <n v="7.4931201000000003E-2"/>
    <n v="8.75"/>
    <n v="187.65559999999999"/>
    <n v="4"/>
  </r>
  <r>
    <x v="1"/>
    <s v="NCB18"/>
    <x v="5"/>
    <x v="1"/>
    <s v="OUT018"/>
    <x v="1"/>
    <x v="0"/>
    <x v="1"/>
    <n v="4.1459372000000001E-2"/>
    <n v="19.600000000000001"/>
    <n v="89.651399999999995"/>
    <n v="4"/>
  </r>
  <r>
    <x v="0"/>
    <s v="FDR16"/>
    <x v="2"/>
    <x v="1"/>
    <s v="OUT018"/>
    <x v="1"/>
    <x v="0"/>
    <x v="1"/>
    <n v="0.10544580100000001"/>
    <n v="5.8449999999999998"/>
    <n v="214.42179999999999"/>
    <n v="4"/>
  </r>
  <r>
    <x v="0"/>
    <s v="FDF44"/>
    <x v="0"/>
    <x v="1"/>
    <s v="OUT018"/>
    <x v="1"/>
    <x v="0"/>
    <x v="1"/>
    <n v="5.9971330000000003E-2"/>
    <n v="7.17"/>
    <n v="132.11027999999999"/>
    <n v="4"/>
  </r>
  <r>
    <x v="0"/>
    <s v="FDU50"/>
    <x v="11"/>
    <x v="5"/>
    <s v="OUT017"/>
    <x v="2"/>
    <x v="0"/>
    <x v="0"/>
    <n v="7.5595405000000004E-2"/>
    <n v="5.75"/>
    <n v="114.7176"/>
    <n v="4"/>
  </r>
  <r>
    <x v="1"/>
    <s v="NCU17"/>
    <x v="1"/>
    <x v="0"/>
    <s v="OUT049"/>
    <x v="0"/>
    <x v="0"/>
    <x v="0"/>
    <n v="9.3027717999999995E-2"/>
    <n v="5.32"/>
    <n v="101.4674"/>
    <n v="4"/>
  </r>
  <r>
    <x v="1"/>
    <s v="NCQ53"/>
    <x v="1"/>
    <x v="5"/>
    <s v="OUT017"/>
    <x v="2"/>
    <x v="0"/>
    <x v="0"/>
    <n v="1.9012261999999999E-2"/>
    <n v="17.600000000000001"/>
    <n v="237.15899999999999"/>
    <n v="4"/>
  </r>
  <r>
    <x v="0"/>
    <s v="FDZ28"/>
    <x v="2"/>
    <x v="2"/>
    <s v="OUT046"/>
    <x v="0"/>
    <x v="1"/>
    <x v="0"/>
    <n v="0"/>
    <n v="20"/>
    <n v="127.3678"/>
    <n v="4"/>
  </r>
  <r>
    <x v="0"/>
    <s v="FDO52"/>
    <x v="2"/>
    <x v="7"/>
    <s v="OUT027"/>
    <x v="1"/>
    <x v="0"/>
    <x v="3"/>
    <n v="7.6790921999999998E-2"/>
    <m/>
    <n v="172.11060000000001"/>
    <n v="4"/>
  </r>
  <r>
    <x v="0"/>
    <s v="FDJ03"/>
    <x v="11"/>
    <x v="4"/>
    <s v="OUT045"/>
    <x v="2"/>
    <x v="0"/>
    <x v="0"/>
    <n v="7.2541730999999998E-2"/>
    <n v="12.35"/>
    <n v="48.569200000000002"/>
    <n v="4"/>
  </r>
  <r>
    <x v="0"/>
    <s v="FDQ51"/>
    <x v="7"/>
    <x v="3"/>
    <s v="OUT013"/>
    <x v="1"/>
    <x v="2"/>
    <x v="0"/>
    <n v="1.7536671E-2"/>
    <n v="16"/>
    <n v="45.571800000000003"/>
    <n v="4"/>
  </r>
  <r>
    <x v="1"/>
    <s v="NCQ42"/>
    <x v="5"/>
    <x v="0"/>
    <s v="OUT049"/>
    <x v="0"/>
    <x v="0"/>
    <x v="0"/>
    <n v="3.9329256999999999E-2"/>
    <n v="20.350000000000001"/>
    <n v="127.6678"/>
    <n v="4"/>
  </r>
  <r>
    <x v="0"/>
    <s v="FDA03"/>
    <x v="11"/>
    <x v="8"/>
    <s v="OUT035"/>
    <x v="2"/>
    <x v="1"/>
    <x v="0"/>
    <n v="0"/>
    <n v="18.5"/>
    <n v="144.21019999999999"/>
    <n v="4"/>
  </r>
  <r>
    <x v="1"/>
    <s v="NCR29"/>
    <x v="1"/>
    <x v="4"/>
    <s v="OUT045"/>
    <x v="2"/>
    <x v="0"/>
    <x v="0"/>
    <n v="5.4751688999999999E-2"/>
    <n v="7.5650000000000004"/>
    <n v="54.792999999999999"/>
    <n v="4"/>
  </r>
  <r>
    <x v="0"/>
    <s v="FDY03"/>
    <x v="7"/>
    <x v="2"/>
    <s v="OUT046"/>
    <x v="0"/>
    <x v="1"/>
    <x v="0"/>
    <n v="7.6121831000000001E-2"/>
    <n v="17.600000000000001"/>
    <n v="111.72020000000001"/>
    <n v="4"/>
  </r>
  <r>
    <x v="0"/>
    <s v="FDC10"/>
    <x v="6"/>
    <x v="7"/>
    <s v="OUT027"/>
    <x v="1"/>
    <x v="0"/>
    <x v="3"/>
    <n v="7.2524759999999994E-2"/>
    <m/>
    <n v="120.3098"/>
    <n v="4"/>
  </r>
  <r>
    <x v="0"/>
    <s v="FDK26"/>
    <x v="3"/>
    <x v="8"/>
    <s v="OUT035"/>
    <x v="2"/>
    <x v="1"/>
    <x v="0"/>
    <n v="3.2171320000000003E-2"/>
    <n v="5.46"/>
    <n v="184.82400000000001"/>
    <n v="4"/>
  </r>
  <r>
    <x v="1"/>
    <s v="FDO36"/>
    <x v="13"/>
    <x v="7"/>
    <s v="OUT027"/>
    <x v="1"/>
    <x v="0"/>
    <x v="3"/>
    <n v="7.7536540000000001E-2"/>
    <m/>
    <n v="180.86600000000001"/>
    <n v="4"/>
  </r>
  <r>
    <x v="0"/>
    <s v="FDA09"/>
    <x v="6"/>
    <x v="4"/>
    <s v="OUT045"/>
    <x v="2"/>
    <x v="0"/>
    <x v="0"/>
    <n v="0.14966932199999999"/>
    <n v="13.35"/>
    <n v="180.26599999999999"/>
    <n v="4"/>
  </r>
  <r>
    <x v="0"/>
    <s v="FDP03"/>
    <x v="7"/>
    <x v="8"/>
    <s v="OUT035"/>
    <x v="2"/>
    <x v="1"/>
    <x v="0"/>
    <n v="6.1165511999999998E-2"/>
    <n v="5.15"/>
    <n v="125.6388"/>
    <n v="4"/>
  </r>
  <r>
    <x v="0"/>
    <s v="FDS44"/>
    <x v="0"/>
    <x v="0"/>
    <s v="OUT049"/>
    <x v="0"/>
    <x v="0"/>
    <x v="0"/>
    <n v="0.15628656599999999"/>
    <n v="12.65"/>
    <n v="238.9538"/>
    <n v="4"/>
  </r>
  <r>
    <x v="1"/>
    <s v="NCI54"/>
    <x v="5"/>
    <x v="1"/>
    <s v="OUT018"/>
    <x v="1"/>
    <x v="0"/>
    <x v="1"/>
    <n v="3.3735909000000001E-2"/>
    <n v="15.2"/>
    <n v="110.99120000000001"/>
    <n v="4"/>
  </r>
  <r>
    <x v="0"/>
    <s v="FDL48"/>
    <x v="13"/>
    <x v="6"/>
    <s v="OUT010"/>
    <x v="1"/>
    <x v="0"/>
    <x v="2"/>
    <n v="0.13769711900000001"/>
    <n v="19.350000000000001"/>
    <n v="47.103400000000001"/>
    <n v="4"/>
  </r>
  <r>
    <x v="1"/>
    <s v="FDG45"/>
    <x v="0"/>
    <x v="1"/>
    <s v="OUT018"/>
    <x v="1"/>
    <x v="0"/>
    <x v="1"/>
    <n v="0"/>
    <n v="8.1"/>
    <n v="211.89019999999999"/>
    <n v="4"/>
  </r>
  <r>
    <x v="0"/>
    <s v="FDI41"/>
    <x v="2"/>
    <x v="7"/>
    <s v="OUT027"/>
    <x v="1"/>
    <x v="0"/>
    <x v="3"/>
    <n v="6.1955439000000001E-2"/>
    <m/>
    <n v="145.14179999999999"/>
    <n v="4"/>
  </r>
  <r>
    <x v="1"/>
    <s v="FDD05"/>
    <x v="2"/>
    <x v="3"/>
    <s v="OUT013"/>
    <x v="1"/>
    <x v="2"/>
    <x v="0"/>
    <n v="1.6597651000000001E-2"/>
    <n v="19.350000000000001"/>
    <n v="121.5098"/>
    <n v="4"/>
  </r>
  <r>
    <x v="1"/>
    <s v="FDO57"/>
    <x v="6"/>
    <x v="2"/>
    <s v="OUT046"/>
    <x v="0"/>
    <x v="1"/>
    <x v="0"/>
    <n v="0.108710162"/>
    <n v="20.75"/>
    <n v="161.7578"/>
    <n v="4"/>
  </r>
  <r>
    <x v="1"/>
    <s v="NCP06"/>
    <x v="5"/>
    <x v="7"/>
    <s v="OUT027"/>
    <x v="1"/>
    <x v="0"/>
    <x v="3"/>
    <n v="3.9055755999999997E-2"/>
    <m/>
    <n v="152.3366"/>
    <n v="4"/>
  </r>
  <r>
    <x v="1"/>
    <s v="FDC37"/>
    <x v="13"/>
    <x v="0"/>
    <s v="OUT049"/>
    <x v="0"/>
    <x v="0"/>
    <x v="0"/>
    <n v="3.2924463000000001E-2"/>
    <n v="15.5"/>
    <n v="107.2938"/>
    <n v="4"/>
  </r>
  <r>
    <x v="1"/>
    <s v="FDN01"/>
    <x v="12"/>
    <x v="0"/>
    <s v="OUT049"/>
    <x v="0"/>
    <x v="0"/>
    <x v="0"/>
    <n v="7.2511334999999996E-2"/>
    <n v="8.8949999999999996"/>
    <n v="177.43700000000001"/>
    <n v="4"/>
  </r>
  <r>
    <x v="1"/>
    <s v="FDH38"/>
    <x v="3"/>
    <x v="0"/>
    <s v="OUT049"/>
    <x v="0"/>
    <x v="0"/>
    <x v="0"/>
    <n v="1.0454458999999999E-2"/>
    <n v="6.4249999999999998"/>
    <n v="115.6808"/>
    <n v="4"/>
  </r>
  <r>
    <x v="1"/>
    <s v="FDG50"/>
    <x v="3"/>
    <x v="0"/>
    <s v="OUT049"/>
    <x v="0"/>
    <x v="0"/>
    <x v="0"/>
    <n v="1.5295536E-2"/>
    <n v="7.4050000000000002"/>
    <n v="89.714600000000004"/>
    <n v="4"/>
  </r>
  <r>
    <x v="1"/>
    <s v="FDU13"/>
    <x v="3"/>
    <x v="0"/>
    <s v="OUT049"/>
    <x v="0"/>
    <x v="0"/>
    <x v="0"/>
    <n v="0.18785023300000001"/>
    <n v="8.3550000000000004"/>
    <n v="146.54179999999999"/>
    <n v="4"/>
  </r>
  <r>
    <x v="1"/>
    <s v="FDH27"/>
    <x v="11"/>
    <x v="0"/>
    <s v="OUT049"/>
    <x v="0"/>
    <x v="0"/>
    <x v="0"/>
    <n v="5.8437652999999999E-2"/>
    <n v="7.0750000000000002"/>
    <n v="143.0128"/>
    <n v="4"/>
  </r>
  <r>
    <x v="1"/>
    <s v="FDB39"/>
    <x v="11"/>
    <x v="0"/>
    <s v="OUT049"/>
    <x v="0"/>
    <x v="0"/>
    <x v="0"/>
    <n v="3.8578846E-2"/>
    <n v="11.6"/>
    <n v="56.127200000000002"/>
    <n v="4"/>
  </r>
  <r>
    <x v="1"/>
    <s v="DRE27"/>
    <x v="11"/>
    <x v="0"/>
    <s v="OUT049"/>
    <x v="0"/>
    <x v="0"/>
    <x v="0"/>
    <n v="0.13287684699999999"/>
    <n v="11.85"/>
    <n v="98.072599999999994"/>
    <n v="4"/>
  </r>
  <r>
    <x v="1"/>
    <s v="FDX14"/>
    <x v="11"/>
    <x v="0"/>
    <s v="OUT049"/>
    <x v="0"/>
    <x v="0"/>
    <x v="0"/>
    <n v="7.5056542000000004E-2"/>
    <n v="13.1"/>
    <n v="76.035399999999996"/>
    <n v="4"/>
  </r>
  <r>
    <x v="1"/>
    <s v="DRE03"/>
    <x v="11"/>
    <x v="0"/>
    <s v="OUT049"/>
    <x v="0"/>
    <x v="0"/>
    <x v="0"/>
    <n v="2.4264569E-2"/>
    <n v="19.600000000000001"/>
    <n v="46.571800000000003"/>
    <n v="4"/>
  </r>
  <r>
    <x v="1"/>
    <s v="FDJ53"/>
    <x v="2"/>
    <x v="0"/>
    <s v="OUT049"/>
    <x v="0"/>
    <x v="0"/>
    <x v="0"/>
    <n v="7.1368698999999994E-2"/>
    <n v="10.5"/>
    <n v="121.3098"/>
    <n v="4"/>
  </r>
  <r>
    <x v="1"/>
    <s v="FDF05"/>
    <x v="2"/>
    <x v="0"/>
    <s v="OUT049"/>
    <x v="0"/>
    <x v="0"/>
    <x v="0"/>
    <n v="2.6912667000000001E-2"/>
    <n v="17.5"/>
    <n v="261.291"/>
    <n v="4"/>
  </r>
  <r>
    <x v="1"/>
    <s v="FDI52"/>
    <x v="2"/>
    <x v="0"/>
    <s v="OUT049"/>
    <x v="0"/>
    <x v="0"/>
    <x v="0"/>
    <n v="0.104840884"/>
    <n v="18.7"/>
    <n v="122.10720000000001"/>
    <n v="4"/>
  </r>
  <r>
    <x v="1"/>
    <s v="FDH57"/>
    <x v="0"/>
    <x v="0"/>
    <s v="OUT049"/>
    <x v="0"/>
    <x v="0"/>
    <x v="0"/>
    <n v="3.5803099999999997E-2"/>
    <n v="10.895"/>
    <n v="130.32839999999999"/>
    <n v="4"/>
  </r>
  <r>
    <x v="1"/>
    <s v="FDS43"/>
    <x v="0"/>
    <x v="0"/>
    <s v="OUT049"/>
    <x v="0"/>
    <x v="0"/>
    <x v="0"/>
    <n v="4.0577877999999998E-2"/>
    <n v="11.65"/>
    <n v="184.22399999999999"/>
    <n v="4"/>
  </r>
  <r>
    <x v="1"/>
    <s v="FDE21"/>
    <x v="0"/>
    <x v="0"/>
    <s v="OUT049"/>
    <x v="0"/>
    <x v="0"/>
    <x v="0"/>
    <n v="2.2980361000000001E-2"/>
    <n v="12.8"/>
    <n v="117.7492"/>
    <n v="4"/>
  </r>
  <r>
    <x v="1"/>
    <s v="FDY19"/>
    <x v="0"/>
    <x v="0"/>
    <s v="OUT049"/>
    <x v="0"/>
    <x v="0"/>
    <x v="0"/>
    <n v="4.1429246000000003E-2"/>
    <n v="19.75"/>
    <n v="117.2466"/>
    <n v="4"/>
  </r>
  <r>
    <x v="1"/>
    <s v="DRF23"/>
    <x v="9"/>
    <x v="0"/>
    <s v="OUT049"/>
    <x v="0"/>
    <x v="0"/>
    <x v="0"/>
    <n v="0.12284300500000001"/>
    <n v="4.6100000000000003"/>
    <n v="172.43101999999999"/>
    <n v="4"/>
  </r>
  <r>
    <x v="1"/>
    <s v="DRL35"/>
    <x v="9"/>
    <x v="0"/>
    <s v="OUT049"/>
    <x v="0"/>
    <x v="0"/>
    <x v="0"/>
    <n v="3.0751365999999999E-2"/>
    <n v="15.7"/>
    <n v="42.576999999999998"/>
    <n v="4"/>
  </r>
  <r>
    <x v="1"/>
    <s v="NCZ53"/>
    <x v="1"/>
    <x v="0"/>
    <s v="OUT049"/>
    <x v="0"/>
    <x v="0"/>
    <x v="0"/>
    <n v="2.4515221E-2"/>
    <n v="9.6"/>
    <n v="189.22139999999999"/>
    <n v="4"/>
  </r>
  <r>
    <x v="1"/>
    <s v="NCU05"/>
    <x v="1"/>
    <x v="0"/>
    <s v="OUT049"/>
    <x v="0"/>
    <x v="0"/>
    <x v="0"/>
    <n v="5.8827557000000003E-2"/>
    <n v="11.8"/>
    <n v="80.861800000000002"/>
    <n v="4"/>
  </r>
  <r>
    <x v="1"/>
    <s v="NCY05"/>
    <x v="1"/>
    <x v="0"/>
    <s v="OUT049"/>
    <x v="0"/>
    <x v="0"/>
    <x v="0"/>
    <n v="5.5075503999999997E-2"/>
    <n v="13.5"/>
    <n v="33.3874"/>
    <n v="4"/>
  </r>
  <r>
    <x v="1"/>
    <s v="NCF07"/>
    <x v="5"/>
    <x v="0"/>
    <s v="OUT049"/>
    <x v="0"/>
    <x v="0"/>
    <x v="0"/>
    <n v="3.2072321000000001E-2"/>
    <n v="9"/>
    <n v="102.2016"/>
    <n v="4"/>
  </r>
  <r>
    <x v="1"/>
    <s v="NCF31"/>
    <x v="5"/>
    <x v="0"/>
    <s v="OUT049"/>
    <x v="0"/>
    <x v="0"/>
    <x v="0"/>
    <n v="5.1928033999999998E-2"/>
    <n v="9.1300000000000008"/>
    <n v="151.4024"/>
    <n v="4"/>
  </r>
  <r>
    <x v="1"/>
    <s v="NCM18"/>
    <x v="5"/>
    <x v="0"/>
    <s v="OUT049"/>
    <x v="0"/>
    <x v="0"/>
    <x v="0"/>
    <n v="8.2970666999999998E-2"/>
    <n v="13"/>
    <n v="60.019399999999997"/>
    <n v="4"/>
  </r>
  <r>
    <x v="1"/>
    <s v="NCL06"/>
    <x v="5"/>
    <x v="0"/>
    <s v="OUT049"/>
    <x v="0"/>
    <x v="0"/>
    <x v="0"/>
    <n v="7.2178678999999996E-2"/>
    <n v="14.65"/>
    <n v="262.95940000000002"/>
    <n v="4"/>
  </r>
  <r>
    <x v="1"/>
    <s v="NCU06"/>
    <x v="5"/>
    <x v="0"/>
    <s v="OUT049"/>
    <x v="0"/>
    <x v="0"/>
    <x v="0"/>
    <n v="7.4522745000000001E-2"/>
    <n v="17.600000000000001"/>
    <n v="228.80099999999999"/>
    <n v="4"/>
  </r>
  <r>
    <x v="1"/>
    <s v="NCL42"/>
    <x v="5"/>
    <x v="0"/>
    <s v="OUT049"/>
    <x v="0"/>
    <x v="0"/>
    <x v="0"/>
    <n v="4.0434372000000003E-2"/>
    <n v="18.850000000000001"/>
    <n v="244.31440000000001"/>
    <n v="4"/>
  </r>
  <r>
    <x v="1"/>
    <s v="NCM43"/>
    <x v="10"/>
    <x v="0"/>
    <s v="OUT049"/>
    <x v="0"/>
    <x v="0"/>
    <x v="0"/>
    <n v="1.9505649999999999E-2"/>
    <n v="14.5"/>
    <n v="163.92099999999999"/>
    <n v="4"/>
  </r>
  <r>
    <x v="1"/>
    <s v="NCQ38"/>
    <x v="10"/>
    <x v="0"/>
    <s v="OUT049"/>
    <x v="0"/>
    <x v="0"/>
    <x v="0"/>
    <n v="1.3387211E-2"/>
    <n v="16.350000000000001"/>
    <n v="105.628"/>
    <n v="4"/>
  </r>
  <r>
    <x v="1"/>
    <s v="FDI57"/>
    <x v="14"/>
    <x v="0"/>
    <s v="OUT049"/>
    <x v="0"/>
    <x v="0"/>
    <x v="0"/>
    <n v="5.4109640000000001E-2"/>
    <n v="19.850000000000001"/>
    <n v="195.07679999999999"/>
    <n v="4"/>
  </r>
  <r>
    <x v="1"/>
    <s v="FDQ09"/>
    <x v="6"/>
    <x v="0"/>
    <s v="OUT049"/>
    <x v="0"/>
    <x v="0"/>
    <x v="0"/>
    <n v="5.8222586999999999E-2"/>
    <n v="7.2350000000000003"/>
    <n v="114.88339999999999"/>
    <n v="4"/>
  </r>
  <r>
    <x v="1"/>
    <s v="FDZ46"/>
    <x v="6"/>
    <x v="0"/>
    <s v="OUT049"/>
    <x v="0"/>
    <x v="0"/>
    <x v="0"/>
    <n v="6.9231188999999999E-2"/>
    <n v="7.4850000000000003"/>
    <n v="112.1228"/>
    <n v="4"/>
  </r>
  <r>
    <x v="1"/>
    <s v="FDB22"/>
    <x v="6"/>
    <x v="0"/>
    <s v="OUT049"/>
    <x v="0"/>
    <x v="0"/>
    <x v="0"/>
    <n v="0.111613921"/>
    <n v="8.02"/>
    <n v="152.69980000000001"/>
    <n v="4"/>
  </r>
  <r>
    <x v="1"/>
    <s v="FDW33"/>
    <x v="6"/>
    <x v="0"/>
    <s v="OUT049"/>
    <x v="0"/>
    <x v="0"/>
    <x v="0"/>
    <n v="9.9274693999999997E-2"/>
    <n v="9.3949999999999996"/>
    <n v="104.52800000000001"/>
    <n v="4"/>
  </r>
  <r>
    <x v="1"/>
    <s v="FDB10"/>
    <x v="6"/>
    <x v="0"/>
    <s v="OUT049"/>
    <x v="0"/>
    <x v="0"/>
    <x v="0"/>
    <n v="6.7312612999999993E-2"/>
    <n v="10"/>
    <n v="234.35900000000001"/>
    <n v="4"/>
  </r>
  <r>
    <x v="1"/>
    <s v="FDX58"/>
    <x v="6"/>
    <x v="0"/>
    <s v="OUT049"/>
    <x v="0"/>
    <x v="0"/>
    <x v="0"/>
    <n v="4.3831720999999997E-2"/>
    <n v="13.15"/>
    <n v="184.19499999999999"/>
    <n v="4"/>
  </r>
  <r>
    <x v="1"/>
    <s v="FDB34"/>
    <x v="6"/>
    <x v="0"/>
    <s v="OUT049"/>
    <x v="0"/>
    <x v="0"/>
    <x v="0"/>
    <n v="2.6651184000000001E-2"/>
    <n v="15.25"/>
    <n v="86.619799999999998"/>
    <n v="4"/>
  </r>
  <r>
    <x v="1"/>
    <s v="FDE59"/>
    <x v="15"/>
    <x v="0"/>
    <s v="OUT049"/>
    <x v="0"/>
    <x v="0"/>
    <x v="0"/>
    <n v="6.2384659000000002E-2"/>
    <n v="12.15"/>
    <n v="34.653199999999998"/>
    <n v="4"/>
  </r>
  <r>
    <x v="1"/>
    <s v="FDE47"/>
    <x v="15"/>
    <x v="0"/>
    <s v="OUT049"/>
    <x v="0"/>
    <x v="0"/>
    <x v="0"/>
    <n v="3.7967687E-2"/>
    <n v="14.15"/>
    <n v="125.6046"/>
    <n v="4"/>
  </r>
  <r>
    <x v="1"/>
    <s v="FDH35"/>
    <x v="15"/>
    <x v="0"/>
    <s v="OUT049"/>
    <x v="0"/>
    <x v="0"/>
    <x v="0"/>
    <n v="6.0342303999999999E-2"/>
    <n v="18.25"/>
    <n v="165.95259999999999"/>
    <n v="4"/>
  </r>
  <r>
    <x v="0"/>
    <s v="FDS11"/>
    <x v="8"/>
    <x v="0"/>
    <s v="OUT049"/>
    <x v="0"/>
    <x v="0"/>
    <x v="0"/>
    <n v="5.5644886999999997E-2"/>
    <n v="7.05"/>
    <n v="224.90880000000001"/>
    <n v="4"/>
  </r>
  <r>
    <x v="0"/>
    <s v="FDT01"/>
    <x v="3"/>
    <x v="0"/>
    <s v="OUT049"/>
    <x v="0"/>
    <x v="0"/>
    <x v="0"/>
    <n v="0.18445404400000001"/>
    <n v="13.65"/>
    <n v="211.49019999999999"/>
    <n v="4"/>
  </r>
  <r>
    <x v="0"/>
    <s v="FDN50"/>
    <x v="3"/>
    <x v="0"/>
    <s v="OUT049"/>
    <x v="0"/>
    <x v="0"/>
    <x v="0"/>
    <n v="2.6561056999999999E-2"/>
    <n v="16.850000000000001"/>
    <n v="93.712000000000003"/>
    <n v="4"/>
  </r>
  <r>
    <x v="0"/>
    <s v="FDJ02"/>
    <x v="3"/>
    <x v="0"/>
    <s v="OUT049"/>
    <x v="0"/>
    <x v="0"/>
    <x v="0"/>
    <n v="2.5205908999999999E-2"/>
    <n v="17.2"/>
    <n v="149.14179999999999"/>
    <n v="4"/>
  </r>
  <r>
    <x v="0"/>
    <s v="FDV01"/>
    <x v="3"/>
    <x v="0"/>
    <s v="OUT049"/>
    <x v="0"/>
    <x v="0"/>
    <x v="0"/>
    <n v="8.5082647999999997E-2"/>
    <n v="19.2"/>
    <n v="153.53139999999999"/>
    <n v="4"/>
  </r>
  <r>
    <x v="0"/>
    <s v="FDH26"/>
    <x v="3"/>
    <x v="0"/>
    <s v="OUT049"/>
    <x v="0"/>
    <x v="0"/>
    <x v="0"/>
    <n v="3.4753685999999999E-2"/>
    <n v="19.25"/>
    <n v="141.54102"/>
    <n v="4"/>
  </r>
  <r>
    <x v="0"/>
    <s v="FDB03"/>
    <x v="11"/>
    <x v="0"/>
    <s v="OUT049"/>
    <x v="0"/>
    <x v="0"/>
    <x v="0"/>
    <n v="0.15707565800000001"/>
    <n v="17.75"/>
    <n v="240.5538"/>
    <n v="4"/>
  </r>
  <r>
    <x v="0"/>
    <s v="FDC29"/>
    <x v="2"/>
    <x v="0"/>
    <s v="OUT049"/>
    <x v="0"/>
    <x v="0"/>
    <x v="0"/>
    <n v="2.4243293999999999E-2"/>
    <n v="8.39"/>
    <n v="116.0176"/>
    <n v="4"/>
  </r>
  <r>
    <x v="0"/>
    <s v="FDE41"/>
    <x v="2"/>
    <x v="0"/>
    <s v="OUT049"/>
    <x v="0"/>
    <x v="0"/>
    <x v="0"/>
    <n v="6.4113697999999997E-2"/>
    <n v="9.1950000000000003"/>
    <n v="86.556600000000003"/>
    <n v="4"/>
  </r>
  <r>
    <x v="0"/>
    <s v="FDC05"/>
    <x v="2"/>
    <x v="0"/>
    <s v="OUT049"/>
    <x v="0"/>
    <x v="0"/>
    <x v="0"/>
    <n v="9.8938169000000006E-2"/>
    <n v="13.1"/>
    <n v="195.77680000000001"/>
    <n v="4"/>
  </r>
  <r>
    <x v="0"/>
    <s v="FDW16"/>
    <x v="2"/>
    <x v="0"/>
    <s v="OUT049"/>
    <x v="0"/>
    <x v="0"/>
    <x v="0"/>
    <n v="4.1538712999999998E-2"/>
    <n v="17.350000000000001"/>
    <n v="93.180400000000006"/>
    <n v="4"/>
  </r>
  <r>
    <x v="0"/>
    <s v="FDR44"/>
    <x v="0"/>
    <x v="0"/>
    <s v="OUT049"/>
    <x v="0"/>
    <x v="0"/>
    <x v="0"/>
    <n v="0.103080901"/>
    <n v="6.11"/>
    <n v="131.21028000000001"/>
    <n v="4"/>
  </r>
  <r>
    <x v="0"/>
    <s v="FDU19"/>
    <x v="0"/>
    <x v="0"/>
    <s v="OUT049"/>
    <x v="0"/>
    <x v="0"/>
    <x v="0"/>
    <n v="4.6844193999999999E-2"/>
    <n v="8.77"/>
    <n v="174.2422"/>
    <n v="4"/>
  </r>
  <r>
    <x v="0"/>
    <s v="FDX56"/>
    <x v="0"/>
    <x v="0"/>
    <s v="OUT049"/>
    <x v="0"/>
    <x v="0"/>
    <x v="0"/>
    <n v="0"/>
    <n v="17.100000000000001"/>
    <n v="208.56379999999999"/>
    <n v="4"/>
  </r>
  <r>
    <x v="0"/>
    <s v="FDQ32"/>
    <x v="0"/>
    <x v="0"/>
    <s v="OUT049"/>
    <x v="0"/>
    <x v="0"/>
    <x v="0"/>
    <n v="4.6680961E-2"/>
    <n v="17.850000000000001"/>
    <n v="121.9388"/>
    <n v="4"/>
  </r>
  <r>
    <x v="0"/>
    <s v="FDP03"/>
    <x v="7"/>
    <x v="0"/>
    <s v="OUT049"/>
    <x v="0"/>
    <x v="0"/>
    <x v="0"/>
    <n v="6.1272194000000002E-2"/>
    <n v="5.15"/>
    <n v="125.6388"/>
    <n v="4"/>
  </r>
  <r>
    <x v="0"/>
    <s v="FDI09"/>
    <x v="14"/>
    <x v="0"/>
    <s v="OUT049"/>
    <x v="0"/>
    <x v="0"/>
    <x v="0"/>
    <n v="0.12953867999999999"/>
    <n v="20.75"/>
    <n v="240.28800000000001"/>
    <n v="4"/>
  </r>
  <r>
    <x v="0"/>
    <s v="FDE10"/>
    <x v="6"/>
    <x v="0"/>
    <s v="OUT049"/>
    <x v="0"/>
    <x v="0"/>
    <x v="0"/>
    <n v="0"/>
    <n v="6.67"/>
    <n v="133.0626"/>
    <n v="4"/>
  </r>
  <r>
    <x v="0"/>
    <s v="FDO45"/>
    <x v="6"/>
    <x v="0"/>
    <s v="OUT049"/>
    <x v="0"/>
    <x v="0"/>
    <x v="0"/>
    <n v="3.8011783E-2"/>
    <n v="13.15"/>
    <n v="89.685599999999994"/>
    <n v="4"/>
  </r>
  <r>
    <x v="0"/>
    <s v="FDO22"/>
    <x v="6"/>
    <x v="0"/>
    <s v="OUT049"/>
    <x v="0"/>
    <x v="0"/>
    <x v="0"/>
    <n v="1.7887238E-2"/>
    <n v="13.5"/>
    <n v="79.410200000000003"/>
    <n v="4"/>
  </r>
  <r>
    <x v="0"/>
    <s v="FDY33"/>
    <x v="6"/>
    <x v="0"/>
    <s v="OUT049"/>
    <x v="0"/>
    <x v="0"/>
    <x v="0"/>
    <n v="9.7352250000000001E-2"/>
    <n v="14.5"/>
    <n v="160.72620000000001"/>
    <n v="4"/>
  </r>
  <r>
    <x v="1"/>
    <s v="NCX06"/>
    <x v="5"/>
    <x v="7"/>
    <s v="OUT019"/>
    <x v="0"/>
    <x v="1"/>
    <x v="2"/>
    <n v="2.7465989999999999E-2"/>
    <m/>
    <n v="181.5976"/>
    <n v="4"/>
  </r>
  <r>
    <x v="1"/>
    <s v="FDL36"/>
    <x v="13"/>
    <x v="7"/>
    <s v="OUT019"/>
    <x v="0"/>
    <x v="1"/>
    <x v="2"/>
    <n v="0.13319835499999999"/>
    <m/>
    <n v="91.082999999999998"/>
    <n v="4"/>
  </r>
  <r>
    <x v="1"/>
    <s v="FDV23"/>
    <x v="8"/>
    <x v="7"/>
    <s v="OUT019"/>
    <x v="0"/>
    <x v="1"/>
    <x v="2"/>
    <n v="0.18530651400000001"/>
    <m/>
    <n v="125.6046"/>
    <n v="4"/>
  </r>
  <r>
    <x v="1"/>
    <s v="FDO13"/>
    <x v="12"/>
    <x v="7"/>
    <s v="OUT019"/>
    <x v="0"/>
    <x v="1"/>
    <x v="2"/>
    <n v="0.106907604"/>
    <m/>
    <n v="162.8526"/>
    <n v="4"/>
  </r>
  <r>
    <x v="1"/>
    <s v="FDE02"/>
    <x v="3"/>
    <x v="7"/>
    <s v="OUT019"/>
    <x v="0"/>
    <x v="1"/>
    <x v="2"/>
    <n v="0.212293753"/>
    <m/>
    <n v="92.277799999999999"/>
    <n v="4"/>
  </r>
  <r>
    <x v="1"/>
    <s v="DRE15"/>
    <x v="11"/>
    <x v="7"/>
    <s v="OUT019"/>
    <x v="0"/>
    <x v="1"/>
    <x v="2"/>
    <n v="3.1139933000000002E-2"/>
    <m/>
    <n v="74.801199999999994"/>
    <n v="4"/>
  </r>
  <r>
    <x v="1"/>
    <s v="FDA38"/>
    <x v="11"/>
    <x v="7"/>
    <s v="OUT019"/>
    <x v="0"/>
    <x v="1"/>
    <x v="2"/>
    <n v="4.461205E-2"/>
    <m/>
    <n v="241.15379999999999"/>
    <n v="4"/>
  </r>
  <r>
    <x v="1"/>
    <s v="FDD39"/>
    <x v="11"/>
    <x v="7"/>
    <s v="OUT019"/>
    <x v="0"/>
    <x v="1"/>
    <x v="2"/>
    <n v="0.122832172"/>
    <m/>
    <n v="217.685"/>
    <n v="4"/>
  </r>
  <r>
    <x v="1"/>
    <s v="FDD05"/>
    <x v="2"/>
    <x v="7"/>
    <s v="OUT019"/>
    <x v="0"/>
    <x v="1"/>
    <x v="2"/>
    <n v="2.9084548000000002E-2"/>
    <m/>
    <n v="122.0098"/>
    <n v="4"/>
  </r>
  <r>
    <x v="1"/>
    <s v="FDM28"/>
    <x v="2"/>
    <x v="7"/>
    <s v="OUT019"/>
    <x v="0"/>
    <x v="1"/>
    <x v="2"/>
    <n v="7.9146113000000004E-2"/>
    <m/>
    <n v="181.46600000000001"/>
    <n v="4"/>
  </r>
  <r>
    <x v="1"/>
    <s v="FDC45"/>
    <x v="0"/>
    <x v="7"/>
    <s v="OUT019"/>
    <x v="0"/>
    <x v="1"/>
    <x v="2"/>
    <n v="0.23765134399999999"/>
    <m/>
    <n v="107.2106"/>
    <n v="4"/>
  </r>
  <r>
    <x v="1"/>
    <s v="FDL20"/>
    <x v="0"/>
    <x v="7"/>
    <s v="OUT019"/>
    <x v="0"/>
    <x v="1"/>
    <x v="2"/>
    <n v="0.22483730800000001"/>
    <m/>
    <n v="112.7886"/>
    <n v="4"/>
  </r>
  <r>
    <x v="1"/>
    <s v="NCS53"/>
    <x v="1"/>
    <x v="7"/>
    <s v="OUT019"/>
    <x v="0"/>
    <x v="1"/>
    <x v="2"/>
    <n v="0.15719001699999999"/>
    <m/>
    <n v="156.8604"/>
    <n v="4"/>
  </r>
  <r>
    <x v="1"/>
    <s v="NCW29"/>
    <x v="1"/>
    <x v="7"/>
    <s v="OUT019"/>
    <x v="0"/>
    <x v="1"/>
    <x v="2"/>
    <n v="5.0535311999999999E-2"/>
    <m/>
    <n v="130.03100000000001"/>
    <n v="4"/>
  </r>
  <r>
    <x v="1"/>
    <s v="NCF19"/>
    <x v="5"/>
    <x v="7"/>
    <s v="OUT019"/>
    <x v="0"/>
    <x v="1"/>
    <x v="2"/>
    <n v="6.1470858000000003E-2"/>
    <m/>
    <n v="48.603400000000001"/>
    <n v="4"/>
  </r>
  <r>
    <x v="1"/>
    <s v="NCF31"/>
    <x v="5"/>
    <x v="7"/>
    <s v="OUT019"/>
    <x v="0"/>
    <x v="1"/>
    <x v="2"/>
    <n v="9.0778148000000003E-2"/>
    <m/>
    <n v="153.10239999999999"/>
    <n v="4"/>
  </r>
  <r>
    <x v="1"/>
    <s v="NCI06"/>
    <x v="5"/>
    <x v="7"/>
    <s v="OUT019"/>
    <x v="0"/>
    <x v="1"/>
    <x v="2"/>
    <n v="8.3547515000000003E-2"/>
    <m/>
    <n v="179.166"/>
    <n v="4"/>
  </r>
  <r>
    <x v="1"/>
    <s v="NCI31"/>
    <x v="10"/>
    <x v="7"/>
    <s v="OUT019"/>
    <x v="0"/>
    <x v="1"/>
    <x v="2"/>
    <n v="0.142393355"/>
    <m/>
    <n v="36.418999999999997"/>
    <n v="4"/>
  </r>
  <r>
    <x v="1"/>
    <s v="NCM43"/>
    <x v="10"/>
    <x v="7"/>
    <s v="OUT019"/>
    <x v="0"/>
    <x v="1"/>
    <x v="2"/>
    <n v="3.4098860000000002E-2"/>
    <m/>
    <n v="162.62100000000001"/>
    <n v="4"/>
  </r>
  <r>
    <x v="1"/>
    <s v="NCN19"/>
    <x v="10"/>
    <x v="7"/>
    <s v="OUT019"/>
    <x v="0"/>
    <x v="1"/>
    <x v="2"/>
    <n v="2.1184746000000001E-2"/>
    <m/>
    <n v="189.553"/>
    <n v="4"/>
  </r>
  <r>
    <x v="1"/>
    <s v="FDX21"/>
    <x v="6"/>
    <x v="7"/>
    <s v="OUT019"/>
    <x v="0"/>
    <x v="1"/>
    <x v="2"/>
    <n v="0.148764535"/>
    <m/>
    <n v="111.19119999999999"/>
    <n v="4"/>
  </r>
  <r>
    <x v="1"/>
    <s v="FDZ58"/>
    <x v="6"/>
    <x v="7"/>
    <s v="OUT019"/>
    <x v="0"/>
    <x v="1"/>
    <x v="2"/>
    <n v="9.1354948000000005E-2"/>
    <m/>
    <n v="122.30719999999999"/>
    <n v="4"/>
  </r>
  <r>
    <x v="1"/>
    <s v="DRH49"/>
    <x v="4"/>
    <x v="7"/>
    <s v="OUT019"/>
    <x v="0"/>
    <x v="1"/>
    <x v="2"/>
    <n v="4.3168762999999999E-2"/>
    <m/>
    <n v="82.859200000000001"/>
    <n v="4"/>
  </r>
  <r>
    <x v="0"/>
    <s v="FDL12"/>
    <x v="13"/>
    <x v="7"/>
    <s v="OUT019"/>
    <x v="0"/>
    <x v="1"/>
    <x v="2"/>
    <n v="0.212963193"/>
    <m/>
    <n v="59.521999999999998"/>
    <n v="4"/>
  </r>
  <r>
    <x v="0"/>
    <s v="FDM36"/>
    <x v="13"/>
    <x v="7"/>
    <s v="OUT019"/>
    <x v="0"/>
    <x v="1"/>
    <x v="2"/>
    <n v="0.10283010400000001"/>
    <m/>
    <n v="172.6422"/>
    <n v="4"/>
  </r>
  <r>
    <x v="0"/>
    <s v="FDQ11"/>
    <x v="8"/>
    <x v="7"/>
    <s v="OUT019"/>
    <x v="0"/>
    <x v="1"/>
    <x v="2"/>
    <n v="0.118535581"/>
    <m/>
    <n v="256.39879999999999"/>
    <n v="4"/>
  </r>
  <r>
    <x v="0"/>
    <s v="FDZ25"/>
    <x v="3"/>
    <x v="7"/>
    <s v="OUT019"/>
    <x v="0"/>
    <x v="1"/>
    <x v="2"/>
    <n v="0"/>
    <m/>
    <n v="169.87899999999999"/>
    <n v="4"/>
  </r>
  <r>
    <x v="0"/>
    <s v="FDX38"/>
    <x v="11"/>
    <x v="7"/>
    <s v="OUT019"/>
    <x v="0"/>
    <x v="1"/>
    <x v="2"/>
    <n v="8.4404264000000007E-2"/>
    <m/>
    <n v="49.537599999999998"/>
    <n v="4"/>
  </r>
  <r>
    <x v="0"/>
    <s v="FDH17"/>
    <x v="2"/>
    <x v="7"/>
    <s v="OUT019"/>
    <x v="0"/>
    <x v="1"/>
    <x v="2"/>
    <n v="2.9157849E-2"/>
    <m/>
    <n v="97.072599999999994"/>
    <n v="4"/>
  </r>
  <r>
    <x v="0"/>
    <s v="FDU28"/>
    <x v="2"/>
    <x v="7"/>
    <s v="OUT019"/>
    <x v="0"/>
    <x v="1"/>
    <x v="2"/>
    <n v="0.164438907"/>
    <m/>
    <n v="184.42140000000001"/>
    <n v="4"/>
  </r>
  <r>
    <x v="0"/>
    <s v="FDC57"/>
    <x v="0"/>
    <x v="7"/>
    <s v="OUT019"/>
    <x v="0"/>
    <x v="1"/>
    <x v="2"/>
    <n v="9.5587976000000005E-2"/>
    <m/>
    <n v="193.982"/>
    <n v="4"/>
  </r>
  <r>
    <x v="0"/>
    <s v="FDK08"/>
    <x v="0"/>
    <x v="7"/>
    <s v="OUT019"/>
    <x v="0"/>
    <x v="1"/>
    <x v="2"/>
    <n v="0.214139786"/>
    <m/>
    <n v="102.4016"/>
    <n v="4"/>
  </r>
  <r>
    <x v="0"/>
    <s v="FDS31"/>
    <x v="0"/>
    <x v="7"/>
    <s v="OUT019"/>
    <x v="0"/>
    <x v="1"/>
    <x v="2"/>
    <n v="0"/>
    <m/>
    <n v="178.5318"/>
    <n v="4"/>
  </r>
  <r>
    <x v="0"/>
    <s v="FDL21"/>
    <x v="6"/>
    <x v="7"/>
    <s v="OUT019"/>
    <x v="0"/>
    <x v="1"/>
    <x v="2"/>
    <n v="1.251245E-2"/>
    <m/>
    <n v="38.747999999999998"/>
    <n v="4"/>
  </r>
  <r>
    <x v="0"/>
    <s v="FDX22"/>
    <x v="6"/>
    <x v="7"/>
    <s v="OUT019"/>
    <x v="0"/>
    <x v="1"/>
    <x v="2"/>
    <n v="4.022593E-2"/>
    <m/>
    <n v="210.99279999999999"/>
    <n v="4"/>
  </r>
  <r>
    <x v="1"/>
    <s v="FDQ14"/>
    <x v="11"/>
    <x v="7"/>
    <s v="OUT019"/>
    <x v="0"/>
    <x v="1"/>
    <x v="2"/>
    <n v="0.10818157"/>
    <m/>
    <n v="149.60499999999999"/>
    <n v="4"/>
  </r>
  <r>
    <x v="1"/>
    <s v="NCO54"/>
    <x v="5"/>
    <x v="7"/>
    <s v="OUT019"/>
    <x v="0"/>
    <x v="1"/>
    <x v="2"/>
    <n v="2.4992442E-2"/>
    <m/>
    <n v="53.6614"/>
    <n v="4"/>
  </r>
  <r>
    <x v="1"/>
    <s v="FDV45"/>
    <x v="6"/>
    <x v="7"/>
    <s v="OUT019"/>
    <x v="0"/>
    <x v="1"/>
    <x v="2"/>
    <n v="7.8872251000000004E-2"/>
    <m/>
    <n v="189.5556"/>
    <n v="4"/>
  </r>
  <r>
    <x v="0"/>
    <s v="FDX48"/>
    <x v="13"/>
    <x v="7"/>
    <s v="OUT019"/>
    <x v="0"/>
    <x v="1"/>
    <x v="2"/>
    <n v="6.6336810999999996E-2"/>
    <m/>
    <n v="154.16560000000001"/>
    <n v="4"/>
  </r>
  <r>
    <x v="1"/>
    <s v="FDU39"/>
    <x v="7"/>
    <x v="2"/>
    <s v="OUT046"/>
    <x v="0"/>
    <x v="1"/>
    <x v="0"/>
    <n v="3.6037951999999998E-2"/>
    <n v="18.850000000000001"/>
    <n v="58.456200000000003"/>
    <n v="4"/>
  </r>
  <r>
    <x v="1"/>
    <s v="DRD49"/>
    <x v="4"/>
    <x v="2"/>
    <s v="OUT046"/>
    <x v="0"/>
    <x v="1"/>
    <x v="0"/>
    <n v="0.167831064"/>
    <n v="9.8949999999999996"/>
    <n v="237.4564"/>
    <n v="4"/>
  </r>
  <r>
    <x v="1"/>
    <s v="FDC48"/>
    <x v="13"/>
    <x v="2"/>
    <s v="OUT046"/>
    <x v="0"/>
    <x v="1"/>
    <x v="0"/>
    <n v="1.5859293999999999E-2"/>
    <n v="9.1950000000000003"/>
    <n v="84.559200000000004"/>
    <n v="4"/>
  </r>
  <r>
    <x v="1"/>
    <s v="FDW59"/>
    <x v="8"/>
    <x v="2"/>
    <s v="OUT046"/>
    <x v="0"/>
    <x v="1"/>
    <x v="0"/>
    <n v="2.0715912999999999E-2"/>
    <n v="13.15"/>
    <n v="83.556600000000003"/>
    <n v="4"/>
  </r>
  <r>
    <x v="1"/>
    <s v="FDN13"/>
    <x v="12"/>
    <x v="2"/>
    <s v="OUT046"/>
    <x v="0"/>
    <x v="1"/>
    <x v="0"/>
    <n v="0.15205828099999999"/>
    <n v="18.600000000000001"/>
    <n v="99.9358"/>
    <n v="4"/>
  </r>
  <r>
    <x v="1"/>
    <s v="FDT13"/>
    <x v="3"/>
    <x v="2"/>
    <s v="OUT046"/>
    <x v="0"/>
    <x v="1"/>
    <x v="0"/>
    <n v="1.8571641E-2"/>
    <n v="14.85"/>
    <n v="187.32140000000001"/>
    <n v="4"/>
  </r>
  <r>
    <x v="1"/>
    <s v="FDA49"/>
    <x v="3"/>
    <x v="2"/>
    <s v="OUT046"/>
    <x v="0"/>
    <x v="1"/>
    <x v="0"/>
    <n v="6.4921764000000007E-2"/>
    <n v="19.7"/>
    <n v="88.119799999999998"/>
    <n v="4"/>
  </r>
  <r>
    <x v="1"/>
    <s v="FDC02"/>
    <x v="3"/>
    <x v="2"/>
    <s v="OUT046"/>
    <x v="0"/>
    <x v="1"/>
    <x v="0"/>
    <n v="6.8822477000000007E-2"/>
    <n v="21.35"/>
    <n v="258.32780000000002"/>
    <n v="4"/>
  </r>
  <r>
    <x v="1"/>
    <s v="FDK51"/>
    <x v="11"/>
    <x v="2"/>
    <s v="OUT046"/>
    <x v="0"/>
    <x v="1"/>
    <x v="0"/>
    <n v="5.2351430000000003E-3"/>
    <n v="19.850000000000001"/>
    <n v="265.88839999999999"/>
    <n v="4"/>
  </r>
  <r>
    <x v="1"/>
    <s v="FDK40"/>
    <x v="2"/>
    <x v="2"/>
    <s v="OUT046"/>
    <x v="0"/>
    <x v="1"/>
    <x v="0"/>
    <n v="2.1849397999999999E-2"/>
    <n v="7.0350000000000001"/>
    <n v="262.09100000000001"/>
    <n v="4"/>
  </r>
  <r>
    <x v="1"/>
    <s v="FDC53"/>
    <x v="2"/>
    <x v="2"/>
    <s v="OUT046"/>
    <x v="0"/>
    <x v="1"/>
    <x v="0"/>
    <n v="8.8356939999999998E-3"/>
    <n v="8.68"/>
    <n v="102.5384"/>
    <n v="4"/>
  </r>
  <r>
    <x v="1"/>
    <s v="FDI28"/>
    <x v="2"/>
    <x v="2"/>
    <s v="OUT046"/>
    <x v="0"/>
    <x v="1"/>
    <x v="0"/>
    <n v="2.6321700999999999E-2"/>
    <n v="14.3"/>
    <n v="77.630200000000002"/>
    <n v="4"/>
  </r>
  <r>
    <x v="1"/>
    <s v="FDJ04"/>
    <x v="2"/>
    <x v="2"/>
    <s v="OUT046"/>
    <x v="0"/>
    <x v="1"/>
    <x v="0"/>
    <n v="0.124452048"/>
    <n v="18"/>
    <n v="118.5124"/>
    <n v="4"/>
  </r>
  <r>
    <x v="1"/>
    <s v="FDD16"/>
    <x v="2"/>
    <x v="2"/>
    <s v="OUT046"/>
    <x v="0"/>
    <x v="1"/>
    <x v="0"/>
    <n v="3.6353098E-2"/>
    <n v="20.5"/>
    <n v="75.861019999999996"/>
    <n v="4"/>
  </r>
  <r>
    <x v="1"/>
    <s v="FDP32"/>
    <x v="0"/>
    <x v="2"/>
    <s v="OUT046"/>
    <x v="0"/>
    <x v="1"/>
    <x v="0"/>
    <n v="8.7669485000000005E-2"/>
    <n v="6.65"/>
    <n v="127.26779999999999"/>
    <n v="4"/>
  </r>
  <r>
    <x v="1"/>
    <s v="DRM11"/>
    <x v="9"/>
    <x v="2"/>
    <s v="OUT046"/>
    <x v="0"/>
    <x v="1"/>
    <x v="0"/>
    <n v="6.6069578000000004E-2"/>
    <n v="6.57"/>
    <n v="261.02780000000001"/>
    <n v="4"/>
  </r>
  <r>
    <x v="1"/>
    <s v="DRO35"/>
    <x v="9"/>
    <x v="2"/>
    <s v="OUT046"/>
    <x v="0"/>
    <x v="1"/>
    <x v="0"/>
    <n v="3.4570357000000003E-2"/>
    <n v="13.85"/>
    <n v="117.4492"/>
    <n v="4"/>
  </r>
  <r>
    <x v="1"/>
    <s v="NCX29"/>
    <x v="1"/>
    <x v="2"/>
    <s v="OUT046"/>
    <x v="0"/>
    <x v="1"/>
    <x v="0"/>
    <n v="8.9152527999999995E-2"/>
    <n v="10"/>
    <n v="147.71019999999999"/>
    <n v="4"/>
  </r>
  <r>
    <x v="1"/>
    <s v="NCZ17"/>
    <x v="1"/>
    <x v="2"/>
    <s v="OUT046"/>
    <x v="0"/>
    <x v="1"/>
    <x v="0"/>
    <n v="7.9431642999999996E-2"/>
    <n v="12.15"/>
    <n v="38.650599999999997"/>
    <n v="4"/>
  </r>
  <r>
    <x v="1"/>
    <s v="NCJ05"/>
    <x v="1"/>
    <x v="2"/>
    <s v="OUT046"/>
    <x v="0"/>
    <x v="1"/>
    <x v="0"/>
    <n v="4.6088272999999999E-2"/>
    <n v="18.7"/>
    <n v="153.66820000000001"/>
    <n v="4"/>
  </r>
  <r>
    <x v="1"/>
    <s v="NCV17"/>
    <x v="1"/>
    <x v="2"/>
    <s v="OUT046"/>
    <x v="0"/>
    <x v="1"/>
    <x v="0"/>
    <n v="1.6107548999999999E-2"/>
    <n v="18.850000000000001"/>
    <n v="129.76259999999999"/>
    <n v="4"/>
  </r>
  <r>
    <x v="1"/>
    <s v="NCA29"/>
    <x v="5"/>
    <x v="2"/>
    <s v="OUT046"/>
    <x v="0"/>
    <x v="1"/>
    <x v="0"/>
    <n v="2.7276410000000001E-2"/>
    <n v="10.5"/>
    <n v="171.31059999999999"/>
    <n v="4"/>
  </r>
  <r>
    <x v="1"/>
    <s v="NCX18"/>
    <x v="5"/>
    <x v="2"/>
    <s v="OUT046"/>
    <x v="0"/>
    <x v="1"/>
    <x v="0"/>
    <n v="0"/>
    <n v="14.15"/>
    <n v="1102.3109999999999"/>
    <n v="4"/>
  </r>
  <r>
    <x v="1"/>
    <s v="NCZ54"/>
    <x v="5"/>
    <x v="2"/>
    <s v="OUT046"/>
    <x v="0"/>
    <x v="1"/>
    <x v="0"/>
    <n v="8.3359391000000005E-2"/>
    <n v="14.65"/>
    <n v="161.95519999999999"/>
    <n v="4"/>
  </r>
  <r>
    <x v="1"/>
    <s v="NCD18"/>
    <x v="5"/>
    <x v="2"/>
    <s v="OUT046"/>
    <x v="0"/>
    <x v="1"/>
    <x v="0"/>
    <n v="0"/>
    <n v="16"/>
    <n v="228.86680000000001"/>
    <n v="4"/>
  </r>
  <r>
    <x v="1"/>
    <s v="NCF54"/>
    <x v="5"/>
    <x v="2"/>
    <s v="OUT046"/>
    <x v="0"/>
    <x v="1"/>
    <x v="0"/>
    <n v="4.7377053000000002E-2"/>
    <n v="18"/>
    <n v="171.1422"/>
    <n v="4"/>
  </r>
  <r>
    <x v="1"/>
    <s v="NCC18"/>
    <x v="5"/>
    <x v="2"/>
    <s v="OUT046"/>
    <x v="0"/>
    <x v="1"/>
    <x v="0"/>
    <n v="0.177270016"/>
    <n v="19.100000000000001"/>
    <n v="174.04220000000001"/>
    <n v="4"/>
  </r>
  <r>
    <x v="1"/>
    <s v="NCZ06"/>
    <x v="5"/>
    <x v="2"/>
    <s v="OUT046"/>
    <x v="0"/>
    <x v="1"/>
    <x v="0"/>
    <n v="9.4161661999999993E-2"/>
    <n v="19.600000000000001"/>
    <n v="251.10298"/>
    <n v="4"/>
  </r>
  <r>
    <x v="1"/>
    <s v="NCE42"/>
    <x v="5"/>
    <x v="2"/>
    <s v="OUT046"/>
    <x v="0"/>
    <x v="1"/>
    <x v="0"/>
    <n v="1.0602291999999999E-2"/>
    <n v="21.1"/>
    <n v="235.39580000000001"/>
    <n v="4"/>
  </r>
  <r>
    <x v="1"/>
    <s v="FDQ39"/>
    <x v="7"/>
    <x v="2"/>
    <s v="OUT046"/>
    <x v="0"/>
    <x v="1"/>
    <x v="0"/>
    <n v="8.1042136000000001E-2"/>
    <n v="14.8"/>
    <n v="192.4846"/>
    <n v="4"/>
  </r>
  <r>
    <x v="1"/>
    <s v="NCM55"/>
    <x v="10"/>
    <x v="2"/>
    <s v="OUT046"/>
    <x v="0"/>
    <x v="1"/>
    <x v="0"/>
    <n v="6.6726133000000007E-2"/>
    <n v="15.6"/>
    <n v="185.89240000000001"/>
    <n v="4"/>
  </r>
  <r>
    <x v="1"/>
    <s v="FDI22"/>
    <x v="6"/>
    <x v="2"/>
    <s v="OUT046"/>
    <x v="0"/>
    <x v="1"/>
    <x v="0"/>
    <n v="9.6212432000000001E-2"/>
    <n v="12.6"/>
    <n v="207.2612"/>
    <n v="4"/>
  </r>
  <r>
    <x v="1"/>
    <s v="FDA21"/>
    <x v="6"/>
    <x v="2"/>
    <s v="OUT046"/>
    <x v="0"/>
    <x v="1"/>
    <x v="0"/>
    <n v="3.596071E-2"/>
    <n v="13.65"/>
    <n v="186.39240000000001"/>
    <n v="4"/>
  </r>
  <r>
    <x v="1"/>
    <s v="FDP46"/>
    <x v="6"/>
    <x v="2"/>
    <s v="OUT046"/>
    <x v="0"/>
    <x v="1"/>
    <x v="0"/>
    <n v="0"/>
    <n v="15.35"/>
    <n v="88.283000000000001"/>
    <n v="4"/>
  </r>
  <r>
    <x v="1"/>
    <s v="FDL34"/>
    <x v="6"/>
    <x v="2"/>
    <s v="OUT046"/>
    <x v="0"/>
    <x v="1"/>
    <x v="0"/>
    <n v="4.0945898000000001E-2"/>
    <n v="16"/>
    <n v="143.14102"/>
    <n v="4"/>
  </r>
  <r>
    <x v="1"/>
    <s v="FDS10"/>
    <x v="6"/>
    <x v="2"/>
    <s v="OUT046"/>
    <x v="0"/>
    <x v="1"/>
    <x v="0"/>
    <n v="3.5185587999999997E-2"/>
    <n v="19.2"/>
    <n v="181.33179999999999"/>
    <n v="4"/>
  </r>
  <r>
    <x v="1"/>
    <s v="FDQ21"/>
    <x v="6"/>
    <x v="2"/>
    <s v="OUT046"/>
    <x v="0"/>
    <x v="1"/>
    <x v="0"/>
    <n v="1.9423231999999999E-2"/>
    <n v="21.25"/>
    <n v="120.87560000000001"/>
    <n v="4"/>
  </r>
  <r>
    <x v="1"/>
    <s v="DRE48"/>
    <x v="4"/>
    <x v="2"/>
    <s v="OUT046"/>
    <x v="0"/>
    <x v="1"/>
    <x v="0"/>
    <n v="1.7325730000000001E-2"/>
    <n v="8.43"/>
    <n v="197.9768"/>
    <n v="4"/>
  </r>
  <r>
    <x v="1"/>
    <s v="DRC49"/>
    <x v="4"/>
    <x v="2"/>
    <s v="OUT046"/>
    <x v="0"/>
    <x v="1"/>
    <x v="0"/>
    <n v="6.5436580999999994E-2"/>
    <n v="8.67"/>
    <n v="142.9128"/>
    <n v="4"/>
  </r>
  <r>
    <x v="1"/>
    <s v="DRK13"/>
    <x v="4"/>
    <x v="2"/>
    <s v="OUT046"/>
    <x v="0"/>
    <x v="1"/>
    <x v="0"/>
    <n v="0.11516757900000001"/>
    <n v="11.8"/>
    <n v="199.80840000000001"/>
    <n v="4"/>
  </r>
  <r>
    <x v="1"/>
    <s v="DRE25"/>
    <x v="4"/>
    <x v="2"/>
    <s v="OUT046"/>
    <x v="0"/>
    <x v="1"/>
    <x v="0"/>
    <n v="7.3283192999999996E-2"/>
    <n v="15.35"/>
    <n v="91.811999999999998"/>
    <n v="4"/>
  </r>
  <r>
    <x v="1"/>
    <s v="DRG37"/>
    <x v="4"/>
    <x v="2"/>
    <s v="OUT046"/>
    <x v="0"/>
    <x v="1"/>
    <x v="0"/>
    <n v="1.9378432000000001E-2"/>
    <n v="16.2"/>
    <n v="156.49719999999999"/>
    <n v="4"/>
  </r>
  <r>
    <x v="1"/>
    <s v="FDG59"/>
    <x v="15"/>
    <x v="2"/>
    <s v="OUT046"/>
    <x v="0"/>
    <x v="1"/>
    <x v="0"/>
    <n v="4.3234573999999998E-2"/>
    <n v="15.85"/>
    <n v="38.316400000000002"/>
    <n v="4"/>
  </r>
  <r>
    <x v="0"/>
    <s v="FDI60"/>
    <x v="13"/>
    <x v="2"/>
    <s v="OUT046"/>
    <x v="0"/>
    <x v="1"/>
    <x v="0"/>
    <n v="3.8321220000000003E-2"/>
    <n v="7.22"/>
    <n v="61.850999999999999"/>
    <n v="4"/>
  </r>
  <r>
    <x v="0"/>
    <s v="FDY60"/>
    <x v="13"/>
    <x v="2"/>
    <s v="OUT046"/>
    <x v="0"/>
    <x v="1"/>
    <x v="0"/>
    <n v="0"/>
    <n v="10.5"/>
    <n v="143.31280000000001"/>
    <n v="4"/>
  </r>
  <r>
    <x v="0"/>
    <s v="FDK60"/>
    <x v="13"/>
    <x v="2"/>
    <s v="OUT046"/>
    <x v="0"/>
    <x v="1"/>
    <x v="0"/>
    <n v="0"/>
    <n v="16.5"/>
    <n v="102.2068"/>
    <n v="4"/>
  </r>
  <r>
    <x v="0"/>
    <s v="FDM38"/>
    <x v="3"/>
    <x v="2"/>
    <s v="OUT046"/>
    <x v="0"/>
    <x v="1"/>
    <x v="0"/>
    <n v="9.2771308999999996E-2"/>
    <n v="5.8849999999999998"/>
    <n v="54.1982"/>
    <n v="4"/>
  </r>
  <r>
    <x v="0"/>
    <s v="FDR25"/>
    <x v="3"/>
    <x v="2"/>
    <s v="OUT046"/>
    <x v="0"/>
    <x v="1"/>
    <x v="0"/>
    <n v="0.13952193099999999"/>
    <n v="17"/>
    <n v="266.88839999999999"/>
    <n v="4"/>
  </r>
  <r>
    <x v="0"/>
    <s v="FDH14"/>
    <x v="3"/>
    <x v="2"/>
    <s v="OUT046"/>
    <x v="0"/>
    <x v="1"/>
    <x v="0"/>
    <n v="4.6808553000000003E-2"/>
    <n v="17.100000000000001"/>
    <n v="141.4838"/>
    <n v="4"/>
  </r>
  <r>
    <x v="0"/>
    <s v="FDW26"/>
    <x v="11"/>
    <x v="2"/>
    <s v="OUT046"/>
    <x v="0"/>
    <x v="1"/>
    <x v="0"/>
    <n v="0.107057186"/>
    <n v="11.8"/>
    <n v="224.1772"/>
    <n v="4"/>
  </r>
  <r>
    <x v="0"/>
    <s v="FDK03"/>
    <x v="11"/>
    <x v="2"/>
    <s v="OUT046"/>
    <x v="0"/>
    <x v="1"/>
    <x v="0"/>
    <n v="7.3920438000000005E-2"/>
    <n v="12.6"/>
    <n v="255.63560000000001"/>
    <n v="4"/>
  </r>
  <r>
    <x v="0"/>
    <s v="FDH17"/>
    <x v="2"/>
    <x v="2"/>
    <s v="OUT046"/>
    <x v="0"/>
    <x v="1"/>
    <x v="0"/>
    <n v="1.6653339999999999E-2"/>
    <n v="16.2"/>
    <n v="97.372600000000006"/>
    <n v="4"/>
  </r>
  <r>
    <x v="0"/>
    <s v="FDK08"/>
    <x v="0"/>
    <x v="2"/>
    <s v="OUT046"/>
    <x v="0"/>
    <x v="1"/>
    <x v="0"/>
    <n v="0.122304725"/>
    <n v="9.1950000000000003"/>
    <n v="99.201599999999999"/>
    <n v="4"/>
  </r>
  <r>
    <x v="0"/>
    <s v="FDW44"/>
    <x v="0"/>
    <x v="2"/>
    <s v="OUT046"/>
    <x v="0"/>
    <x v="1"/>
    <x v="0"/>
    <n v="3.5151215E-2"/>
    <n v="9.5"/>
    <n v="171.84479999999999"/>
    <n v="4"/>
  </r>
  <r>
    <x v="0"/>
    <s v="FDD21"/>
    <x v="0"/>
    <x v="2"/>
    <s v="OUT046"/>
    <x v="0"/>
    <x v="1"/>
    <x v="0"/>
    <n v="3.0569229E-2"/>
    <n v="10.3"/>
    <n v="113.1176"/>
    <n v="4"/>
  </r>
  <r>
    <x v="0"/>
    <s v="FDY20"/>
    <x v="0"/>
    <x v="2"/>
    <s v="OUT046"/>
    <x v="0"/>
    <x v="1"/>
    <x v="0"/>
    <n v="8.1752759999999994E-2"/>
    <n v="12.5"/>
    <n v="89.0488"/>
    <n v="4"/>
  </r>
  <r>
    <x v="0"/>
    <s v="FDT55"/>
    <x v="0"/>
    <x v="2"/>
    <s v="OUT046"/>
    <x v="0"/>
    <x v="1"/>
    <x v="0"/>
    <n v="4.3655155000000001E-2"/>
    <n v="13.6"/>
    <n v="156.7946"/>
    <n v="4"/>
  </r>
  <r>
    <x v="0"/>
    <s v="FDP08"/>
    <x v="0"/>
    <x v="2"/>
    <s v="OUT046"/>
    <x v="0"/>
    <x v="1"/>
    <x v="0"/>
    <n v="0.112410046"/>
    <n v="20.5"/>
    <n v="192.24780000000001"/>
    <n v="4"/>
  </r>
  <r>
    <x v="0"/>
    <s v="FDI07"/>
    <x v="7"/>
    <x v="2"/>
    <s v="OUT046"/>
    <x v="0"/>
    <x v="1"/>
    <x v="0"/>
    <n v="3.3760862000000003E-2"/>
    <n v="12.35"/>
    <n v="1102.9426000000001"/>
    <n v="4"/>
  </r>
  <r>
    <x v="0"/>
    <s v="FDZ39"/>
    <x v="7"/>
    <x v="2"/>
    <s v="OUT046"/>
    <x v="0"/>
    <x v="1"/>
    <x v="0"/>
    <n v="1.8024769E-2"/>
    <n v="19.7"/>
    <n v="104.499"/>
    <n v="4"/>
  </r>
  <r>
    <x v="0"/>
    <s v="FDI09"/>
    <x v="14"/>
    <x v="2"/>
    <s v="OUT046"/>
    <x v="0"/>
    <x v="1"/>
    <x v="0"/>
    <n v="0.129337594"/>
    <n v="20.75"/>
    <n v="238.184"/>
    <n v="4"/>
  </r>
  <r>
    <x v="0"/>
    <s v="FDI58"/>
    <x v="6"/>
    <x v="2"/>
    <s v="OUT046"/>
    <x v="0"/>
    <x v="1"/>
    <x v="0"/>
    <n v="7.0704474000000003E-2"/>
    <n v="7.64"/>
    <n v="93.412000000000006"/>
    <n v="4"/>
  </r>
  <r>
    <x v="0"/>
    <s v="FDX46"/>
    <x v="6"/>
    <x v="2"/>
    <s v="OUT046"/>
    <x v="0"/>
    <x v="1"/>
    <x v="0"/>
    <n v="5.8116757999999998E-2"/>
    <n v="12.3"/>
    <n v="57.556199999999997"/>
    <n v="4"/>
  </r>
  <r>
    <x v="0"/>
    <s v="FDL21"/>
    <x v="6"/>
    <x v="2"/>
    <s v="OUT046"/>
    <x v="0"/>
    <x v="1"/>
    <x v="0"/>
    <n v="7.1464149999999997E-3"/>
    <n v="15.85"/>
    <n v="41.048000000000002"/>
    <n v="4"/>
  </r>
  <r>
    <x v="0"/>
    <s v="FDS22"/>
    <x v="6"/>
    <x v="2"/>
    <s v="OUT046"/>
    <x v="0"/>
    <x v="1"/>
    <x v="0"/>
    <n v="2.3154398999999999E-2"/>
    <n v="16.850000000000001"/>
    <n v="43.942799999999998"/>
    <n v="4"/>
  </r>
  <r>
    <x v="0"/>
    <s v="DRC01"/>
    <x v="4"/>
    <x v="2"/>
    <s v="OUT046"/>
    <x v="0"/>
    <x v="1"/>
    <x v="0"/>
    <n v="1.9201402999999999E-2"/>
    <n v="5.92"/>
    <n v="47.769199999999998"/>
    <n v="4"/>
  </r>
  <r>
    <x v="0"/>
    <s v="FDE23"/>
    <x v="15"/>
    <x v="2"/>
    <s v="OUT046"/>
    <x v="0"/>
    <x v="1"/>
    <x v="0"/>
    <n v="0"/>
    <n v="17.600000000000001"/>
    <n v="46.006"/>
    <n v="4"/>
  </r>
  <r>
    <x v="1"/>
    <s v="FDN09"/>
    <x v="6"/>
    <x v="4"/>
    <s v="OUT045"/>
    <x v="2"/>
    <x v="0"/>
    <x v="0"/>
    <n v="0"/>
    <n v="14.15"/>
    <n v="244.18279999999999"/>
    <n v="4"/>
  </r>
  <r>
    <x v="1"/>
    <s v="FDA15"/>
    <x v="11"/>
    <x v="5"/>
    <s v="OUT017"/>
    <x v="2"/>
    <x v="0"/>
    <x v="0"/>
    <n v="1.6113018999999999E-2"/>
    <n v="9.3000000000000007"/>
    <n v="248.8092"/>
    <n v="4"/>
  </r>
  <r>
    <x v="1"/>
    <s v="FDY36"/>
    <x v="13"/>
    <x v="4"/>
    <s v="OUT045"/>
    <x v="2"/>
    <x v="0"/>
    <x v="0"/>
    <n v="9.4296120000000004E-3"/>
    <n v="12.3"/>
    <n v="71.337999999999994"/>
    <n v="4"/>
  </r>
  <r>
    <x v="1"/>
    <s v="FDH48"/>
    <x v="13"/>
    <x v="4"/>
    <s v="OUT045"/>
    <x v="2"/>
    <x v="0"/>
    <x v="0"/>
    <n v="6.0603013999999997E-2"/>
    <n v="13.5"/>
    <n v="85.554000000000002"/>
    <n v="4"/>
  </r>
  <r>
    <x v="1"/>
    <s v="FDG50"/>
    <x v="3"/>
    <x v="4"/>
    <s v="OUT045"/>
    <x v="2"/>
    <x v="0"/>
    <x v="0"/>
    <n v="1.5302764E-2"/>
    <n v="7.4050000000000002"/>
    <n v="89.914599999999993"/>
    <n v="4"/>
  </r>
  <r>
    <x v="1"/>
    <s v="FDS14"/>
    <x v="11"/>
    <x v="4"/>
    <s v="OUT045"/>
    <x v="2"/>
    <x v="0"/>
    <x v="0"/>
    <n v="5.0065210999999998E-2"/>
    <n v="7.2850000000000001"/>
    <n v="157.4288"/>
    <n v="4"/>
  </r>
  <r>
    <x v="1"/>
    <s v="DRE27"/>
    <x v="11"/>
    <x v="4"/>
    <s v="OUT045"/>
    <x v="2"/>
    <x v="0"/>
    <x v="0"/>
    <n v="0.132939639"/>
    <n v="11.85"/>
    <n v="98.072599999999994"/>
    <n v="4"/>
  </r>
  <r>
    <x v="1"/>
    <s v="DRJ39"/>
    <x v="11"/>
    <x v="4"/>
    <s v="OUT045"/>
    <x v="2"/>
    <x v="0"/>
    <x v="0"/>
    <n v="3.6399734000000003E-2"/>
    <n v="20.25"/>
    <n v="219.34819999999999"/>
    <n v="4"/>
  </r>
  <r>
    <x v="1"/>
    <s v="FDF09"/>
    <x v="0"/>
    <x v="4"/>
    <s v="OUT045"/>
    <x v="2"/>
    <x v="0"/>
    <x v="0"/>
    <n v="1.2173543E-2"/>
    <n v="6.2149999999999999"/>
    <n v="36.4848"/>
    <n v="4"/>
  </r>
  <r>
    <x v="1"/>
    <s v="FDJ08"/>
    <x v="0"/>
    <x v="4"/>
    <s v="OUT045"/>
    <x v="2"/>
    <x v="0"/>
    <x v="0"/>
    <n v="0.11089655"/>
    <n v="11.1"/>
    <n v="191.58459999999999"/>
    <n v="4"/>
  </r>
  <r>
    <x v="1"/>
    <s v="FDS43"/>
    <x v="0"/>
    <x v="4"/>
    <s v="OUT045"/>
    <x v="2"/>
    <x v="0"/>
    <x v="0"/>
    <n v="4.0597054E-2"/>
    <n v="11.65"/>
    <n v="187.32400000000001"/>
    <n v="4"/>
  </r>
  <r>
    <x v="1"/>
    <s v="FDO44"/>
    <x v="0"/>
    <x v="4"/>
    <s v="OUT045"/>
    <x v="2"/>
    <x v="0"/>
    <x v="0"/>
    <n v="8.7630565999999993E-2"/>
    <n v="12.6"/>
    <n v="110.0228"/>
    <n v="4"/>
  </r>
  <r>
    <x v="1"/>
    <s v="FDE21"/>
    <x v="0"/>
    <x v="4"/>
    <s v="OUT045"/>
    <x v="2"/>
    <x v="0"/>
    <x v="0"/>
    <n v="2.299122E-2"/>
    <n v="12.8"/>
    <n v="114.9492"/>
    <n v="4"/>
  </r>
  <r>
    <x v="1"/>
    <s v="FDT31"/>
    <x v="0"/>
    <x v="4"/>
    <s v="OUT045"/>
    <x v="2"/>
    <x v="0"/>
    <x v="0"/>
    <n v="1.247354E-2"/>
    <n v="19.75"/>
    <n v="187.5872"/>
    <n v="4"/>
  </r>
  <r>
    <x v="1"/>
    <s v="DRN47"/>
    <x v="9"/>
    <x v="4"/>
    <s v="OUT045"/>
    <x v="2"/>
    <x v="1"/>
    <x v="0"/>
    <n v="0"/>
    <n v="12.1"/>
    <n v="179.86600000000001"/>
    <n v="4"/>
  </r>
  <r>
    <x v="1"/>
    <s v="NCS05"/>
    <x v="1"/>
    <x v="4"/>
    <s v="OUT045"/>
    <x v="2"/>
    <x v="1"/>
    <x v="0"/>
    <n v="2.1020615999999999E-2"/>
    <n v="11.5"/>
    <n v="130.79419999999999"/>
    <n v="4"/>
  </r>
  <r>
    <x v="1"/>
    <s v="NCT41"/>
    <x v="1"/>
    <x v="4"/>
    <s v="OUT045"/>
    <x v="2"/>
    <x v="1"/>
    <x v="0"/>
    <n v="5.6103840000000002E-2"/>
    <n v="15.7"/>
    <n v="153.50239999999999"/>
    <n v="4"/>
  </r>
  <r>
    <x v="1"/>
    <s v="NCF43"/>
    <x v="5"/>
    <x v="4"/>
    <s v="OUT045"/>
    <x v="2"/>
    <x v="1"/>
    <x v="0"/>
    <n v="5.2051255999999997E-2"/>
    <n v="8.51"/>
    <n v="142.24700000000001"/>
    <n v="4"/>
  </r>
  <r>
    <x v="1"/>
    <s v="NCK18"/>
    <x v="5"/>
    <x v="4"/>
    <s v="OUT045"/>
    <x v="2"/>
    <x v="1"/>
    <x v="0"/>
    <n v="0"/>
    <n v="9.6"/>
    <n v="164.2184"/>
    <n v="4"/>
  </r>
  <r>
    <x v="1"/>
    <s v="NCX18"/>
    <x v="5"/>
    <x v="4"/>
    <s v="OUT045"/>
    <x v="2"/>
    <x v="1"/>
    <x v="0"/>
    <n v="8.8118180000000008E-3"/>
    <n v="14.15"/>
    <n v="1102.511"/>
    <n v="4"/>
  </r>
  <r>
    <x v="1"/>
    <s v="NCL06"/>
    <x v="5"/>
    <x v="4"/>
    <s v="OUT045"/>
    <x v="2"/>
    <x v="1"/>
    <x v="0"/>
    <n v="7.2212787000000001E-2"/>
    <n v="14.65"/>
    <n v="260.95940000000002"/>
    <n v="4"/>
  </r>
  <r>
    <x v="1"/>
    <s v="NCE30"/>
    <x v="5"/>
    <x v="4"/>
    <s v="OUT045"/>
    <x v="2"/>
    <x v="1"/>
    <x v="0"/>
    <n v="0"/>
    <n v="16"/>
    <n v="210.49019999999999"/>
    <n v="4"/>
  </r>
  <r>
    <x v="1"/>
    <s v="FDU39"/>
    <x v="7"/>
    <x v="4"/>
    <s v="OUT045"/>
    <x v="2"/>
    <x v="1"/>
    <x v="0"/>
    <n v="3.6111037999999998E-2"/>
    <n v="18.850000000000001"/>
    <n v="58.156199999999998"/>
    <n v="4"/>
  </r>
  <r>
    <x v="1"/>
    <s v="NCN55"/>
    <x v="10"/>
    <x v="4"/>
    <s v="OUT045"/>
    <x v="2"/>
    <x v="1"/>
    <x v="0"/>
    <n v="5.9611153E-2"/>
    <n v="14.6"/>
    <n v="238.35380000000001"/>
    <n v="4"/>
  </r>
  <r>
    <x v="1"/>
    <s v="FDH09"/>
    <x v="14"/>
    <x v="4"/>
    <s v="OUT045"/>
    <x v="2"/>
    <x v="1"/>
    <x v="0"/>
    <n v="5.6191300999999999E-2"/>
    <n v="12.6"/>
    <n v="53.298200000000001"/>
    <n v="4"/>
  </r>
  <r>
    <x v="1"/>
    <s v="FDR33"/>
    <x v="6"/>
    <x v="4"/>
    <s v="OUT045"/>
    <x v="2"/>
    <x v="1"/>
    <x v="0"/>
    <n v="2.6843265000000002E-2"/>
    <n v="7.31"/>
    <n v="109.75700000000001"/>
    <n v="4"/>
  </r>
  <r>
    <x v="1"/>
    <s v="FDD34"/>
    <x v="6"/>
    <x v="4"/>
    <s v="OUT045"/>
    <x v="2"/>
    <x v="1"/>
    <x v="0"/>
    <n v="1.5908485E-2"/>
    <n v="7.9450000000000003"/>
    <n v="161.42099999999999"/>
    <n v="4"/>
  </r>
  <r>
    <x v="1"/>
    <s v="FDL10"/>
    <x v="6"/>
    <x v="4"/>
    <s v="OUT045"/>
    <x v="2"/>
    <x v="1"/>
    <x v="0"/>
    <n v="3.9572297999999999E-2"/>
    <n v="8.3949999999999996"/>
    <n v="100.9042"/>
    <n v="4"/>
  </r>
  <r>
    <x v="1"/>
    <s v="FDA57"/>
    <x v="6"/>
    <x v="4"/>
    <s v="OUT045"/>
    <x v="2"/>
    <x v="1"/>
    <x v="0"/>
    <n v="3.9723999000000003E-2"/>
    <n v="18.850000000000001"/>
    <n v="41.048000000000002"/>
    <n v="4"/>
  </r>
  <r>
    <x v="1"/>
    <s v="FDA45"/>
    <x v="6"/>
    <x v="4"/>
    <s v="OUT045"/>
    <x v="2"/>
    <x v="1"/>
    <x v="0"/>
    <n v="0.155694794"/>
    <n v="21.25"/>
    <n v="177.637"/>
    <n v="4"/>
  </r>
  <r>
    <x v="1"/>
    <s v="DRF25"/>
    <x v="4"/>
    <x v="4"/>
    <s v="OUT045"/>
    <x v="2"/>
    <x v="1"/>
    <x v="0"/>
    <n v="3.9004193E-2"/>
    <n v="9"/>
    <n v="37.018999999999998"/>
    <n v="4"/>
  </r>
  <r>
    <x v="1"/>
    <s v="DRJ24"/>
    <x v="4"/>
    <x v="4"/>
    <s v="OUT045"/>
    <x v="2"/>
    <x v="1"/>
    <x v="0"/>
    <n v="0.113559058"/>
    <n v="11.8"/>
    <n v="184.29239999999999"/>
    <n v="4"/>
  </r>
  <r>
    <x v="1"/>
    <s v="DRN36"/>
    <x v="4"/>
    <x v="4"/>
    <s v="OUT045"/>
    <x v="2"/>
    <x v="1"/>
    <x v="0"/>
    <n v="5.0279603999999999E-2"/>
    <n v="15.2"/>
    <n v="94.175200000000004"/>
    <n v="4"/>
  </r>
  <r>
    <x v="1"/>
    <s v="FDY36"/>
    <x v="13"/>
    <x v="5"/>
    <s v="OUT017"/>
    <x v="2"/>
    <x v="1"/>
    <x v="0"/>
    <n v="9.4637569999999997E-3"/>
    <n v="12.3"/>
    <n v="73.837999999999994"/>
    <n v="4"/>
  </r>
  <r>
    <x v="1"/>
    <s v="FDZ48"/>
    <x v="13"/>
    <x v="5"/>
    <s v="OUT017"/>
    <x v="2"/>
    <x v="1"/>
    <x v="0"/>
    <n v="7.6389281000000003E-2"/>
    <n v="17.75"/>
    <n v="111.1544"/>
    <n v="4"/>
  </r>
  <r>
    <x v="1"/>
    <s v="FDW59"/>
    <x v="8"/>
    <x v="5"/>
    <s v="OUT017"/>
    <x v="2"/>
    <x v="1"/>
    <x v="0"/>
    <n v="2.0833091000000001E-2"/>
    <n v="13.15"/>
    <n v="86.556600000000003"/>
    <n v="4"/>
  </r>
  <r>
    <x v="1"/>
    <s v="FDU13"/>
    <x v="3"/>
    <x v="5"/>
    <s v="OUT017"/>
    <x v="2"/>
    <x v="1"/>
    <x v="0"/>
    <n v="0.188619537"/>
    <n v="8.3550000000000004"/>
    <n v="146.4418"/>
    <n v="4"/>
  </r>
  <r>
    <x v="1"/>
    <s v="FDX25"/>
    <x v="3"/>
    <x v="5"/>
    <s v="OUT017"/>
    <x v="2"/>
    <x v="1"/>
    <x v="0"/>
    <n v="0.10263304700000001"/>
    <n v="16.7"/>
    <n v="180.82919999999999"/>
    <n v="4"/>
  </r>
  <r>
    <x v="1"/>
    <s v="FDY50"/>
    <x v="11"/>
    <x v="5"/>
    <s v="OUT017"/>
    <x v="2"/>
    <x v="1"/>
    <x v="0"/>
    <n v="0.13169655"/>
    <n v="5.8"/>
    <n v="89.417199999999994"/>
    <n v="4"/>
  </r>
  <r>
    <x v="1"/>
    <s v="FDA50"/>
    <x v="11"/>
    <x v="5"/>
    <s v="OUT017"/>
    <x v="2"/>
    <x v="1"/>
    <x v="0"/>
    <n v="8.7668235999999997E-2"/>
    <n v="16.25"/>
    <n v="94.941000000000003"/>
    <n v="4"/>
  </r>
  <r>
    <x v="1"/>
    <s v="FDS50"/>
    <x v="11"/>
    <x v="5"/>
    <s v="OUT017"/>
    <x v="2"/>
    <x v="1"/>
    <x v="0"/>
    <n v="5.5746931E-2"/>
    <n v="17"/>
    <n v="220.01140000000001"/>
    <n v="4"/>
  </r>
  <r>
    <x v="1"/>
    <s v="DRI51"/>
    <x v="11"/>
    <x v="5"/>
    <s v="OUT017"/>
    <x v="2"/>
    <x v="1"/>
    <x v="0"/>
    <n v="4.2480565999999997E-2"/>
    <n v="17.25"/>
    <n v="173.47640000000001"/>
    <n v="4"/>
  </r>
  <r>
    <x v="1"/>
    <s v="FDR26"/>
    <x v="11"/>
    <x v="5"/>
    <s v="OUT017"/>
    <x v="2"/>
    <x v="1"/>
    <x v="0"/>
    <n v="4.3079079999999999E-2"/>
    <n v="20.7"/>
    <n v="177.80279999999999"/>
    <n v="4"/>
  </r>
  <r>
    <x v="1"/>
    <s v="FDF17"/>
    <x v="2"/>
    <x v="5"/>
    <s v="OUT017"/>
    <x v="2"/>
    <x v="1"/>
    <x v="0"/>
    <n v="4.2861968E-2"/>
    <n v="5.19"/>
    <n v="1102.8109999999999"/>
    <n v="4"/>
  </r>
  <r>
    <x v="1"/>
    <s v="FDD08"/>
    <x v="0"/>
    <x v="5"/>
    <s v="OUT017"/>
    <x v="2"/>
    <x v="1"/>
    <x v="0"/>
    <n v="3.5554339999999997E-2"/>
    <n v="8.3000000000000007"/>
    <n v="37.450600000000001"/>
    <n v="4"/>
  </r>
  <r>
    <x v="1"/>
    <s v="FDY07"/>
    <x v="0"/>
    <x v="5"/>
    <s v="OUT017"/>
    <x v="2"/>
    <x v="1"/>
    <x v="0"/>
    <n v="0.122289654"/>
    <n v="11.8"/>
    <n v="46.340200000000003"/>
    <n v="4"/>
  </r>
  <r>
    <x v="1"/>
    <s v="FDS07"/>
    <x v="0"/>
    <x v="5"/>
    <s v="OUT017"/>
    <x v="2"/>
    <x v="1"/>
    <x v="0"/>
    <n v="0.100322104"/>
    <n v="12.35"/>
    <n v="113.7518"/>
    <n v="4"/>
  </r>
  <r>
    <x v="1"/>
    <s v="FDM44"/>
    <x v="0"/>
    <x v="5"/>
    <s v="OUT017"/>
    <x v="2"/>
    <x v="1"/>
    <x v="0"/>
    <n v="3.1225302999999999E-2"/>
    <n v="12.5"/>
    <n v="102.899"/>
    <n v="4"/>
  </r>
  <r>
    <x v="1"/>
    <s v="DRN11"/>
    <x v="9"/>
    <x v="5"/>
    <s v="OUT017"/>
    <x v="2"/>
    <x v="1"/>
    <x v="0"/>
    <n v="0.16390215899999999"/>
    <n v="7.85"/>
    <n v="143.34440000000001"/>
    <n v="4"/>
  </r>
  <r>
    <x v="1"/>
    <s v="DRJ11"/>
    <x v="9"/>
    <x v="5"/>
    <s v="OUT017"/>
    <x v="2"/>
    <x v="1"/>
    <x v="0"/>
    <n v="0"/>
    <n v="9.5"/>
    <n v="184.9872"/>
    <n v="4"/>
  </r>
  <r>
    <x v="1"/>
    <s v="DRJ35"/>
    <x v="9"/>
    <x v="5"/>
    <s v="OUT017"/>
    <x v="2"/>
    <x v="1"/>
    <x v="0"/>
    <n v="4.6848053000000001E-2"/>
    <n v="10.1"/>
    <n v="60.687800000000003"/>
    <n v="4"/>
  </r>
  <r>
    <x v="1"/>
    <s v="NCZ41"/>
    <x v="1"/>
    <x v="5"/>
    <s v="OUT017"/>
    <x v="2"/>
    <x v="1"/>
    <x v="0"/>
    <n v="6.4785629999999997E-2"/>
    <n v="19.850000000000001"/>
    <n v="123.7704"/>
    <n v="4"/>
  </r>
  <r>
    <x v="1"/>
    <s v="NCU30"/>
    <x v="5"/>
    <x v="5"/>
    <s v="OUT017"/>
    <x v="2"/>
    <x v="1"/>
    <x v="0"/>
    <n v="3.5071955000000002E-2"/>
    <n v="5.1100000000000003"/>
    <n v="163.221"/>
    <n v="4"/>
  </r>
  <r>
    <x v="1"/>
    <s v="NCF07"/>
    <x v="5"/>
    <x v="5"/>
    <s v="OUT017"/>
    <x v="2"/>
    <x v="1"/>
    <x v="0"/>
    <n v="3.2203666999999998E-2"/>
    <n v="9"/>
    <n v="100.80159999999999"/>
    <n v="4"/>
  </r>
  <r>
    <x v="1"/>
    <s v="NCQ06"/>
    <x v="5"/>
    <x v="5"/>
    <s v="OUT017"/>
    <x v="2"/>
    <x v="1"/>
    <x v="0"/>
    <n v="4.2061099999999997E-2"/>
    <n v="13"/>
    <n v="254.10140000000001"/>
    <n v="4"/>
  </r>
  <r>
    <x v="1"/>
    <s v="NCO18"/>
    <x v="5"/>
    <x v="5"/>
    <s v="OUT017"/>
    <x v="2"/>
    <x v="1"/>
    <x v="0"/>
    <n v="2.4790706999999999E-2"/>
    <n v="13.15"/>
    <n v="177.5686"/>
    <n v="4"/>
  </r>
  <r>
    <x v="1"/>
    <s v="NCQ18"/>
    <x v="5"/>
    <x v="5"/>
    <s v="OUT017"/>
    <x v="2"/>
    <x v="2"/>
    <x v="0"/>
    <n v="0.13583682799999999"/>
    <n v="15.75"/>
    <n v="100.37"/>
    <n v="4"/>
  </r>
  <r>
    <x v="1"/>
    <s v="NCF54"/>
    <x v="5"/>
    <x v="5"/>
    <s v="OUT017"/>
    <x v="2"/>
    <x v="2"/>
    <x v="0"/>
    <n v="4.7645037000000001E-2"/>
    <n v="18"/>
    <n v="172.6422"/>
    <n v="4"/>
  </r>
  <r>
    <x v="1"/>
    <s v="NCL18"/>
    <x v="5"/>
    <x v="5"/>
    <s v="OUT017"/>
    <x v="2"/>
    <x v="2"/>
    <x v="0"/>
    <n v="0.168531813"/>
    <n v="18.850000000000001"/>
    <n v="192.5136"/>
    <n v="4"/>
  </r>
  <r>
    <x v="1"/>
    <s v="NCZ06"/>
    <x v="5"/>
    <x v="5"/>
    <s v="OUT017"/>
    <x v="2"/>
    <x v="2"/>
    <x v="0"/>
    <n v="9.4694278000000007E-2"/>
    <n v="19.600000000000001"/>
    <n v="254.10298"/>
    <n v="4"/>
  </r>
  <r>
    <x v="1"/>
    <s v="FDQ46"/>
    <x v="6"/>
    <x v="5"/>
    <s v="OUT017"/>
    <x v="2"/>
    <x v="2"/>
    <x v="0"/>
    <n v="0.10440023800000001"/>
    <n v="7.51"/>
    <n v="113.5544"/>
    <n v="4"/>
  </r>
  <r>
    <x v="1"/>
    <s v="FDW33"/>
    <x v="6"/>
    <x v="5"/>
    <s v="OUT017"/>
    <x v="2"/>
    <x v="2"/>
    <x v="0"/>
    <n v="9.9681253999999997E-2"/>
    <n v="9.3949999999999996"/>
    <n v="106.428"/>
    <n v="4"/>
  </r>
  <r>
    <x v="1"/>
    <s v="FDR45"/>
    <x v="6"/>
    <x v="5"/>
    <s v="OUT017"/>
    <x v="2"/>
    <x v="2"/>
    <x v="0"/>
    <n v="2.9107003999999999E-2"/>
    <n v="10.8"/>
    <n v="240.5222"/>
    <n v="4"/>
  </r>
  <r>
    <x v="1"/>
    <s v="FDW45"/>
    <x v="6"/>
    <x v="5"/>
    <s v="OUT017"/>
    <x v="2"/>
    <x v="2"/>
    <x v="0"/>
    <n v="3.9231651999999999E-2"/>
    <n v="18"/>
    <n v="145.14179999999999"/>
    <n v="4"/>
  </r>
  <r>
    <x v="1"/>
    <s v="DRJ49"/>
    <x v="4"/>
    <x v="5"/>
    <s v="OUT017"/>
    <x v="2"/>
    <x v="2"/>
    <x v="0"/>
    <n v="1.4072398999999999E-2"/>
    <n v="6.8650000000000002"/>
    <n v="127.3652"/>
    <n v="4"/>
  </r>
  <r>
    <x v="1"/>
    <s v="DRZ24"/>
    <x v="4"/>
    <x v="5"/>
    <s v="OUT017"/>
    <x v="2"/>
    <x v="2"/>
    <x v="0"/>
    <n v="8.2250142999999998E-2"/>
    <n v="7.5350000000000001"/>
    <n v="118.34399999999999"/>
    <n v="4"/>
  </r>
  <r>
    <x v="1"/>
    <s v="DRK01"/>
    <x v="4"/>
    <x v="5"/>
    <s v="OUT017"/>
    <x v="2"/>
    <x v="2"/>
    <x v="0"/>
    <n v="6.1409710999999999E-2"/>
    <n v="7.63"/>
    <n v="94.643600000000006"/>
    <n v="4"/>
  </r>
  <r>
    <x v="1"/>
    <s v="DRD49"/>
    <x v="4"/>
    <x v="5"/>
    <s v="OUT017"/>
    <x v="2"/>
    <x v="2"/>
    <x v="0"/>
    <n v="0.168780385"/>
    <n v="9.8949999999999996"/>
    <n v="236.85640000000001"/>
    <n v="4"/>
  </r>
  <r>
    <x v="1"/>
    <s v="DRK49"/>
    <x v="4"/>
    <x v="5"/>
    <s v="OUT017"/>
    <x v="2"/>
    <x v="2"/>
    <x v="0"/>
    <n v="3.6147028999999997E-2"/>
    <n v="14.15"/>
    <n v="39.313800000000001"/>
    <n v="4"/>
  </r>
  <r>
    <x v="1"/>
    <s v="FDD11"/>
    <x v="15"/>
    <x v="5"/>
    <s v="OUT017"/>
    <x v="2"/>
    <x v="2"/>
    <x v="0"/>
    <n v="3.0789914000000002E-2"/>
    <n v="12.85"/>
    <n v="254.904"/>
    <n v="4"/>
  </r>
  <r>
    <x v="0"/>
    <s v="FDW60"/>
    <x v="13"/>
    <x v="4"/>
    <s v="OUT045"/>
    <x v="2"/>
    <x v="2"/>
    <x v="0"/>
    <n v="1.7096552000000001E-2"/>
    <n v="5.44"/>
    <n v="178.137"/>
    <n v="4"/>
  </r>
  <r>
    <x v="0"/>
    <s v="FDB36"/>
    <x v="13"/>
    <x v="4"/>
    <s v="OUT045"/>
    <x v="2"/>
    <x v="2"/>
    <x v="0"/>
    <n v="4.8625598999999999E-2"/>
    <n v="5.4649999999999999"/>
    <n v="129.26259999999999"/>
    <n v="4"/>
  </r>
  <r>
    <x v="0"/>
    <s v="FDI60"/>
    <x v="13"/>
    <x v="4"/>
    <s v="OUT045"/>
    <x v="2"/>
    <x v="2"/>
    <x v="0"/>
    <n v="3.8398937000000001E-2"/>
    <n v="7.22"/>
    <n v="61.951000000000001"/>
    <n v="4"/>
  </r>
  <r>
    <x v="0"/>
    <s v="FDP12"/>
    <x v="13"/>
    <x v="4"/>
    <s v="OUT045"/>
    <x v="2"/>
    <x v="2"/>
    <x v="0"/>
    <n v="4.5358609000000001E-2"/>
    <n v="9.8000000000000007"/>
    <n v="36.187399999999997"/>
    <n v="4"/>
  </r>
  <r>
    <x v="0"/>
    <s v="FDT47"/>
    <x v="8"/>
    <x v="4"/>
    <s v="OUT045"/>
    <x v="2"/>
    <x v="2"/>
    <x v="0"/>
    <n v="2.455854E-2"/>
    <n v="5.26"/>
    <n v="95.606800000000007"/>
    <n v="4"/>
  </r>
  <r>
    <x v="0"/>
    <s v="FDU47"/>
    <x v="8"/>
    <x v="4"/>
    <s v="OUT045"/>
    <x v="2"/>
    <x v="2"/>
    <x v="0"/>
    <n v="0.11408536800000001"/>
    <n v="12.8"/>
    <n v="141.38380000000001"/>
    <n v="4"/>
  </r>
  <r>
    <x v="0"/>
    <s v="FDP49"/>
    <x v="12"/>
    <x v="4"/>
    <s v="OUT045"/>
    <x v="2"/>
    <x v="2"/>
    <x v="0"/>
    <n v="6.9229076000000001E-2"/>
    <n v="9"/>
    <n v="55.102139999999999"/>
    <n v="4"/>
  </r>
  <r>
    <x v="0"/>
    <s v="FDR01"/>
    <x v="3"/>
    <x v="4"/>
    <s v="OUT045"/>
    <x v="2"/>
    <x v="2"/>
    <x v="0"/>
    <n v="5.3730028999999999E-2"/>
    <n v="5.4050000000000002"/>
    <n v="199.07419999999999"/>
    <n v="4"/>
  </r>
  <r>
    <x v="0"/>
    <s v="FDQ01"/>
    <x v="3"/>
    <x v="4"/>
    <s v="OUT045"/>
    <x v="2"/>
    <x v="2"/>
    <x v="0"/>
    <n v="0.16102754999999999"/>
    <n v="19.7"/>
    <n v="254.10140000000001"/>
    <n v="4"/>
  </r>
  <r>
    <x v="0"/>
    <s v="FDC51"/>
    <x v="11"/>
    <x v="4"/>
    <s v="OUT045"/>
    <x v="2"/>
    <x v="2"/>
    <x v="0"/>
    <n v="9.6413750000000006E-3"/>
    <n v="10.895"/>
    <n v="124.173"/>
    <n v="4"/>
  </r>
  <r>
    <x v="0"/>
    <s v="FDK03"/>
    <x v="11"/>
    <x v="4"/>
    <s v="OUT045"/>
    <x v="2"/>
    <x v="2"/>
    <x v="0"/>
    <n v="7.4070351000000006E-2"/>
    <n v="12.6"/>
    <n v="254.23560000000001"/>
    <n v="4"/>
  </r>
  <r>
    <x v="0"/>
    <s v="FDF39"/>
    <x v="11"/>
    <x v="4"/>
    <s v="OUT045"/>
    <x v="2"/>
    <x v="2"/>
    <x v="0"/>
    <n v="1.9550858000000001E-2"/>
    <n v="14.85"/>
    <n v="263.791"/>
    <n v="4"/>
  </r>
  <r>
    <x v="0"/>
    <s v="FDE40"/>
    <x v="11"/>
    <x v="4"/>
    <s v="OUT045"/>
    <x v="2"/>
    <x v="2"/>
    <x v="0"/>
    <n v="9.9344825999999997E-2"/>
    <n v="15.6"/>
    <n v="63.619399999999999"/>
    <n v="4"/>
  </r>
  <r>
    <x v="0"/>
    <s v="FDA27"/>
    <x v="11"/>
    <x v="4"/>
    <s v="OUT045"/>
    <x v="2"/>
    <x v="2"/>
    <x v="0"/>
    <n v="3.0990354000000001E-2"/>
    <n v="20.350000000000001"/>
    <n v="256.36720000000003"/>
    <n v="4"/>
  </r>
  <r>
    <x v="0"/>
    <s v="FDV44"/>
    <x v="0"/>
    <x v="4"/>
    <s v="OUT045"/>
    <x v="2"/>
    <x v="2"/>
    <x v="0"/>
    <n v="3.9925235000000003E-2"/>
    <n v="8.3650000000000002"/>
    <n v="189.2184"/>
    <n v="4"/>
  </r>
  <r>
    <x v="0"/>
    <s v="FDC33"/>
    <x v="0"/>
    <x v="4"/>
    <s v="OUT045"/>
    <x v="2"/>
    <x v="2"/>
    <x v="0"/>
    <n v="6.9078149000000005E-2"/>
    <n v="8.9600000000000009"/>
    <n v="197.77680000000001"/>
    <n v="4"/>
  </r>
  <r>
    <x v="0"/>
    <s v="FDX07"/>
    <x v="0"/>
    <x v="4"/>
    <s v="OUT045"/>
    <x v="2"/>
    <x v="2"/>
    <x v="0"/>
    <n v="2.2965292000000002E-2"/>
    <n v="19.2"/>
    <n v="181.69499999999999"/>
    <n v="4"/>
  </r>
  <r>
    <x v="0"/>
    <s v="FDS15"/>
    <x v="7"/>
    <x v="4"/>
    <s v="OUT045"/>
    <x v="2"/>
    <x v="2"/>
    <x v="0"/>
    <n v="7.8218910000000003E-2"/>
    <n v="9.1950000000000003"/>
    <n v="107.65102"/>
    <n v="4"/>
  </r>
  <r>
    <x v="0"/>
    <s v="FDM15"/>
    <x v="7"/>
    <x v="4"/>
    <s v="OUT045"/>
    <x v="2"/>
    <x v="2"/>
    <x v="0"/>
    <n v="5.7538034000000002E-2"/>
    <n v="11.8"/>
    <n v="149.8366"/>
    <n v="4"/>
  </r>
  <r>
    <x v="0"/>
    <s v="FDI09"/>
    <x v="14"/>
    <x v="4"/>
    <s v="OUT045"/>
    <x v="2"/>
    <x v="2"/>
    <x v="0"/>
    <n v="0"/>
    <n v="20.75"/>
    <n v="239.988"/>
    <n v="4"/>
  </r>
  <r>
    <x v="0"/>
    <s v="FDJ10"/>
    <x v="6"/>
    <x v="4"/>
    <s v="OUT045"/>
    <x v="2"/>
    <x v="2"/>
    <x v="0"/>
    <n v="0.129766301"/>
    <n v="5.0949999999999998"/>
    <n v="141.68379999999999"/>
    <n v="4"/>
  </r>
  <r>
    <x v="0"/>
    <s v="FDS09"/>
    <x v="6"/>
    <x v="4"/>
    <s v="OUT045"/>
    <x v="2"/>
    <x v="2"/>
    <x v="0"/>
    <n v="8.1252930000000001E-2"/>
    <n v="8.8949999999999996"/>
    <n v="49.800800000000002"/>
    <n v="4"/>
  </r>
  <r>
    <x v="0"/>
    <s v="FDY33"/>
    <x v="6"/>
    <x v="4"/>
    <s v="OUT045"/>
    <x v="2"/>
    <x v="2"/>
    <x v="0"/>
    <n v="9.7398254000000004E-2"/>
    <n v="14.5"/>
    <n v="157.42619999999999"/>
    <n v="4"/>
  </r>
  <r>
    <x v="0"/>
    <s v="FDR22"/>
    <x v="6"/>
    <x v="4"/>
    <s v="OUT045"/>
    <x v="2"/>
    <x v="2"/>
    <x v="0"/>
    <n v="1.8600248999999999E-2"/>
    <n v="19.350000000000001"/>
    <n v="110.2544"/>
    <n v="4"/>
  </r>
  <r>
    <x v="0"/>
    <s v="FDT12"/>
    <x v="13"/>
    <x v="5"/>
    <s v="OUT017"/>
    <x v="2"/>
    <x v="2"/>
    <x v="0"/>
    <n v="4.9902382000000002E-2"/>
    <n v="6.2149999999999999"/>
    <n v="225.80619999999999"/>
    <n v="4"/>
  </r>
  <r>
    <x v="0"/>
    <s v="FDP12"/>
    <x v="13"/>
    <x v="5"/>
    <s v="OUT017"/>
    <x v="2"/>
    <x v="2"/>
    <x v="0"/>
    <n v="4.5522854000000001E-2"/>
    <n v="9.8000000000000007"/>
    <n v="35.087400000000002"/>
    <n v="4"/>
  </r>
  <r>
    <x v="0"/>
    <s v="FDQ48"/>
    <x v="13"/>
    <x v="5"/>
    <s v="OUT017"/>
    <x v="2"/>
    <x v="2"/>
    <x v="0"/>
    <n v="3.4605881999999998E-2"/>
    <n v="14.3"/>
    <n v="95.9726"/>
    <n v="4"/>
  </r>
  <r>
    <x v="0"/>
    <s v="FDR24"/>
    <x v="13"/>
    <x v="5"/>
    <s v="OUT017"/>
    <x v="2"/>
    <x v="2"/>
    <x v="0"/>
    <n v="6.3207198000000006E-2"/>
    <n v="17.350000000000001"/>
    <n v="89.382999999999996"/>
    <n v="4"/>
  </r>
  <r>
    <x v="0"/>
    <s v="FDX47"/>
    <x v="8"/>
    <x v="5"/>
    <s v="OUT017"/>
    <x v="2"/>
    <x v="2"/>
    <x v="0"/>
    <n v="3.4800078999999998E-2"/>
    <n v="6.55"/>
    <n v="157.52879999999999"/>
    <n v="4"/>
  </r>
  <r>
    <x v="0"/>
    <s v="FDM25"/>
    <x v="12"/>
    <x v="5"/>
    <s v="OUT017"/>
    <x v="2"/>
    <x v="2"/>
    <x v="0"/>
    <n v="6.1008888999999997E-2"/>
    <n v="10.695"/>
    <n v="177.5712"/>
    <n v="4"/>
  </r>
  <r>
    <x v="0"/>
    <s v="FDS25"/>
    <x v="3"/>
    <x v="5"/>
    <s v="OUT017"/>
    <x v="2"/>
    <x v="2"/>
    <x v="0"/>
    <n v="0.1408005"/>
    <n v="6.8849999999999998"/>
    <n v="111.4228"/>
    <n v="4"/>
  </r>
  <r>
    <x v="0"/>
    <s v="FDJ02"/>
    <x v="3"/>
    <x v="5"/>
    <s v="OUT017"/>
    <x v="2"/>
    <x v="2"/>
    <x v="0"/>
    <n v="2.5309134E-2"/>
    <n v="17.2"/>
    <n v="147.04179999999999"/>
    <n v="4"/>
  </r>
  <r>
    <x v="0"/>
    <s v="FDZ02"/>
    <x v="11"/>
    <x v="5"/>
    <s v="OUT017"/>
    <x v="2"/>
    <x v="2"/>
    <x v="0"/>
    <n v="3.8363203999999998E-2"/>
    <n v="6.9050000000000002"/>
    <n v="98.172600000000003"/>
    <n v="4"/>
  </r>
  <r>
    <x v="0"/>
    <s v="FDI27"/>
    <x v="11"/>
    <x v="5"/>
    <s v="OUT017"/>
    <x v="2"/>
    <x v="2"/>
    <x v="0"/>
    <n v="0"/>
    <n v="8.7100000000000009"/>
    <n v="43.574399999999997"/>
    <n v="4"/>
  </r>
  <r>
    <x v="0"/>
    <s v="FDS02"/>
    <x v="11"/>
    <x v="5"/>
    <s v="OUT017"/>
    <x v="2"/>
    <x v="2"/>
    <x v="0"/>
    <n v="0.14669243300000001"/>
    <n v="10.195"/>
    <n v="194.57939999999999"/>
    <n v="4"/>
  </r>
  <r>
    <x v="0"/>
    <s v="FDJ15"/>
    <x v="11"/>
    <x v="5"/>
    <s v="OUT017"/>
    <x v="2"/>
    <x v="2"/>
    <x v="0"/>
    <n v="2.3454399000000001E-2"/>
    <n v="11.35"/>
    <n v="181.10208"/>
    <n v="4"/>
  </r>
  <r>
    <x v="0"/>
    <s v="FDA27"/>
    <x v="11"/>
    <x v="5"/>
    <s v="OUT017"/>
    <x v="2"/>
    <x v="2"/>
    <x v="0"/>
    <n v="3.1102570999999999E-2"/>
    <n v="20.350000000000001"/>
    <n v="257.2672"/>
    <n v="4"/>
  </r>
  <r>
    <x v="0"/>
    <s v="FDT52"/>
    <x v="2"/>
    <x v="5"/>
    <s v="OUT017"/>
    <x v="2"/>
    <x v="2"/>
    <x v="0"/>
    <n v="4.7697859000000002E-2"/>
    <n v="9.6950000000000003"/>
    <n v="244.61439999999999"/>
    <n v="4"/>
  </r>
  <r>
    <x v="0"/>
    <s v="FDS16"/>
    <x v="2"/>
    <x v="5"/>
    <s v="OUT017"/>
    <x v="2"/>
    <x v="2"/>
    <x v="0"/>
    <n v="6.6551267999999997E-2"/>
    <n v="15.15"/>
    <n v="144.67599999999999"/>
    <n v="4"/>
  </r>
  <r>
    <x v="0"/>
    <s v="FDH17"/>
    <x v="2"/>
    <x v="5"/>
    <s v="OUT017"/>
    <x v="2"/>
    <x v="2"/>
    <x v="0"/>
    <n v="1.6747537999999999E-2"/>
    <n v="16.2"/>
    <n v="98.672600000000003"/>
    <n v="4"/>
  </r>
  <r>
    <x v="0"/>
    <s v="FDY04"/>
    <x v="2"/>
    <x v="5"/>
    <s v="OUT017"/>
    <x v="2"/>
    <x v="2"/>
    <x v="0"/>
    <n v="4.2716708999999999E-2"/>
    <n v="17.7"/>
    <n v="163.221"/>
    <n v="4"/>
  </r>
  <r>
    <x v="0"/>
    <s v="FDS56"/>
    <x v="0"/>
    <x v="5"/>
    <s v="OUT017"/>
    <x v="2"/>
    <x v="2"/>
    <x v="0"/>
    <n v="3.8976088999999998E-2"/>
    <n v="5.7850000000000001"/>
    <n v="264.22519999999997"/>
    <n v="4"/>
  </r>
  <r>
    <x v="0"/>
    <s v="FDD44"/>
    <x v="0"/>
    <x v="5"/>
    <s v="OUT017"/>
    <x v="2"/>
    <x v="0"/>
    <x v="0"/>
    <n v="7.8843930000000007E-2"/>
    <n v="8.0500000000000007"/>
    <n v="257.06459999999998"/>
    <n v="4"/>
  </r>
  <r>
    <x v="0"/>
    <s v="FDQ51"/>
    <x v="7"/>
    <x v="5"/>
    <s v="OUT017"/>
    <x v="2"/>
    <x v="0"/>
    <x v="0"/>
    <n v="0"/>
    <n v="16"/>
    <n v="48.171799999999998"/>
    <n v="4"/>
  </r>
  <r>
    <x v="0"/>
    <s v="FDL03"/>
    <x v="7"/>
    <x v="5"/>
    <s v="OUT017"/>
    <x v="2"/>
    <x v="0"/>
    <x v="0"/>
    <n v="2.7233780999999999E-2"/>
    <n v="19.25"/>
    <n v="197.511"/>
    <n v="4"/>
  </r>
  <r>
    <x v="0"/>
    <s v="FDG33"/>
    <x v="14"/>
    <x v="5"/>
    <s v="OUT017"/>
    <x v="2"/>
    <x v="0"/>
    <x v="0"/>
    <n v="0.14103353599999999"/>
    <n v="5.3650000000000002"/>
    <n v="173.6764"/>
    <n v="4"/>
  </r>
  <r>
    <x v="0"/>
    <s v="FDE10"/>
    <x v="6"/>
    <x v="5"/>
    <s v="OUT017"/>
    <x v="2"/>
    <x v="0"/>
    <x v="0"/>
    <n v="9.0456903000000005E-2"/>
    <n v="6.67"/>
    <n v="131.26259999999999"/>
    <n v="4"/>
  </r>
  <r>
    <x v="0"/>
    <s v="FDS33"/>
    <x v="6"/>
    <x v="5"/>
    <s v="OUT017"/>
    <x v="2"/>
    <x v="0"/>
    <x v="0"/>
    <n v="0.124126756"/>
    <n v="6.67"/>
    <n v="88.951400000000007"/>
    <n v="4"/>
  </r>
  <r>
    <x v="0"/>
    <s v="FDJ34"/>
    <x v="6"/>
    <x v="5"/>
    <s v="OUT017"/>
    <x v="2"/>
    <x v="0"/>
    <x v="0"/>
    <n v="9.4185483E-2"/>
    <n v="11.8"/>
    <n v="126.2704"/>
    <n v="4"/>
  </r>
  <r>
    <x v="0"/>
    <s v="FDP45"/>
    <x v="6"/>
    <x v="5"/>
    <s v="OUT017"/>
    <x v="2"/>
    <x v="0"/>
    <x v="0"/>
    <n v="3.079807E-2"/>
    <n v="15.7"/>
    <n v="252.97239999999999"/>
    <n v="4"/>
  </r>
  <r>
    <x v="0"/>
    <s v="FDM58"/>
    <x v="6"/>
    <x v="5"/>
    <s v="OUT017"/>
    <x v="2"/>
    <x v="0"/>
    <x v="0"/>
    <n v="8.0141165E-2"/>
    <n v="16.850000000000001"/>
    <n v="111.45440000000001"/>
    <n v="4"/>
  </r>
  <r>
    <x v="0"/>
    <s v="FDN22"/>
    <x v="6"/>
    <x v="5"/>
    <s v="OUT017"/>
    <x v="2"/>
    <x v="0"/>
    <x v="0"/>
    <n v="0.13908768299999999"/>
    <n v="18.850000000000001"/>
    <n v="251.7724"/>
    <n v="4"/>
  </r>
  <r>
    <x v="0"/>
    <s v="DRC01"/>
    <x v="4"/>
    <x v="5"/>
    <s v="OUT017"/>
    <x v="2"/>
    <x v="0"/>
    <x v="0"/>
    <n v="1.9308606999999998E-2"/>
    <n v="5.92"/>
    <n v="49.069200000000002"/>
    <n v="4"/>
  </r>
  <r>
    <x v="0"/>
    <s v="DRZ11"/>
    <x v="4"/>
    <x v="5"/>
    <s v="OUT017"/>
    <x v="2"/>
    <x v="0"/>
    <x v="0"/>
    <n v="0.11330222299999999"/>
    <n v="8.85"/>
    <n v="125.1388"/>
    <n v="4"/>
  </r>
  <r>
    <x v="0"/>
    <s v="FDF11"/>
    <x v="15"/>
    <x v="5"/>
    <s v="OUT017"/>
    <x v="2"/>
    <x v="0"/>
    <x v="0"/>
    <n v="1.7730950999999998E-2"/>
    <n v="10.195"/>
    <n v="239.85380000000001"/>
    <n v="4"/>
  </r>
  <r>
    <x v="0"/>
    <s v="FDE23"/>
    <x v="15"/>
    <x v="5"/>
    <s v="OUT017"/>
    <x v="2"/>
    <x v="0"/>
    <x v="0"/>
    <n v="5.3481818E-2"/>
    <n v="17.600000000000001"/>
    <n v="47.805999999999997"/>
    <n v="4"/>
  </r>
  <r>
    <x v="1"/>
    <s v="NCZ18"/>
    <x v="5"/>
    <x v="4"/>
    <s v="OUT045"/>
    <x v="2"/>
    <x v="0"/>
    <x v="0"/>
    <n v="0.186445212"/>
    <n v="7.8250000000000002"/>
    <n v="255.56979999999999"/>
    <n v="4"/>
  </r>
  <r>
    <x v="0"/>
    <s v="FDI04"/>
    <x v="2"/>
    <x v="4"/>
    <s v="OUT045"/>
    <x v="2"/>
    <x v="0"/>
    <x v="0"/>
    <n v="7.3060300999999994E-2"/>
    <n v="13.65"/>
    <n v="1102.2426"/>
    <n v="4"/>
  </r>
  <r>
    <x v="0"/>
    <s v="FDR44"/>
    <x v="0"/>
    <x v="4"/>
    <s v="OUT045"/>
    <x v="2"/>
    <x v="0"/>
    <x v="0"/>
    <n v="0.103129612"/>
    <n v="6.11"/>
    <n v="129.51027999999999"/>
    <n v="4"/>
  </r>
  <r>
    <x v="0"/>
    <s v="FDF45"/>
    <x v="0"/>
    <x v="4"/>
    <s v="OUT045"/>
    <x v="2"/>
    <x v="0"/>
    <x v="0"/>
    <n v="1.2229464000000001E-2"/>
    <n v="18.2"/>
    <n v="56.8904"/>
    <n v="4"/>
  </r>
  <r>
    <x v="0"/>
    <s v="FDO22"/>
    <x v="6"/>
    <x v="4"/>
    <s v="OUT045"/>
    <x v="2"/>
    <x v="0"/>
    <x v="0"/>
    <n v="1.7895690999999998E-2"/>
    <n v="13.5"/>
    <n v="79.410200000000003"/>
    <n v="4"/>
  </r>
  <r>
    <x v="1"/>
    <s v="NCH18"/>
    <x v="5"/>
    <x v="8"/>
    <s v="OUT035"/>
    <x v="2"/>
    <x v="1"/>
    <x v="0"/>
    <n v="4.4652785E-2"/>
    <n v="9.3000000000000007"/>
    <n v="247.08019999999999"/>
    <n v="4"/>
  </r>
  <r>
    <x v="1"/>
    <s v="FDG24"/>
    <x v="13"/>
    <x v="8"/>
    <s v="OUT035"/>
    <x v="2"/>
    <x v="1"/>
    <x v="0"/>
    <n v="1.4628382000000001E-2"/>
    <n v="7.9749999999999996"/>
    <n v="82.325000000000003"/>
    <n v="4"/>
  </r>
  <r>
    <x v="1"/>
    <s v="FDQ12"/>
    <x v="13"/>
    <x v="8"/>
    <s v="OUT035"/>
    <x v="2"/>
    <x v="1"/>
    <x v="0"/>
    <n v="3.5404051999999998E-2"/>
    <n v="12.65"/>
    <n v="230.601"/>
    <n v="4"/>
  </r>
  <r>
    <x v="1"/>
    <s v="FDS47"/>
    <x v="8"/>
    <x v="8"/>
    <s v="OUT035"/>
    <x v="2"/>
    <x v="1"/>
    <x v="0"/>
    <n v="0.12886135900000001"/>
    <n v="16.75"/>
    <n v="86.285600000000002"/>
    <n v="4"/>
  </r>
  <r>
    <x v="1"/>
    <s v="FDW13"/>
    <x v="3"/>
    <x v="8"/>
    <s v="OUT035"/>
    <x v="2"/>
    <x v="1"/>
    <x v="0"/>
    <n v="9.7866208999999996E-2"/>
    <n v="8.5"/>
    <n v="51.132399999999997"/>
    <n v="4"/>
  </r>
  <r>
    <x v="1"/>
    <s v="FDK02"/>
    <x v="3"/>
    <x v="8"/>
    <s v="OUT035"/>
    <x v="2"/>
    <x v="1"/>
    <x v="0"/>
    <n v="0.112203445"/>
    <n v="12.5"/>
    <n v="121.14400000000001"/>
    <n v="4"/>
  </r>
  <r>
    <x v="1"/>
    <s v="FDJ04"/>
    <x v="2"/>
    <x v="8"/>
    <s v="OUT035"/>
    <x v="2"/>
    <x v="1"/>
    <x v="0"/>
    <n v="0.124428516"/>
    <n v="18"/>
    <n v="119.91240000000001"/>
    <n v="4"/>
  </r>
  <r>
    <x v="1"/>
    <s v="FDQ16"/>
    <x v="2"/>
    <x v="8"/>
    <s v="OUT035"/>
    <x v="2"/>
    <x v="1"/>
    <x v="0"/>
    <n v="4.1730507E-2"/>
    <n v="19.7"/>
    <n v="109.2912"/>
    <n v="4"/>
  </r>
  <r>
    <x v="1"/>
    <s v="FDX43"/>
    <x v="0"/>
    <x v="8"/>
    <s v="OUT035"/>
    <x v="2"/>
    <x v="1"/>
    <x v="0"/>
    <n v="8.5258864000000004E-2"/>
    <n v="5.6550000000000002"/>
    <n v="165.85"/>
    <n v="4"/>
  </r>
  <r>
    <x v="1"/>
    <s v="FDV32"/>
    <x v="0"/>
    <x v="8"/>
    <s v="OUT035"/>
    <x v="2"/>
    <x v="1"/>
    <x v="0"/>
    <n v="8.8691614000000002E-2"/>
    <n v="7.7850000000000001"/>
    <n v="61.850999999999999"/>
    <n v="4"/>
  </r>
  <r>
    <x v="1"/>
    <s v="FDK56"/>
    <x v="0"/>
    <x v="8"/>
    <s v="OUT035"/>
    <x v="2"/>
    <x v="1"/>
    <x v="0"/>
    <n v="0"/>
    <n v="9.6950000000000003"/>
    <n v="185.18979999999999"/>
    <n v="4"/>
  </r>
  <r>
    <x v="1"/>
    <s v="FDE44"/>
    <x v="0"/>
    <x v="8"/>
    <s v="OUT035"/>
    <x v="2"/>
    <x v="1"/>
    <x v="0"/>
    <n v="0.171355643"/>
    <n v="14.65"/>
    <n v="47.669199999999996"/>
    <n v="4"/>
  </r>
  <r>
    <x v="1"/>
    <s v="FDY55"/>
    <x v="0"/>
    <x v="8"/>
    <s v="OUT035"/>
    <x v="2"/>
    <x v="1"/>
    <x v="0"/>
    <n v="8.1304828999999995E-2"/>
    <n v="16.75"/>
    <n v="258.49880000000002"/>
    <n v="4"/>
  </r>
  <r>
    <x v="1"/>
    <s v="FDL44"/>
    <x v="0"/>
    <x v="8"/>
    <s v="OUT035"/>
    <x v="2"/>
    <x v="1"/>
    <x v="0"/>
    <n v="1.2272797E-2"/>
    <n v="18.25"/>
    <n v="160.2894"/>
    <n v="4"/>
  </r>
  <r>
    <x v="1"/>
    <s v="NCS29"/>
    <x v="1"/>
    <x v="8"/>
    <s v="OUT035"/>
    <x v="2"/>
    <x v="1"/>
    <x v="0"/>
    <n v="6.953231E-2"/>
    <n v="9"/>
    <n v="266.58839999999998"/>
    <n v="4"/>
  </r>
  <r>
    <x v="1"/>
    <s v="NCX29"/>
    <x v="1"/>
    <x v="8"/>
    <s v="OUT035"/>
    <x v="2"/>
    <x v="1"/>
    <x v="0"/>
    <n v="8.9135671E-2"/>
    <n v="10"/>
    <n v="146.9102"/>
    <n v="4"/>
  </r>
  <r>
    <x v="1"/>
    <s v="NCO29"/>
    <x v="1"/>
    <x v="8"/>
    <s v="OUT035"/>
    <x v="2"/>
    <x v="1"/>
    <x v="0"/>
    <n v="3.2250092000000001E-2"/>
    <n v="11.15"/>
    <n v="164.05260000000001"/>
    <n v="4"/>
  </r>
  <r>
    <x v="1"/>
    <s v="NCO41"/>
    <x v="1"/>
    <x v="8"/>
    <s v="OUT035"/>
    <x v="2"/>
    <x v="1"/>
    <x v="0"/>
    <n v="1.8845298E-2"/>
    <n v="12.5"/>
    <n v="102.7384"/>
    <n v="4"/>
  </r>
  <r>
    <x v="1"/>
    <s v="NCY17"/>
    <x v="1"/>
    <x v="8"/>
    <s v="OUT035"/>
    <x v="2"/>
    <x v="1"/>
    <x v="0"/>
    <n v="0.1630653"/>
    <n v="18.2"/>
    <n v="43.308599999999998"/>
    <n v="4"/>
  </r>
  <r>
    <x v="1"/>
    <s v="NCU30"/>
    <x v="5"/>
    <x v="8"/>
    <s v="OUT035"/>
    <x v="2"/>
    <x v="1"/>
    <x v="0"/>
    <n v="3.4868095000000002E-2"/>
    <n v="5.1100000000000003"/>
    <n v="163.821"/>
    <n v="4"/>
  </r>
  <r>
    <x v="1"/>
    <s v="NCX42"/>
    <x v="5"/>
    <x v="8"/>
    <s v="OUT035"/>
    <x v="2"/>
    <x v="1"/>
    <x v="0"/>
    <n v="5.9774650000000004E-3"/>
    <n v="6.36"/>
    <n v="163.3526"/>
    <n v="4"/>
  </r>
  <r>
    <x v="1"/>
    <s v="NCR06"/>
    <x v="5"/>
    <x v="8"/>
    <s v="OUT035"/>
    <x v="2"/>
    <x v="1"/>
    <x v="0"/>
    <n v="6.76387E-3"/>
    <n v="12.5"/>
    <n v="40.811199999999999"/>
    <n v="4"/>
  </r>
  <r>
    <x v="1"/>
    <s v="NCQ18"/>
    <x v="5"/>
    <x v="8"/>
    <s v="OUT035"/>
    <x v="2"/>
    <x v="1"/>
    <x v="0"/>
    <n v="0.13504726"/>
    <n v="15.75"/>
    <n v="98.57"/>
    <n v="4"/>
  </r>
  <r>
    <x v="1"/>
    <s v="NCK07"/>
    <x v="10"/>
    <x v="8"/>
    <s v="OUT035"/>
    <x v="2"/>
    <x v="1"/>
    <x v="0"/>
    <n v="4.8677482000000001E-2"/>
    <n v="10.65"/>
    <n v="166.15260000000001"/>
    <n v="4"/>
  </r>
  <r>
    <x v="1"/>
    <s v="FDT58"/>
    <x v="6"/>
    <x v="8"/>
    <s v="OUT035"/>
    <x v="2"/>
    <x v="1"/>
    <x v="0"/>
    <n v="8.5938463000000007E-2"/>
    <n v="9"/>
    <n v="168.6816"/>
    <n v="4"/>
  </r>
  <r>
    <x v="1"/>
    <s v="FDE22"/>
    <x v="6"/>
    <x v="8"/>
    <s v="OUT035"/>
    <x v="2"/>
    <x v="1"/>
    <x v="0"/>
    <n v="2.9567217999999999E-2"/>
    <n v="9.6950000000000003"/>
    <n v="160.49199999999999"/>
    <n v="4"/>
  </r>
  <r>
    <x v="1"/>
    <s v="FDP46"/>
    <x v="6"/>
    <x v="8"/>
    <s v="OUT035"/>
    <x v="2"/>
    <x v="1"/>
    <x v="0"/>
    <n v="7.4601505999999998E-2"/>
    <n v="15.35"/>
    <n v="90.983000000000004"/>
    <n v="4"/>
  </r>
  <r>
    <x v="1"/>
    <s v="DRJ01"/>
    <x v="4"/>
    <x v="8"/>
    <s v="OUT035"/>
    <x v="2"/>
    <x v="1"/>
    <x v="0"/>
    <n v="0.115010655"/>
    <n v="6.1349999999999998"/>
    <n v="161.52359999999999"/>
    <n v="4"/>
  </r>
  <r>
    <x v="0"/>
    <s v="FDB36"/>
    <x v="13"/>
    <x v="8"/>
    <s v="OUT035"/>
    <x v="2"/>
    <x v="1"/>
    <x v="0"/>
    <n v="4.8518008000000001E-2"/>
    <n v="5.4649999999999999"/>
    <n v="132.10226"/>
    <n v="4"/>
  </r>
  <r>
    <x v="0"/>
    <s v="FDM24"/>
    <x v="13"/>
    <x v="8"/>
    <s v="OUT035"/>
    <x v="2"/>
    <x v="1"/>
    <x v="0"/>
    <n v="7.9312366999999995E-2"/>
    <n v="6.1349999999999998"/>
    <n v="151.73660000000001"/>
    <n v="4"/>
  </r>
  <r>
    <x v="0"/>
    <s v="FDQ36"/>
    <x v="13"/>
    <x v="8"/>
    <s v="OUT035"/>
    <x v="2"/>
    <x v="1"/>
    <x v="0"/>
    <n v="0.16151689399999999"/>
    <n v="7.8550000000000004"/>
    <n v="37.084800000000001"/>
    <n v="4"/>
  </r>
  <r>
    <x v="0"/>
    <s v="FDB12"/>
    <x v="13"/>
    <x v="8"/>
    <s v="OUT035"/>
    <x v="2"/>
    <x v="1"/>
    <x v="0"/>
    <n v="0.105287746"/>
    <n v="11.15"/>
    <n v="103.26479999999999"/>
    <n v="4"/>
  </r>
  <r>
    <x v="0"/>
    <s v="FDV60"/>
    <x v="13"/>
    <x v="8"/>
    <s v="OUT035"/>
    <x v="2"/>
    <x v="1"/>
    <x v="0"/>
    <n v="0.117339056"/>
    <n v="20.2"/>
    <n v="195.011"/>
    <n v="4"/>
  </r>
  <r>
    <x v="0"/>
    <s v="FDM25"/>
    <x v="12"/>
    <x v="8"/>
    <s v="OUT035"/>
    <x v="2"/>
    <x v="1"/>
    <x v="0"/>
    <n v="6.0654267999999997E-2"/>
    <n v="10.695"/>
    <n v="174.77119999999999"/>
    <n v="4"/>
  </r>
  <r>
    <x v="0"/>
    <s v="FDR01"/>
    <x v="3"/>
    <x v="8"/>
    <s v="OUT035"/>
    <x v="2"/>
    <x v="1"/>
    <x v="0"/>
    <n v="5.3611143999999999E-2"/>
    <n v="5.4050000000000002"/>
    <n v="197.77420000000001"/>
    <n v="4"/>
  </r>
  <r>
    <x v="0"/>
    <s v="FDY01"/>
    <x v="3"/>
    <x v="8"/>
    <s v="OUT035"/>
    <x v="2"/>
    <x v="1"/>
    <x v="0"/>
    <n v="0.170251293"/>
    <n v="11.8"/>
    <n v="116.4834"/>
    <n v="4"/>
  </r>
  <r>
    <x v="0"/>
    <s v="FDB38"/>
    <x v="3"/>
    <x v="8"/>
    <s v="OUT035"/>
    <x v="2"/>
    <x v="1"/>
    <x v="0"/>
    <n v="2.7341529E-2"/>
    <n v="19.5"/>
    <n v="158.292"/>
    <n v="4"/>
  </r>
  <r>
    <x v="0"/>
    <s v="FDS28"/>
    <x v="2"/>
    <x v="8"/>
    <s v="OUT035"/>
    <x v="2"/>
    <x v="1"/>
    <x v="0"/>
    <n v="8.2386010999999995E-2"/>
    <n v="8.18"/>
    <n v="56.658799999999999"/>
    <n v="4"/>
  </r>
  <r>
    <x v="0"/>
    <s v="FDT52"/>
    <x v="2"/>
    <x v="8"/>
    <s v="OUT035"/>
    <x v="2"/>
    <x v="1"/>
    <x v="0"/>
    <n v="4.7420609000000002E-2"/>
    <n v="9.6950000000000003"/>
    <n v="246.01439999999999"/>
    <n v="4"/>
  </r>
  <r>
    <x v="0"/>
    <s v="FDL28"/>
    <x v="2"/>
    <x v="8"/>
    <s v="OUT035"/>
    <x v="2"/>
    <x v="1"/>
    <x v="0"/>
    <n v="6.3162607999999995E-2"/>
    <n v="10"/>
    <n v="228.66679999999999"/>
    <n v="4"/>
  </r>
  <r>
    <x v="0"/>
    <s v="FDP52"/>
    <x v="2"/>
    <x v="8"/>
    <s v="OUT035"/>
    <x v="2"/>
    <x v="1"/>
    <x v="0"/>
    <n v="0"/>
    <n v="18.7"/>
    <n v="229.20099999999999"/>
    <n v="4"/>
  </r>
  <r>
    <x v="0"/>
    <s v="FDH20"/>
    <x v="0"/>
    <x v="8"/>
    <s v="OUT035"/>
    <x v="2"/>
    <x v="1"/>
    <x v="0"/>
    <n v="2.4944396000000001E-2"/>
    <n v="16.100000000000001"/>
    <n v="95.441000000000003"/>
    <n v="4"/>
  </r>
  <r>
    <x v="0"/>
    <s v="FDF56"/>
    <x v="0"/>
    <x v="8"/>
    <s v="OUT035"/>
    <x v="2"/>
    <x v="1"/>
    <x v="0"/>
    <n v="0.119439636"/>
    <n v="16.7"/>
    <n v="182.19759999999999"/>
    <n v="4"/>
  </r>
  <r>
    <x v="0"/>
    <s v="FDU03"/>
    <x v="7"/>
    <x v="8"/>
    <s v="OUT035"/>
    <x v="2"/>
    <x v="1"/>
    <x v="0"/>
    <n v="9.1560606000000003E-2"/>
    <n v="18.7"/>
    <n v="182.32919999999999"/>
    <n v="4"/>
  </r>
  <r>
    <x v="0"/>
    <s v="FDG33"/>
    <x v="14"/>
    <x v="8"/>
    <s v="OUT035"/>
    <x v="2"/>
    <x v="1"/>
    <x v="0"/>
    <n v="0.14021376199999999"/>
    <n v="5.3650000000000002"/>
    <n v="173.7764"/>
    <n v="4"/>
  </r>
  <r>
    <x v="0"/>
    <s v="FDP22"/>
    <x v="6"/>
    <x v="8"/>
    <s v="OUT035"/>
    <x v="2"/>
    <x v="1"/>
    <x v="0"/>
    <n v="9.9113429000000003E-2"/>
    <n v="14.65"/>
    <n v="52.866599999999998"/>
    <n v="4"/>
  </r>
  <r>
    <x v="0"/>
    <s v="DRA24"/>
    <x v="4"/>
    <x v="8"/>
    <s v="OUT035"/>
    <x v="2"/>
    <x v="1"/>
    <x v="0"/>
    <n v="3.9920687000000003E-2"/>
    <n v="19.350000000000001"/>
    <n v="163.38679999999999"/>
    <n v="4"/>
  </r>
  <r>
    <x v="0"/>
    <s v="FDE11"/>
    <x v="15"/>
    <x v="8"/>
    <s v="OUT035"/>
    <x v="2"/>
    <x v="1"/>
    <x v="0"/>
    <n v="0"/>
    <n v="17.7"/>
    <n v="183.5924"/>
    <n v="4"/>
  </r>
  <r>
    <x v="1"/>
    <s v="NCE07"/>
    <x v="5"/>
    <x v="8"/>
    <s v="OUT035"/>
    <x v="2"/>
    <x v="1"/>
    <x v="0"/>
    <n v="1.3127547999999999E-2"/>
    <n v="8.18"/>
    <n v="142.0154"/>
    <n v="4"/>
  </r>
  <r>
    <x v="1"/>
    <s v="FDH21"/>
    <x v="14"/>
    <x v="6"/>
    <s v="OUT010"/>
    <x v="1"/>
    <x v="0"/>
    <x v="2"/>
    <n v="5.2264270000000002E-2"/>
    <n v="10.395"/>
    <n v="158.46039999999999"/>
    <n v="4"/>
  </r>
  <r>
    <x v="1"/>
    <s v="DRD37"/>
    <x v="4"/>
    <x v="6"/>
    <s v="OUT010"/>
    <x v="1"/>
    <x v="0"/>
    <x v="2"/>
    <n v="2.3168230000000001E-2"/>
    <n v="9.8000000000000007"/>
    <n v="47.506"/>
    <n v="4"/>
  </r>
  <r>
    <x v="1"/>
    <s v="FDZ12"/>
    <x v="13"/>
    <x v="6"/>
    <s v="OUT010"/>
    <x v="1"/>
    <x v="0"/>
    <x v="2"/>
    <n v="0.17236542799999999"/>
    <n v="9.17"/>
    <n v="144.84700000000001"/>
    <n v="4"/>
  </r>
  <r>
    <x v="1"/>
    <s v="FDO24"/>
    <x v="13"/>
    <x v="6"/>
    <s v="OUT010"/>
    <x v="1"/>
    <x v="0"/>
    <x v="2"/>
    <n v="0.29494889699999999"/>
    <n v="11.1"/>
    <n v="159.06039999999999"/>
    <n v="4"/>
  </r>
  <r>
    <x v="1"/>
    <s v="FDT36"/>
    <x v="13"/>
    <x v="6"/>
    <s v="OUT010"/>
    <x v="1"/>
    <x v="0"/>
    <x v="2"/>
    <n v="0.18625085199999999"/>
    <n v="12.3"/>
    <n v="37.287399999999998"/>
    <n v="4"/>
  </r>
  <r>
    <x v="1"/>
    <s v="FDN01"/>
    <x v="12"/>
    <x v="6"/>
    <s v="OUT010"/>
    <x v="1"/>
    <x v="0"/>
    <x v="2"/>
    <n v="0.121180705"/>
    <n v="8.8949999999999996"/>
    <n v="177.03700000000001"/>
    <n v="4"/>
  </r>
  <r>
    <x v="1"/>
    <s v="FDO25"/>
    <x v="3"/>
    <x v="6"/>
    <s v="OUT010"/>
    <x v="1"/>
    <x v="0"/>
    <x v="2"/>
    <n v="0.21332355"/>
    <n v="6.3"/>
    <n v="208.52699999999999"/>
    <n v="4"/>
  </r>
  <r>
    <x v="1"/>
    <s v="FDS13"/>
    <x v="3"/>
    <x v="6"/>
    <s v="OUT010"/>
    <x v="1"/>
    <x v="0"/>
    <x v="2"/>
    <n v="0.20839771500000001"/>
    <n v="6.4649999999999999"/>
    <n v="265.28840000000002"/>
    <n v="4"/>
  </r>
  <r>
    <x v="1"/>
    <s v="FDK02"/>
    <x v="3"/>
    <x v="6"/>
    <s v="OUT010"/>
    <x v="1"/>
    <x v="0"/>
    <x v="2"/>
    <n v="0.18784108199999999"/>
    <n v="12.5"/>
    <n v="119.244"/>
    <n v="4"/>
  </r>
  <r>
    <x v="1"/>
    <s v="FDD02"/>
    <x v="3"/>
    <x v="6"/>
    <s v="OUT010"/>
    <x v="1"/>
    <x v="0"/>
    <x v="2"/>
    <n v="8.4176825999999996E-2"/>
    <n v="16.600000000000001"/>
    <n v="118.0124"/>
    <n v="4"/>
  </r>
  <r>
    <x v="1"/>
    <s v="FDA49"/>
    <x v="3"/>
    <x v="6"/>
    <s v="OUT010"/>
    <x v="1"/>
    <x v="0"/>
    <x v="2"/>
    <n v="0.10866572300000001"/>
    <n v="19.7"/>
    <n v="86.419799999999995"/>
    <n v="4"/>
  </r>
  <r>
    <x v="1"/>
    <s v="DRD15"/>
    <x v="11"/>
    <x v="6"/>
    <s v="OUT010"/>
    <x v="1"/>
    <x v="0"/>
    <x v="2"/>
    <n v="9.5064731E-2"/>
    <n v="10.6"/>
    <n v="232.46420000000001"/>
    <n v="4"/>
  </r>
  <r>
    <x v="1"/>
    <s v="FDS26"/>
    <x v="11"/>
    <x v="6"/>
    <s v="OUT010"/>
    <x v="1"/>
    <x v="0"/>
    <x v="2"/>
    <n v="0.14975313200000001"/>
    <n v="20.350000000000001"/>
    <n v="259.75940000000003"/>
    <n v="4"/>
  </r>
  <r>
    <x v="1"/>
    <s v="FDE16"/>
    <x v="2"/>
    <x v="6"/>
    <s v="OUT010"/>
    <x v="1"/>
    <x v="0"/>
    <x v="2"/>
    <n v="4.4093977999999999E-2"/>
    <n v="8.8949999999999996"/>
    <n v="208.3954"/>
    <n v="4"/>
  </r>
  <r>
    <x v="1"/>
    <s v="NCV41"/>
    <x v="1"/>
    <x v="6"/>
    <s v="OUT010"/>
    <x v="1"/>
    <x v="0"/>
    <x v="2"/>
    <n v="2.8519419000000001E-2"/>
    <n v="14.35"/>
    <n v="109.22280000000001"/>
    <n v="4"/>
  </r>
  <r>
    <x v="1"/>
    <s v="NCA18"/>
    <x v="5"/>
    <x v="6"/>
    <s v="OUT010"/>
    <x v="1"/>
    <x v="0"/>
    <x v="2"/>
    <n v="9.3862362000000005E-2"/>
    <n v="10.1"/>
    <n v="115.9492"/>
    <n v="4"/>
  </r>
  <r>
    <x v="1"/>
    <s v="NCD31"/>
    <x v="5"/>
    <x v="6"/>
    <s v="OUT010"/>
    <x v="1"/>
    <x v="0"/>
    <x v="2"/>
    <n v="2.5834128000000001E-2"/>
    <n v="12.1"/>
    <n v="165.15260000000001"/>
    <n v="4"/>
  </r>
  <r>
    <x v="1"/>
    <s v="NCH07"/>
    <x v="5"/>
    <x v="6"/>
    <s v="OUT010"/>
    <x v="1"/>
    <x v="0"/>
    <x v="2"/>
    <n v="0.155105614"/>
    <n v="13.15"/>
    <n v="157.2604"/>
    <n v="4"/>
  </r>
  <r>
    <x v="1"/>
    <s v="NCI54"/>
    <x v="5"/>
    <x v="6"/>
    <s v="OUT010"/>
    <x v="1"/>
    <x v="0"/>
    <x v="2"/>
    <n v="5.6237905999999997E-2"/>
    <n v="15.2"/>
    <n v="110.7912"/>
    <n v="4"/>
  </r>
  <r>
    <x v="1"/>
    <s v="FDA39"/>
    <x v="7"/>
    <x v="6"/>
    <s v="OUT010"/>
    <x v="1"/>
    <x v="2"/>
    <x v="2"/>
    <n v="2.1287233999999999E-2"/>
    <n v="6.32"/>
    <n v="38.5822"/>
    <n v="4"/>
  </r>
  <r>
    <x v="1"/>
    <s v="FDK22"/>
    <x v="6"/>
    <x v="6"/>
    <s v="OUT010"/>
    <x v="1"/>
    <x v="2"/>
    <x v="2"/>
    <n v="4.3663451999999998E-2"/>
    <n v="9.8000000000000007"/>
    <n v="217.185"/>
    <n v="4"/>
  </r>
  <r>
    <x v="1"/>
    <s v="FDZ33"/>
    <x v="6"/>
    <x v="6"/>
    <s v="OUT010"/>
    <x v="1"/>
    <x v="2"/>
    <x v="2"/>
    <n v="0"/>
    <n v="10.195"/>
    <n v="147.20760000000001"/>
    <n v="4"/>
  </r>
  <r>
    <x v="1"/>
    <s v="FDZ10"/>
    <x v="6"/>
    <x v="6"/>
    <s v="OUT010"/>
    <x v="1"/>
    <x v="2"/>
    <x v="2"/>
    <n v="7.4422769E-2"/>
    <n v="17.850000000000001"/>
    <n v="128.00200000000001"/>
    <n v="4"/>
  </r>
  <r>
    <x v="1"/>
    <s v="FDM34"/>
    <x v="6"/>
    <x v="6"/>
    <s v="OUT010"/>
    <x v="1"/>
    <x v="2"/>
    <x v="2"/>
    <n v="0.112893408"/>
    <n v="19"/>
    <n v="131.0626"/>
    <n v="4"/>
  </r>
  <r>
    <x v="1"/>
    <s v="FDS10"/>
    <x v="6"/>
    <x v="6"/>
    <s v="OUT010"/>
    <x v="1"/>
    <x v="2"/>
    <x v="2"/>
    <n v="5.8893461000000001E-2"/>
    <n v="19.2"/>
    <n v="178.93180000000001"/>
    <n v="4"/>
  </r>
  <r>
    <x v="1"/>
    <s v="DRF36"/>
    <x v="4"/>
    <x v="6"/>
    <s v="OUT010"/>
    <x v="1"/>
    <x v="2"/>
    <x v="2"/>
    <n v="3.9463564E-2"/>
    <n v="16.100000000000001"/>
    <n v="189.9846"/>
    <n v="4"/>
  </r>
  <r>
    <x v="0"/>
    <s v="FDL13"/>
    <x v="12"/>
    <x v="6"/>
    <s v="OUT010"/>
    <x v="1"/>
    <x v="2"/>
    <x v="2"/>
    <n v="9.4265737000000002E-2"/>
    <n v="13.85"/>
    <n v="233.93"/>
    <n v="4"/>
  </r>
  <r>
    <x v="0"/>
    <s v="FDY02"/>
    <x v="11"/>
    <x v="6"/>
    <s v="OUT010"/>
    <x v="1"/>
    <x v="2"/>
    <x v="2"/>
    <n v="0.146701312"/>
    <n v="8.9450000000000003"/>
    <n v="262.291"/>
    <n v="4"/>
  </r>
  <r>
    <x v="0"/>
    <s v="FDH40"/>
    <x v="2"/>
    <x v="6"/>
    <s v="OUT010"/>
    <x v="1"/>
    <x v="2"/>
    <x v="2"/>
    <n v="0.13211192099999999"/>
    <n v="11.6"/>
    <n v="82.227599999999995"/>
    <n v="4"/>
  </r>
  <r>
    <x v="0"/>
    <s v="FDW19"/>
    <x v="0"/>
    <x v="6"/>
    <s v="OUT010"/>
    <x v="1"/>
    <x v="2"/>
    <x v="2"/>
    <n v="6.4441812000000001E-2"/>
    <n v="12.35"/>
    <n v="110.95699999999999"/>
    <n v="4"/>
  </r>
  <r>
    <x v="0"/>
    <s v="FDE33"/>
    <x v="0"/>
    <x v="6"/>
    <s v="OUT010"/>
    <x v="1"/>
    <x v="2"/>
    <x v="2"/>
    <n v="8.3079825999999996E-2"/>
    <n v="19.350000000000001"/>
    <n v="80.364400000000003"/>
    <n v="4"/>
  </r>
  <r>
    <x v="0"/>
    <s v="FDU15"/>
    <x v="7"/>
    <x v="6"/>
    <s v="OUT010"/>
    <x v="1"/>
    <x v="2"/>
    <x v="2"/>
    <n v="4.4526442999999999E-2"/>
    <n v="13.65"/>
    <n v="37.953200000000002"/>
    <n v="4"/>
  </r>
  <r>
    <x v="0"/>
    <s v="FDR27"/>
    <x v="7"/>
    <x v="6"/>
    <s v="OUT010"/>
    <x v="1"/>
    <x v="2"/>
    <x v="2"/>
    <n v="0.160852421"/>
    <n v="15.1"/>
    <n v="131.39420000000001"/>
    <n v="4"/>
  </r>
  <r>
    <x v="0"/>
    <s v="FDI21"/>
    <x v="6"/>
    <x v="6"/>
    <s v="OUT010"/>
    <x v="1"/>
    <x v="2"/>
    <x v="2"/>
    <n v="9.4741513999999999E-2"/>
    <n v="5.59"/>
    <n v="63.116799999999998"/>
    <n v="4"/>
  </r>
  <r>
    <x v="0"/>
    <s v="FDL58"/>
    <x v="6"/>
    <x v="6"/>
    <s v="OUT010"/>
    <x v="1"/>
    <x v="2"/>
    <x v="2"/>
    <n v="0.12411034899999999"/>
    <n v="5.78"/>
    <n v="262.35680000000002"/>
    <n v="4"/>
  </r>
  <r>
    <x v="0"/>
    <s v="DRB13"/>
    <x v="4"/>
    <x v="6"/>
    <s v="OUT010"/>
    <x v="1"/>
    <x v="1"/>
    <x v="2"/>
    <n v="1.1790780000000001E-2"/>
    <n v="6.1150000000000002"/>
    <n v="189.053"/>
    <n v="4"/>
  </r>
  <r>
    <x v="0"/>
    <s v="DRB48"/>
    <x v="4"/>
    <x v="6"/>
    <s v="OUT010"/>
    <x v="1"/>
    <x v="1"/>
    <x v="2"/>
    <n v="4.1599643999999998E-2"/>
    <n v="16.75"/>
    <n v="40.982199999999999"/>
    <n v="4"/>
  </r>
  <r>
    <x v="0"/>
    <s v="FDQ19"/>
    <x v="0"/>
    <x v="6"/>
    <s v="OUT010"/>
    <x v="1"/>
    <x v="1"/>
    <x v="2"/>
    <n v="2.4044279000000002E-2"/>
    <n v="7.35"/>
    <n v="241.05119999999999"/>
    <n v="4"/>
  </r>
  <r>
    <x v="1"/>
    <s v="FDT48"/>
    <x v="13"/>
    <x v="3"/>
    <s v="OUT013"/>
    <x v="1"/>
    <x v="2"/>
    <x v="0"/>
    <n v="4.5916788E-2"/>
    <n v="4.92"/>
    <n v="198.80840000000001"/>
    <n v="4"/>
  </r>
  <r>
    <x v="1"/>
    <s v="FDW25"/>
    <x v="3"/>
    <x v="3"/>
    <s v="OUT013"/>
    <x v="1"/>
    <x v="2"/>
    <x v="0"/>
    <n v="3.7367829999999998E-2"/>
    <n v="5.1749999999999998"/>
    <n v="86.922399999999996"/>
    <n v="4"/>
  </r>
  <r>
    <x v="1"/>
    <s v="FDW01"/>
    <x v="3"/>
    <x v="3"/>
    <s v="OUT013"/>
    <x v="1"/>
    <x v="2"/>
    <x v="0"/>
    <n v="0"/>
    <n v="14.5"/>
    <n v="154.4682"/>
    <n v="4"/>
  </r>
  <r>
    <x v="1"/>
    <s v="FDD57"/>
    <x v="0"/>
    <x v="3"/>
    <s v="OUT013"/>
    <x v="1"/>
    <x v="2"/>
    <x v="0"/>
    <n v="2.2380951999999999E-2"/>
    <n v="18.100000000000001"/>
    <n v="93.609399999999994"/>
    <n v="4"/>
  </r>
  <r>
    <x v="1"/>
    <s v="FDD35"/>
    <x v="15"/>
    <x v="3"/>
    <s v="OUT013"/>
    <x v="1"/>
    <x v="2"/>
    <x v="0"/>
    <n v="2.5842904999999999E-2"/>
    <n v="12.15"/>
    <n v="119.84399999999999"/>
    <n v="4"/>
  </r>
  <r>
    <x v="1"/>
    <s v="FDB60"/>
    <x v="13"/>
    <x v="3"/>
    <s v="OUT013"/>
    <x v="1"/>
    <x v="2"/>
    <x v="0"/>
    <n v="2.8498354E-2"/>
    <n v="9.3000000000000007"/>
    <n v="195.81360000000001"/>
    <n v="4"/>
  </r>
  <r>
    <x v="1"/>
    <s v="FDR60"/>
    <x v="13"/>
    <x v="3"/>
    <s v="OUT013"/>
    <x v="1"/>
    <x v="2"/>
    <x v="0"/>
    <n v="0.13030659"/>
    <n v="14.3"/>
    <n v="75.732799999999997"/>
    <n v="4"/>
  </r>
  <r>
    <x v="1"/>
    <s v="FDU59"/>
    <x v="8"/>
    <x v="3"/>
    <s v="OUT013"/>
    <x v="1"/>
    <x v="2"/>
    <x v="0"/>
    <n v="9.6306015999999994E-2"/>
    <n v="5.78"/>
    <n v="161.95519999999999"/>
    <n v="4"/>
  </r>
  <r>
    <x v="1"/>
    <s v="FDP23"/>
    <x v="8"/>
    <x v="3"/>
    <s v="OUT013"/>
    <x v="1"/>
    <x v="2"/>
    <x v="0"/>
    <n v="0"/>
    <n v="6.71"/>
    <n v="218.91659999999999"/>
    <n v="4"/>
  </r>
  <r>
    <x v="1"/>
    <s v="FDU23"/>
    <x v="8"/>
    <x v="3"/>
    <s v="OUT013"/>
    <x v="1"/>
    <x v="2"/>
    <x v="0"/>
    <n v="2.1705417000000001E-2"/>
    <n v="12.15"/>
    <n v="163.51840000000001"/>
    <n v="4"/>
  </r>
  <r>
    <x v="1"/>
    <s v="FDC39"/>
    <x v="11"/>
    <x v="3"/>
    <s v="OUT013"/>
    <x v="1"/>
    <x v="2"/>
    <x v="0"/>
    <n v="0.15906294800000001"/>
    <n v="7.4050000000000002"/>
    <n v="208.92102"/>
    <n v="4"/>
  </r>
  <r>
    <x v="1"/>
    <s v="FDV50"/>
    <x v="11"/>
    <x v="3"/>
    <s v="OUT013"/>
    <x v="1"/>
    <x v="2"/>
    <x v="0"/>
    <n v="0.122469209"/>
    <n v="14.3"/>
    <n v="121.973"/>
    <n v="4"/>
  </r>
  <r>
    <x v="1"/>
    <s v="FDF52"/>
    <x v="2"/>
    <x v="3"/>
    <s v="OUT013"/>
    <x v="1"/>
    <x v="2"/>
    <x v="0"/>
    <n v="6.6727717000000006E-2"/>
    <n v="9.3000000000000007"/>
    <n v="181.6292"/>
    <n v="4"/>
  </r>
  <r>
    <x v="1"/>
    <s v="FDL04"/>
    <x v="2"/>
    <x v="3"/>
    <s v="OUT013"/>
    <x v="1"/>
    <x v="2"/>
    <x v="0"/>
    <n v="0.111830282"/>
    <n v="19"/>
    <n v="105.4622"/>
    <n v="4"/>
  </r>
  <r>
    <x v="1"/>
    <s v="FDS55"/>
    <x v="0"/>
    <x v="3"/>
    <s v="OUT013"/>
    <x v="1"/>
    <x v="2"/>
    <x v="0"/>
    <n v="8.1096635E-2"/>
    <n v="7.02"/>
    <n v="148.4734"/>
    <n v="4"/>
  </r>
  <r>
    <x v="1"/>
    <s v="FDB20"/>
    <x v="0"/>
    <x v="3"/>
    <s v="OUT013"/>
    <x v="1"/>
    <x v="2"/>
    <x v="0"/>
    <n v="5.1937410000000003E-2"/>
    <n v="7.72"/>
    <n v="77.998599999999996"/>
    <n v="4"/>
  </r>
  <r>
    <x v="1"/>
    <s v="FDW08"/>
    <x v="0"/>
    <x v="3"/>
    <s v="OUT013"/>
    <x v="1"/>
    <x v="2"/>
    <x v="0"/>
    <n v="0.14825809000000001"/>
    <n v="12.1"/>
    <n v="108.428"/>
    <n v="4"/>
  </r>
  <r>
    <x v="1"/>
    <s v="FDL56"/>
    <x v="0"/>
    <x v="3"/>
    <s v="OUT013"/>
    <x v="1"/>
    <x v="2"/>
    <x v="0"/>
    <n v="0.12567593599999999"/>
    <n v="14.1"/>
    <n v="86.919799999999995"/>
    <n v="4"/>
  </r>
  <r>
    <x v="1"/>
    <s v="FDI20"/>
    <x v="0"/>
    <x v="3"/>
    <s v="OUT013"/>
    <x v="1"/>
    <x v="2"/>
    <x v="0"/>
    <n v="3.8531667999999998E-2"/>
    <n v="19.100000000000001"/>
    <n v="210.65860000000001"/>
    <n v="4"/>
  </r>
  <r>
    <x v="1"/>
    <s v="FDA44"/>
    <x v="0"/>
    <x v="3"/>
    <s v="OUT013"/>
    <x v="1"/>
    <x v="2"/>
    <x v="0"/>
    <n v="5.3178425000000001E-2"/>
    <n v="19.7"/>
    <n v="55.993000000000002"/>
    <n v="4"/>
  </r>
  <r>
    <x v="1"/>
    <s v="DRH11"/>
    <x v="9"/>
    <x v="3"/>
    <s v="OUT013"/>
    <x v="1"/>
    <x v="2"/>
    <x v="0"/>
    <n v="7.5495088000000002E-2"/>
    <n v="5.98"/>
    <n v="55.361400000000003"/>
    <n v="4"/>
  </r>
  <r>
    <x v="1"/>
    <s v="DRI47"/>
    <x v="9"/>
    <x v="3"/>
    <s v="OUT013"/>
    <x v="1"/>
    <x v="2"/>
    <x v="0"/>
    <n v="2.0902770000000001E-2"/>
    <n v="14.7"/>
    <n v="144.5128"/>
    <n v="4"/>
  </r>
  <r>
    <x v="1"/>
    <s v="DRJ47"/>
    <x v="9"/>
    <x v="3"/>
    <s v="OUT013"/>
    <x v="1"/>
    <x v="2"/>
    <x v="0"/>
    <n v="4.4213479999999999E-2"/>
    <n v="18.25"/>
    <n v="173.40799999999999"/>
    <n v="4"/>
  </r>
  <r>
    <x v="1"/>
    <s v="NCL53"/>
    <x v="1"/>
    <x v="3"/>
    <s v="OUT013"/>
    <x v="1"/>
    <x v="2"/>
    <x v="0"/>
    <n v="3.6204764E-2"/>
    <n v="7.5"/>
    <n v="176.1028"/>
    <n v="4"/>
  </r>
  <r>
    <x v="1"/>
    <s v="NCM17"/>
    <x v="1"/>
    <x v="3"/>
    <s v="OUT013"/>
    <x v="1"/>
    <x v="2"/>
    <x v="0"/>
    <n v="7.1076671999999994E-2"/>
    <n v="7.93"/>
    <n v="44.9086"/>
    <n v="4"/>
  </r>
  <r>
    <x v="1"/>
    <s v="NCV53"/>
    <x v="1"/>
    <x v="3"/>
    <s v="OUT013"/>
    <x v="1"/>
    <x v="2"/>
    <x v="0"/>
    <n v="1.8797945E-2"/>
    <n v="8.27"/>
    <n v="241.28800000000001"/>
    <n v="4"/>
  </r>
  <r>
    <x v="1"/>
    <s v="NCQ17"/>
    <x v="1"/>
    <x v="3"/>
    <s v="OUT013"/>
    <x v="1"/>
    <x v="2"/>
    <x v="0"/>
    <n v="0"/>
    <n v="10.3"/>
    <n v="154.66300000000001"/>
    <n v="4"/>
  </r>
  <r>
    <x v="1"/>
    <s v="NCN17"/>
    <x v="1"/>
    <x v="3"/>
    <s v="OUT013"/>
    <x v="1"/>
    <x v="2"/>
    <x v="0"/>
    <n v="5.4893310000000001E-2"/>
    <n v="11"/>
    <n v="101.9358"/>
    <n v="4"/>
  </r>
  <r>
    <x v="1"/>
    <s v="NCY17"/>
    <x v="1"/>
    <x v="3"/>
    <s v="OUT013"/>
    <x v="1"/>
    <x v="2"/>
    <x v="0"/>
    <n v="0.162960415"/>
    <n v="18.2"/>
    <n v="43.508600000000001"/>
    <n v="4"/>
  </r>
  <r>
    <x v="1"/>
    <s v="NCK06"/>
    <x v="5"/>
    <x v="3"/>
    <s v="OUT013"/>
    <x v="1"/>
    <x v="2"/>
    <x v="0"/>
    <n v="8.6393330000000008E-3"/>
    <n v="5.03"/>
    <n v="122.2756"/>
    <n v="4"/>
  </r>
  <r>
    <x v="1"/>
    <s v="NCH18"/>
    <x v="5"/>
    <x v="3"/>
    <s v="OUT013"/>
    <x v="1"/>
    <x v="2"/>
    <x v="0"/>
    <n v="4.4624063999999998E-2"/>
    <n v="9.3000000000000007"/>
    <n v="245.4802"/>
    <n v="4"/>
  </r>
  <r>
    <x v="1"/>
    <s v="NCA18"/>
    <x v="5"/>
    <x v="3"/>
    <s v="OUT013"/>
    <x v="1"/>
    <x v="2"/>
    <x v="0"/>
    <n v="5.6030906999999998E-2"/>
    <n v="10.1"/>
    <n v="115.14919999999999"/>
    <n v="4"/>
  </r>
  <r>
    <x v="1"/>
    <s v="NCR06"/>
    <x v="5"/>
    <x v="3"/>
    <s v="OUT013"/>
    <x v="1"/>
    <x v="2"/>
    <x v="0"/>
    <n v="6.7595190000000003E-3"/>
    <n v="12.5"/>
    <n v="42.811199999999999"/>
    <n v="4"/>
  </r>
  <r>
    <x v="1"/>
    <s v="NCQ18"/>
    <x v="5"/>
    <x v="3"/>
    <s v="OUT013"/>
    <x v="1"/>
    <x v="2"/>
    <x v="0"/>
    <n v="0.13496039700000001"/>
    <n v="15.75"/>
    <n v="101.37"/>
    <n v="4"/>
  </r>
  <r>
    <x v="1"/>
    <s v="NCU06"/>
    <x v="5"/>
    <x v="3"/>
    <s v="OUT013"/>
    <x v="1"/>
    <x v="2"/>
    <x v="0"/>
    <n v="7.4345142000000003E-2"/>
    <n v="17.600000000000001"/>
    <n v="230.90100000000001"/>
    <n v="4"/>
  </r>
  <r>
    <x v="1"/>
    <s v="NCR50"/>
    <x v="5"/>
    <x v="3"/>
    <s v="OUT013"/>
    <x v="1"/>
    <x v="2"/>
    <x v="0"/>
    <n v="1.181025E-2"/>
    <n v="20.2"/>
    <n v="154.63399999999999"/>
    <n v="4"/>
  </r>
  <r>
    <x v="1"/>
    <s v="FDH58"/>
    <x v="6"/>
    <x v="3"/>
    <s v="OUT013"/>
    <x v="1"/>
    <x v="2"/>
    <x v="0"/>
    <n v="3.6908932999999998E-2"/>
    <n v="12.3"/>
    <n v="115.9834"/>
    <n v="4"/>
  </r>
  <r>
    <x v="1"/>
    <s v="FDR09"/>
    <x v="6"/>
    <x v="3"/>
    <s v="OUT013"/>
    <x v="1"/>
    <x v="2"/>
    <x v="0"/>
    <n v="7.7659917999999994E-2"/>
    <n v="18.25"/>
    <n v="260.21021999999999"/>
    <n v="4"/>
  </r>
  <r>
    <x v="1"/>
    <s v="DRE13"/>
    <x v="4"/>
    <x v="3"/>
    <s v="OUT013"/>
    <x v="1"/>
    <x v="2"/>
    <x v="0"/>
    <n v="2.7682047000000001E-2"/>
    <n v="6.28"/>
    <n v="85.519800000000004"/>
    <n v="4"/>
  </r>
  <r>
    <x v="1"/>
    <s v="DRE60"/>
    <x v="4"/>
    <x v="3"/>
    <s v="OUT013"/>
    <x v="1"/>
    <x v="2"/>
    <x v="0"/>
    <n v="0.159201868"/>
    <n v="9.3949999999999996"/>
    <n v="226.072"/>
    <n v="4"/>
  </r>
  <r>
    <x v="1"/>
    <s v="DRH25"/>
    <x v="4"/>
    <x v="3"/>
    <s v="OUT013"/>
    <x v="1"/>
    <x v="2"/>
    <x v="0"/>
    <n v="1.4580885999999999E-2"/>
    <n v="18.7"/>
    <n v="50.232399999999998"/>
    <n v="4"/>
  </r>
  <r>
    <x v="0"/>
    <s v="FDW60"/>
    <x v="13"/>
    <x v="3"/>
    <s v="OUT013"/>
    <x v="1"/>
    <x v="2"/>
    <x v="0"/>
    <n v="1.7047751E-2"/>
    <n v="5.44"/>
    <n v="174.637"/>
    <n v="4"/>
  </r>
  <r>
    <x v="0"/>
    <s v="FDB12"/>
    <x v="13"/>
    <x v="3"/>
    <s v="OUT013"/>
    <x v="1"/>
    <x v="2"/>
    <x v="0"/>
    <n v="0.105220024"/>
    <n v="11.15"/>
    <n v="102.76479999999999"/>
    <n v="4"/>
  </r>
  <r>
    <x v="0"/>
    <s v="FDX11"/>
    <x v="13"/>
    <x v="3"/>
    <s v="OUT013"/>
    <x v="1"/>
    <x v="2"/>
    <x v="0"/>
    <n v="0.106663245"/>
    <n v="16"/>
    <n v="179.76339999999999"/>
    <n v="4"/>
  </r>
  <r>
    <x v="0"/>
    <s v="FDN23"/>
    <x v="8"/>
    <x v="3"/>
    <s v="OUT013"/>
    <x v="1"/>
    <x v="2"/>
    <x v="0"/>
    <n v="7.5444921999999998E-2"/>
    <n v="6.5750000000000002"/>
    <n v="146.0444"/>
    <n v="4"/>
  </r>
  <r>
    <x v="0"/>
    <s v="FDT23"/>
    <x v="8"/>
    <x v="3"/>
    <s v="OUT013"/>
    <x v="1"/>
    <x v="2"/>
    <x v="0"/>
    <n v="7.4669288E-2"/>
    <n v="7.72"/>
    <n v="76.398600000000002"/>
    <n v="4"/>
  </r>
  <r>
    <x v="0"/>
    <s v="FDX49"/>
    <x v="3"/>
    <x v="3"/>
    <s v="OUT013"/>
    <x v="1"/>
    <x v="2"/>
    <x v="0"/>
    <n v="0.101747034"/>
    <n v="4.6150000000000002"/>
    <n v="231.33"/>
    <n v="4"/>
  </r>
  <r>
    <x v="0"/>
    <s v="FDZ37"/>
    <x v="3"/>
    <x v="3"/>
    <s v="OUT013"/>
    <x v="1"/>
    <x v="2"/>
    <x v="0"/>
    <n v="0"/>
    <n v="8.1"/>
    <n v="88.519800000000004"/>
    <n v="4"/>
  </r>
  <r>
    <x v="0"/>
    <s v="FDV37"/>
    <x v="3"/>
    <x v="3"/>
    <s v="OUT013"/>
    <x v="1"/>
    <x v="2"/>
    <x v="0"/>
    <n v="8.3444376000000001E-2"/>
    <n v="13"/>
    <n v="195.8426"/>
    <n v="4"/>
  </r>
  <r>
    <x v="0"/>
    <s v="FDZ25"/>
    <x v="3"/>
    <x v="3"/>
    <s v="OUT013"/>
    <x v="1"/>
    <x v="2"/>
    <x v="0"/>
    <n v="2.7594064000000001E-2"/>
    <n v="15.7"/>
    <n v="171.179"/>
    <n v="4"/>
  </r>
  <r>
    <x v="0"/>
    <s v="FDC52"/>
    <x v="11"/>
    <x v="3"/>
    <s v="OUT013"/>
    <x v="1"/>
    <x v="2"/>
    <x v="0"/>
    <n v="8.2730100000000008E-3"/>
    <n v="11.15"/>
    <n v="150.4708"/>
    <n v="4"/>
  </r>
  <r>
    <x v="0"/>
    <s v="FDV16"/>
    <x v="2"/>
    <x v="3"/>
    <s v="OUT013"/>
    <x v="1"/>
    <x v="2"/>
    <x v="0"/>
    <n v="8.2861686000000004E-2"/>
    <n v="7.75"/>
    <n v="32.655799999999999"/>
    <n v="4"/>
  </r>
  <r>
    <x v="0"/>
    <s v="FDM04"/>
    <x v="2"/>
    <x v="3"/>
    <s v="OUT013"/>
    <x v="1"/>
    <x v="2"/>
    <x v="0"/>
    <n v="4.7081397999999997E-2"/>
    <n v="9.1950000000000003"/>
    <n v="51.166600000000003"/>
    <n v="4"/>
  </r>
  <r>
    <x v="0"/>
    <s v="FDS04"/>
    <x v="2"/>
    <x v="3"/>
    <s v="OUT013"/>
    <x v="1"/>
    <x v="2"/>
    <x v="0"/>
    <n v="0.14654088900000001"/>
    <n v="10.195"/>
    <n v="141.78380000000001"/>
    <n v="4"/>
  </r>
  <r>
    <x v="0"/>
    <s v="FDZ16"/>
    <x v="2"/>
    <x v="3"/>
    <s v="OUT013"/>
    <x v="1"/>
    <x v="2"/>
    <x v="0"/>
    <n v="0.15972281599999999"/>
    <n v="16.850000000000001"/>
    <n v="194.14779999999999"/>
    <n v="4"/>
  </r>
  <r>
    <x v="0"/>
    <s v="FDC33"/>
    <x v="0"/>
    <x v="3"/>
    <s v="OUT013"/>
    <x v="1"/>
    <x v="2"/>
    <x v="0"/>
    <n v="6.8880970999999999E-2"/>
    <n v="8.9600000000000009"/>
    <n v="195.3768"/>
    <n v="4"/>
  </r>
  <r>
    <x v="0"/>
    <s v="FDW31"/>
    <x v="0"/>
    <x v="3"/>
    <s v="OUT013"/>
    <x v="1"/>
    <x v="2"/>
    <x v="0"/>
    <n v="4.3122188999999998E-2"/>
    <n v="11.35"/>
    <n v="197.9742"/>
    <n v="4"/>
  </r>
  <r>
    <x v="0"/>
    <s v="FDW55"/>
    <x v="0"/>
    <x v="3"/>
    <s v="OUT013"/>
    <x v="1"/>
    <x v="2"/>
    <x v="0"/>
    <n v="2.1951612999999998E-2"/>
    <n v="12.6"/>
    <n v="250.9092"/>
    <n v="4"/>
  </r>
  <r>
    <x v="0"/>
    <s v="FDJ20"/>
    <x v="0"/>
    <x v="3"/>
    <s v="OUT013"/>
    <x v="1"/>
    <x v="2"/>
    <x v="0"/>
    <n v="0.100091576"/>
    <n v="20.7"/>
    <n v="125.53879999999999"/>
    <n v="4"/>
  </r>
  <r>
    <x v="0"/>
    <s v="FDP03"/>
    <x v="7"/>
    <x v="3"/>
    <s v="OUT013"/>
    <x v="1"/>
    <x v="2"/>
    <x v="0"/>
    <n v="6.1126170000000001E-2"/>
    <n v="5.15"/>
    <n v="122.53879999999999"/>
    <n v="4"/>
  </r>
  <r>
    <x v="0"/>
    <s v="FDH46"/>
    <x v="6"/>
    <x v="3"/>
    <s v="OUT013"/>
    <x v="1"/>
    <x v="2"/>
    <x v="0"/>
    <n v="4.1247932000000001E-2"/>
    <n v="6.9349999999999996"/>
    <n v="101.83320000000001"/>
    <n v="4"/>
  </r>
  <r>
    <x v="0"/>
    <s v="FDM58"/>
    <x v="6"/>
    <x v="3"/>
    <s v="OUT013"/>
    <x v="1"/>
    <x v="2"/>
    <x v="0"/>
    <n v="7.9624086999999996E-2"/>
    <n v="16.850000000000001"/>
    <n v="111.6544"/>
    <n v="4"/>
  </r>
  <r>
    <x v="0"/>
    <s v="DRC36"/>
    <x v="4"/>
    <x v="3"/>
    <s v="OUT013"/>
    <x v="1"/>
    <x v="2"/>
    <x v="0"/>
    <n v="0"/>
    <n v="13"/>
    <n v="173.6054"/>
    <n v="4"/>
  </r>
  <r>
    <x v="0"/>
    <s v="DRA24"/>
    <x v="4"/>
    <x v="3"/>
    <s v="OUT013"/>
    <x v="1"/>
    <x v="2"/>
    <x v="0"/>
    <n v="3.9895009000000002E-2"/>
    <n v="19.350000000000001"/>
    <n v="162.48679999999999"/>
    <n v="4"/>
  </r>
  <r>
    <x v="0"/>
    <s v="FDH47"/>
    <x v="15"/>
    <x v="3"/>
    <s v="OUT013"/>
    <x v="1"/>
    <x v="2"/>
    <x v="0"/>
    <n v="0.12870901400000001"/>
    <n v="13.5"/>
    <n v="102.10680000000001"/>
    <n v="4"/>
  </r>
  <r>
    <x v="1"/>
    <s v="FDV47"/>
    <x v="8"/>
    <x v="3"/>
    <s v="OUT013"/>
    <x v="1"/>
    <x v="2"/>
    <x v="0"/>
    <n v="5.4162439E-2"/>
    <n v="17.100000000000001"/>
    <n v="85.3566"/>
    <n v="4"/>
  </r>
  <r>
    <x v="0"/>
    <s v="FDE35"/>
    <x v="15"/>
    <x v="3"/>
    <s v="OUT013"/>
    <x v="1"/>
    <x v="2"/>
    <x v="0"/>
    <n v="4.3863865000000002E-2"/>
    <n v="7.06"/>
    <n v="59.590400000000002"/>
    <n v="4"/>
  </r>
  <r>
    <x v="1"/>
    <s v="FDN01"/>
    <x v="12"/>
    <x v="1"/>
    <s v="OUT018"/>
    <x v="1"/>
    <x v="0"/>
    <x v="1"/>
    <n v="7.2693696000000002E-2"/>
    <n v="8.8949999999999996"/>
    <n v="175.93700000000001"/>
    <n v="4"/>
  </r>
  <r>
    <x v="1"/>
    <s v="NCD31"/>
    <x v="5"/>
    <x v="1"/>
    <s v="OUT018"/>
    <x v="1"/>
    <x v="0"/>
    <x v="1"/>
    <n v="1.5497337E-2"/>
    <n v="12.1"/>
    <n v="165.55260000000001"/>
    <n v="4"/>
  </r>
  <r>
    <x v="1"/>
    <s v="DRE37"/>
    <x v="4"/>
    <x v="1"/>
    <s v="OUT018"/>
    <x v="1"/>
    <x v="0"/>
    <x v="1"/>
    <n v="9.4603404000000002E-2"/>
    <n v="13.5"/>
    <n v="187.0872"/>
    <n v="4"/>
  </r>
  <r>
    <x v="1"/>
    <s v="FDB60"/>
    <x v="13"/>
    <x v="1"/>
    <s v="OUT018"/>
    <x v="1"/>
    <x v="0"/>
    <x v="1"/>
    <n v="2.8638276000000001E-2"/>
    <n v="9.3000000000000007"/>
    <n v="195.81360000000001"/>
    <n v="4"/>
  </r>
  <r>
    <x v="1"/>
    <s v="FDW48"/>
    <x v="13"/>
    <x v="1"/>
    <s v="OUT018"/>
    <x v="1"/>
    <x v="0"/>
    <x v="1"/>
    <n v="8.575615E-3"/>
    <n v="18"/>
    <n v="80.261799999999994"/>
    <n v="4"/>
  </r>
  <r>
    <x v="1"/>
    <s v="FDT59"/>
    <x v="8"/>
    <x v="1"/>
    <s v="OUT018"/>
    <x v="1"/>
    <x v="0"/>
    <x v="1"/>
    <n v="1.5976249000000001E-2"/>
    <n v="13.65"/>
    <n v="230.26679999999999"/>
    <n v="4"/>
  </r>
  <r>
    <x v="1"/>
    <s v="FDS01"/>
    <x v="3"/>
    <x v="1"/>
    <s v="OUT018"/>
    <x v="1"/>
    <x v="0"/>
    <x v="1"/>
    <n v="1.7817284999999999E-2"/>
    <n v="11.6"/>
    <n v="177.0686"/>
    <n v="4"/>
  </r>
  <r>
    <x v="1"/>
    <s v="FDG26"/>
    <x v="3"/>
    <x v="1"/>
    <s v="OUT018"/>
    <x v="1"/>
    <x v="0"/>
    <x v="1"/>
    <n v="4.2823590000000002E-2"/>
    <n v="18.850000000000001"/>
    <n v="254.43299999999999"/>
    <n v="4"/>
  </r>
  <r>
    <x v="1"/>
    <s v="FDQ14"/>
    <x v="11"/>
    <x v="1"/>
    <s v="OUT018"/>
    <x v="1"/>
    <x v="0"/>
    <x v="1"/>
    <n v="6.2038985999999997E-2"/>
    <n v="9.27"/>
    <n v="148.005"/>
    <n v="4"/>
  </r>
  <r>
    <x v="1"/>
    <s v="FDV50"/>
    <x v="11"/>
    <x v="1"/>
    <s v="OUT018"/>
    <x v="1"/>
    <x v="0"/>
    <x v="1"/>
    <n v="0.12307051300000001"/>
    <n v="14.3"/>
    <n v="121.173"/>
    <n v="4"/>
  </r>
  <r>
    <x v="1"/>
    <s v="DRF51"/>
    <x v="11"/>
    <x v="1"/>
    <s v="OUT018"/>
    <x v="1"/>
    <x v="0"/>
    <x v="1"/>
    <n v="0.166513779"/>
    <n v="15.75"/>
    <n v="38.050600000000003"/>
    <n v="4"/>
  </r>
  <r>
    <x v="1"/>
    <s v="FDB52"/>
    <x v="11"/>
    <x v="1"/>
    <s v="OUT018"/>
    <x v="1"/>
    <x v="0"/>
    <x v="1"/>
    <n v="3.0559583000000001E-2"/>
    <n v="17.75"/>
    <n v="257.46719999999999"/>
    <n v="4"/>
  </r>
  <r>
    <x v="1"/>
    <s v="FDX28"/>
    <x v="2"/>
    <x v="1"/>
    <s v="OUT018"/>
    <x v="1"/>
    <x v="0"/>
    <x v="1"/>
    <n v="0.125688044"/>
    <n v="6.3250000000000002"/>
    <n v="100.9042"/>
    <n v="4"/>
  </r>
  <r>
    <x v="1"/>
    <s v="FDK40"/>
    <x v="2"/>
    <x v="1"/>
    <s v="OUT018"/>
    <x v="1"/>
    <x v="0"/>
    <x v="1"/>
    <n v="2.1938404000000002E-2"/>
    <n v="7.0350000000000001"/>
    <n v="264.69099999999997"/>
    <n v="4"/>
  </r>
  <r>
    <x v="1"/>
    <s v="FDU40"/>
    <x v="2"/>
    <x v="1"/>
    <s v="OUT018"/>
    <x v="1"/>
    <x v="0"/>
    <x v="1"/>
    <n v="3.7556341E-2"/>
    <n v="20.85"/>
    <n v="195.34780000000001"/>
    <n v="4"/>
  </r>
  <r>
    <x v="1"/>
    <s v="FDX43"/>
    <x v="0"/>
    <x v="1"/>
    <s v="OUT018"/>
    <x v="1"/>
    <x v="0"/>
    <x v="1"/>
    <n v="8.5622361999999994E-2"/>
    <n v="5.6550000000000002"/>
    <n v="167.25"/>
    <n v="4"/>
  </r>
  <r>
    <x v="1"/>
    <s v="FDY31"/>
    <x v="0"/>
    <x v="1"/>
    <s v="OUT018"/>
    <x v="1"/>
    <x v="0"/>
    <x v="1"/>
    <n v="4.3740307999999999E-2"/>
    <n v="5.98"/>
    <n v="145.34180000000001"/>
    <n v="4"/>
  </r>
  <r>
    <x v="1"/>
    <s v="FDV07"/>
    <x v="0"/>
    <x v="1"/>
    <s v="OUT018"/>
    <x v="1"/>
    <x v="0"/>
    <x v="1"/>
    <n v="3.1410378000000003E-2"/>
    <n v="9.5"/>
    <n v="110.3228"/>
    <n v="4"/>
  </r>
  <r>
    <x v="1"/>
    <s v="FDU08"/>
    <x v="0"/>
    <x v="1"/>
    <s v="OUT018"/>
    <x v="1"/>
    <x v="0"/>
    <x v="1"/>
    <n v="2.7426689000000001E-2"/>
    <n v="10.3"/>
    <n v="97.304199999999994"/>
    <n v="4"/>
  </r>
  <r>
    <x v="1"/>
    <s v="FDC20"/>
    <x v="0"/>
    <x v="1"/>
    <s v="OUT018"/>
    <x v="1"/>
    <x v="0"/>
    <x v="1"/>
    <n v="2.4069113E-2"/>
    <n v="10.65"/>
    <n v="56.227200000000003"/>
    <n v="4"/>
  </r>
  <r>
    <x v="1"/>
    <s v="FDH57"/>
    <x v="0"/>
    <x v="1"/>
    <s v="OUT018"/>
    <x v="1"/>
    <x v="0"/>
    <x v="1"/>
    <n v="3.5893143000000002E-2"/>
    <n v="10.895"/>
    <n v="131.32839999999999"/>
    <n v="4"/>
  </r>
  <r>
    <x v="1"/>
    <s v="FDX08"/>
    <x v="0"/>
    <x v="1"/>
    <s v="OUT018"/>
    <x v="1"/>
    <x v="0"/>
    <x v="1"/>
    <n v="2.2696131000000001E-2"/>
    <n v="12.85"/>
    <n v="179.93180000000001"/>
    <n v="4"/>
  </r>
  <r>
    <x v="1"/>
    <s v="FDY43"/>
    <x v="0"/>
    <x v="1"/>
    <s v="OUT018"/>
    <x v="1"/>
    <x v="0"/>
    <x v="1"/>
    <n v="9.8803087999999997E-2"/>
    <n v="14.85"/>
    <n v="169.7474"/>
    <n v="4"/>
  </r>
  <r>
    <x v="1"/>
    <s v="FDL44"/>
    <x v="0"/>
    <x v="1"/>
    <s v="OUT018"/>
    <x v="1"/>
    <x v="0"/>
    <x v="1"/>
    <n v="1.2325122000000001E-2"/>
    <n v="18.25"/>
    <n v="162.88939999999999"/>
    <n v="4"/>
  </r>
  <r>
    <x v="1"/>
    <s v="FDP20"/>
    <x v="0"/>
    <x v="1"/>
    <s v="OUT018"/>
    <x v="1"/>
    <x v="0"/>
    <x v="1"/>
    <n v="4.5855273000000002E-2"/>
    <n v="19.850000000000001"/>
    <n v="127.102"/>
    <n v="4"/>
  </r>
  <r>
    <x v="1"/>
    <s v="FDE32"/>
    <x v="0"/>
    <x v="1"/>
    <s v="OUT018"/>
    <x v="1"/>
    <x v="0"/>
    <x v="1"/>
    <n v="4.8957532999999998E-2"/>
    <n v="20.7"/>
    <n v="37.8506"/>
    <n v="4"/>
  </r>
  <r>
    <x v="1"/>
    <s v="NCN41"/>
    <x v="1"/>
    <x v="1"/>
    <s v="OUT018"/>
    <x v="1"/>
    <x v="0"/>
    <x v="1"/>
    <n v="5.2421980999999999E-2"/>
    <n v="17"/>
    <n v="123.773"/>
    <n v="4"/>
  </r>
  <r>
    <x v="1"/>
    <s v="NCZ18"/>
    <x v="5"/>
    <x v="1"/>
    <s v="OUT018"/>
    <x v="1"/>
    <x v="0"/>
    <x v="1"/>
    <n v="0.186825823"/>
    <n v="7.8250000000000002"/>
    <n v="253.56979999999999"/>
    <n v="4"/>
  </r>
  <r>
    <x v="1"/>
    <s v="NCF30"/>
    <x v="5"/>
    <x v="1"/>
    <s v="OUT018"/>
    <x v="1"/>
    <x v="0"/>
    <x v="1"/>
    <n v="0.12675832400000001"/>
    <n v="17"/>
    <n v="124.53619999999999"/>
    <n v="4"/>
  </r>
  <r>
    <x v="1"/>
    <s v="NCT06"/>
    <x v="5"/>
    <x v="1"/>
    <s v="OUT018"/>
    <x v="1"/>
    <x v="0"/>
    <x v="1"/>
    <n v="0"/>
    <n v="17.100000000000001"/>
    <n v="167.08420000000001"/>
    <n v="4"/>
  </r>
  <r>
    <x v="1"/>
    <s v="NCJ42"/>
    <x v="5"/>
    <x v="1"/>
    <s v="OUT018"/>
    <x v="1"/>
    <x v="0"/>
    <x v="1"/>
    <n v="1.4359584E-2"/>
    <n v="19.75"/>
    <n v="100.83320000000001"/>
    <n v="4"/>
  </r>
  <r>
    <x v="1"/>
    <s v="FDS03"/>
    <x v="7"/>
    <x v="1"/>
    <s v="OUT018"/>
    <x v="1"/>
    <x v="0"/>
    <x v="1"/>
    <n v="7.9952983000000005E-2"/>
    <n v="7.8250000000000002"/>
    <n v="62.782600000000002"/>
    <n v="4"/>
  </r>
  <r>
    <x v="1"/>
    <s v="FDV51"/>
    <x v="7"/>
    <x v="1"/>
    <s v="OUT018"/>
    <x v="1"/>
    <x v="0"/>
    <x v="1"/>
    <n v="3.2671446E-2"/>
    <n v="16.350000000000001"/>
    <n v="165.48419999999999"/>
    <n v="4"/>
  </r>
  <r>
    <x v="1"/>
    <s v="NCN55"/>
    <x v="10"/>
    <x v="1"/>
    <s v="OUT018"/>
    <x v="1"/>
    <x v="0"/>
    <x v="1"/>
    <n v="5.9732844E-2"/>
    <n v="14.6"/>
    <n v="241.25380000000001"/>
    <n v="4"/>
  </r>
  <r>
    <x v="1"/>
    <s v="NCJ19"/>
    <x v="10"/>
    <x v="1"/>
    <s v="OUT018"/>
    <x v="1"/>
    <x v="0"/>
    <x v="1"/>
    <n v="0.118661426"/>
    <n v="18.600000000000001"/>
    <n v="58.758800000000001"/>
    <n v="4"/>
  </r>
  <r>
    <x v="1"/>
    <s v="FDL10"/>
    <x v="6"/>
    <x v="1"/>
    <s v="OUT018"/>
    <x v="1"/>
    <x v="0"/>
    <x v="1"/>
    <n v="3.9653081E-2"/>
    <n v="8.3949999999999996"/>
    <n v="99.504199999999997"/>
    <n v="4"/>
  </r>
  <r>
    <x v="1"/>
    <s v="FDX09"/>
    <x v="6"/>
    <x v="1"/>
    <s v="OUT018"/>
    <x v="1"/>
    <x v="0"/>
    <x v="1"/>
    <n v="6.5515066999999996E-2"/>
    <n v="9"/>
    <n v="178.137"/>
    <n v="4"/>
  </r>
  <r>
    <x v="1"/>
    <s v="FDT34"/>
    <x v="6"/>
    <x v="1"/>
    <s v="OUT018"/>
    <x v="1"/>
    <x v="0"/>
    <x v="1"/>
    <n v="0.17506050400000001"/>
    <n v="9.3000000000000007"/>
    <n v="106.71024"/>
    <n v="4"/>
  </r>
  <r>
    <x v="1"/>
    <s v="FDK33"/>
    <x v="6"/>
    <x v="1"/>
    <s v="OUT018"/>
    <x v="1"/>
    <x v="0"/>
    <x v="1"/>
    <n v="1.1281018E-2"/>
    <n v="17.850000000000001"/>
    <n v="213.756"/>
    <n v="4"/>
  </r>
  <r>
    <x v="1"/>
    <s v="DRI13"/>
    <x v="4"/>
    <x v="1"/>
    <s v="OUT018"/>
    <x v="1"/>
    <x v="0"/>
    <x v="1"/>
    <n v="2.0409765E-2"/>
    <n v="15.35"/>
    <n v="218.35079999999999"/>
    <n v="4"/>
  </r>
  <r>
    <x v="0"/>
    <s v="FDQ11"/>
    <x v="8"/>
    <x v="1"/>
    <s v="OUT018"/>
    <x v="1"/>
    <x v="0"/>
    <x v="1"/>
    <n v="6.7976709999999996E-2"/>
    <n v="5.6950000000000003"/>
    <n v="257.49880000000002"/>
    <n v="4"/>
  </r>
  <r>
    <x v="0"/>
    <s v="FDZ35"/>
    <x v="8"/>
    <x v="1"/>
    <s v="OUT018"/>
    <x v="1"/>
    <x v="0"/>
    <x v="1"/>
    <n v="2.236923E-2"/>
    <n v="9.6"/>
    <n v="104.79900000000001"/>
    <n v="4"/>
  </r>
  <r>
    <x v="0"/>
    <s v="FDM01"/>
    <x v="12"/>
    <x v="1"/>
    <s v="OUT018"/>
    <x v="1"/>
    <x v="0"/>
    <x v="1"/>
    <n v="9.4952408000000002E-2"/>
    <n v="7.8949999999999996"/>
    <n v="101.1332"/>
    <n v="4"/>
  </r>
  <r>
    <x v="0"/>
    <s v="FDN38"/>
    <x v="3"/>
    <x v="1"/>
    <s v="OUT018"/>
    <x v="1"/>
    <x v="0"/>
    <x v="1"/>
    <n v="9.2346510000000007E-2"/>
    <n v="6.6150000000000002"/>
    <n v="251.8408"/>
    <n v="4"/>
  </r>
  <r>
    <x v="0"/>
    <s v="FDV13"/>
    <x v="3"/>
    <x v="1"/>
    <s v="OUT018"/>
    <x v="1"/>
    <x v="0"/>
    <x v="1"/>
    <n v="2.7723342000000002E-2"/>
    <n v="17.350000000000001"/>
    <n v="89.685599999999994"/>
    <n v="4"/>
  </r>
  <r>
    <x v="0"/>
    <s v="FDV01"/>
    <x v="3"/>
    <x v="1"/>
    <s v="OUT018"/>
    <x v="1"/>
    <x v="0"/>
    <x v="1"/>
    <n v="8.5296625000000001E-2"/>
    <n v="19.2"/>
    <n v="153.4314"/>
    <n v="4"/>
  </r>
  <r>
    <x v="0"/>
    <s v="FDB38"/>
    <x v="3"/>
    <x v="1"/>
    <s v="OUT018"/>
    <x v="1"/>
    <x v="0"/>
    <x v="1"/>
    <n v="2.7458099E-2"/>
    <n v="19.5"/>
    <n v="158.792"/>
    <n v="4"/>
  </r>
  <r>
    <x v="0"/>
    <s v="FDW14"/>
    <x v="11"/>
    <x v="1"/>
    <s v="OUT018"/>
    <x v="1"/>
    <x v="0"/>
    <x v="1"/>
    <n v="3.8367194E-2"/>
    <n v="8.3000000000000007"/>
    <n v="87.119799999999998"/>
    <n v="4"/>
  </r>
  <r>
    <x v="0"/>
    <s v="FDB03"/>
    <x v="11"/>
    <x v="1"/>
    <s v="OUT018"/>
    <x v="1"/>
    <x v="0"/>
    <x v="1"/>
    <n v="0.15747069299999999"/>
    <n v="17.75"/>
    <n v="239.15379999999999"/>
    <n v="4"/>
  </r>
  <r>
    <x v="0"/>
    <s v="FDT52"/>
    <x v="2"/>
    <x v="1"/>
    <s v="OUT018"/>
    <x v="1"/>
    <x v="0"/>
    <x v="1"/>
    <n v="4.7622786E-2"/>
    <n v="9.6950000000000003"/>
    <n v="246.21440000000001"/>
    <n v="4"/>
  </r>
  <r>
    <x v="0"/>
    <s v="FDR44"/>
    <x v="0"/>
    <x v="1"/>
    <s v="OUT018"/>
    <x v="1"/>
    <x v="0"/>
    <x v="1"/>
    <n v="0.103340142"/>
    <n v="6.11"/>
    <n v="131.21028000000001"/>
    <n v="4"/>
  </r>
  <r>
    <x v="0"/>
    <s v="FDO56"/>
    <x v="0"/>
    <x v="1"/>
    <s v="OUT018"/>
    <x v="1"/>
    <x v="0"/>
    <x v="1"/>
    <n v="4.5165796000000001E-2"/>
    <n v="10.195"/>
    <n v="118.4808"/>
    <n v="4"/>
  </r>
  <r>
    <x v="0"/>
    <s v="FDD21"/>
    <x v="0"/>
    <x v="1"/>
    <s v="OUT018"/>
    <x v="1"/>
    <x v="0"/>
    <x v="1"/>
    <n v="3.0693755999999999E-2"/>
    <n v="10.3"/>
    <n v="114.2176"/>
    <n v="4"/>
  </r>
  <r>
    <x v="0"/>
    <s v="FDQ55"/>
    <x v="0"/>
    <x v="1"/>
    <s v="OUT018"/>
    <x v="1"/>
    <x v="0"/>
    <x v="1"/>
    <n v="1.3091185999999999E-2"/>
    <n v="13.65"/>
    <n v="114.88339999999999"/>
    <n v="4"/>
  </r>
  <r>
    <x v="0"/>
    <s v="FDY56"/>
    <x v="0"/>
    <x v="1"/>
    <s v="OUT018"/>
    <x v="1"/>
    <x v="0"/>
    <x v="1"/>
    <n v="6.2665641999999994E-2"/>
    <n v="16.350000000000001"/>
    <n v="225.6062"/>
    <n v="4"/>
  </r>
  <r>
    <x v="0"/>
    <s v="FDX56"/>
    <x v="0"/>
    <x v="1"/>
    <s v="OUT018"/>
    <x v="1"/>
    <x v="0"/>
    <x v="1"/>
    <n v="7.4361159999999996E-2"/>
    <n v="17.100000000000001"/>
    <n v="206.16380000000001"/>
    <n v="4"/>
  </r>
  <r>
    <x v="0"/>
    <s v="FDW39"/>
    <x v="7"/>
    <x v="1"/>
    <s v="OUT018"/>
    <x v="1"/>
    <x v="0"/>
    <x v="1"/>
    <n v="3.7060755000000001E-2"/>
    <n v="6.69"/>
    <n v="176.83699999999999"/>
    <n v="4"/>
  </r>
  <r>
    <x v="0"/>
    <s v="FDZ57"/>
    <x v="6"/>
    <x v="1"/>
    <s v="OUT018"/>
    <x v="1"/>
    <x v="0"/>
    <x v="1"/>
    <n v="3.7918142000000002E-2"/>
    <n v="10"/>
    <n v="129.6994"/>
    <n v="4"/>
  </r>
  <r>
    <x v="0"/>
    <s v="FDO21"/>
    <x v="6"/>
    <x v="1"/>
    <s v="OUT018"/>
    <x v="1"/>
    <x v="0"/>
    <x v="1"/>
    <n v="9.8027909999999999E-3"/>
    <n v="11.6"/>
    <n v="223.04040000000001"/>
    <n v="4"/>
  </r>
  <r>
    <x v="0"/>
    <s v="FDY22"/>
    <x v="6"/>
    <x v="1"/>
    <s v="OUT018"/>
    <x v="1"/>
    <x v="0"/>
    <x v="1"/>
    <n v="0.16037130499999999"/>
    <n v="16.5"/>
    <n v="143.9128"/>
    <n v="4"/>
  </r>
  <r>
    <x v="1"/>
    <s v="DRK11"/>
    <x v="9"/>
    <x v="1"/>
    <s v="OUT018"/>
    <x v="1"/>
    <x v="0"/>
    <x v="1"/>
    <n v="1.0808272000000001E-2"/>
    <n v="8.2100000000000009"/>
    <n v="150.53919999999999"/>
    <n v="4"/>
  </r>
  <r>
    <x v="1"/>
    <s v="FDU23"/>
    <x v="8"/>
    <x v="7"/>
    <s v="OUT027"/>
    <x v="1"/>
    <x v="0"/>
    <x v="3"/>
    <n v="2.1618297000000002E-2"/>
    <m/>
    <n v="167.11840000000001"/>
    <n v="4"/>
  </r>
  <r>
    <x v="1"/>
    <s v="DRC49"/>
    <x v="4"/>
    <x v="7"/>
    <s v="OUT027"/>
    <x v="1"/>
    <x v="0"/>
    <x v="3"/>
    <n v="6.5119701000000002E-2"/>
    <m/>
    <n v="145.71279999999999"/>
    <n v="4"/>
  </r>
  <r>
    <x v="1"/>
    <s v="FDK36"/>
    <x v="13"/>
    <x v="7"/>
    <s v="OUT027"/>
    <x v="1"/>
    <x v="0"/>
    <x v="3"/>
    <n v="7.1803739999999998E-3"/>
    <m/>
    <n v="47.403399999999998"/>
    <n v="4"/>
  </r>
  <r>
    <x v="1"/>
    <s v="FDO24"/>
    <x v="13"/>
    <x v="7"/>
    <s v="OUT027"/>
    <x v="1"/>
    <x v="0"/>
    <x v="3"/>
    <n v="0.17536233300000001"/>
    <m/>
    <n v="158.10203999999999"/>
    <n v="4"/>
  </r>
  <r>
    <x v="1"/>
    <s v="FDT36"/>
    <x v="13"/>
    <x v="7"/>
    <s v="OUT027"/>
    <x v="1"/>
    <x v="0"/>
    <x v="3"/>
    <n v="0.110735739"/>
    <m/>
    <n v="35.287399999999998"/>
    <n v="4"/>
  </r>
  <r>
    <x v="1"/>
    <s v="FDV36"/>
    <x v="13"/>
    <x v="7"/>
    <s v="OUT027"/>
    <x v="1"/>
    <x v="0"/>
    <x v="3"/>
    <n v="2.6174636000000001E-2"/>
    <m/>
    <n v="127.102"/>
    <n v="4"/>
  </r>
  <r>
    <x v="1"/>
    <s v="FDP23"/>
    <x v="8"/>
    <x v="7"/>
    <s v="OUT027"/>
    <x v="1"/>
    <x v="0"/>
    <x v="3"/>
    <n v="3.5414528000000001E-2"/>
    <m/>
    <n v="218.2166"/>
    <n v="4"/>
  </r>
  <r>
    <x v="1"/>
    <s v="FDU11"/>
    <x v="8"/>
    <x v="7"/>
    <s v="OUT027"/>
    <x v="1"/>
    <x v="0"/>
    <x v="3"/>
    <n v="9.2145264000000005E-2"/>
    <m/>
    <n v="120.7098"/>
    <n v="4"/>
  </r>
  <r>
    <x v="1"/>
    <s v="FDU35"/>
    <x v="8"/>
    <x v="7"/>
    <s v="OUT027"/>
    <x v="1"/>
    <x v="0"/>
    <x v="3"/>
    <n v="7.8831762E-2"/>
    <m/>
    <n v="98.97"/>
    <n v="4"/>
  </r>
  <r>
    <x v="1"/>
    <s v="FDU59"/>
    <x v="8"/>
    <x v="7"/>
    <s v="OUT027"/>
    <x v="1"/>
    <x v="0"/>
    <x v="3"/>
    <n v="9.5919472000000006E-2"/>
    <m/>
    <n v="162.65520000000001"/>
    <n v="4"/>
  </r>
  <r>
    <x v="1"/>
    <s v="FDR14"/>
    <x v="11"/>
    <x v="7"/>
    <s v="OUT027"/>
    <x v="1"/>
    <x v="0"/>
    <x v="3"/>
    <n v="0.17320619200000001"/>
    <m/>
    <n v="53.329799999999999"/>
    <n v="4"/>
  </r>
  <r>
    <x v="1"/>
    <s v="FDU14"/>
    <x v="11"/>
    <x v="7"/>
    <s v="OUT027"/>
    <x v="1"/>
    <x v="0"/>
    <x v="3"/>
    <n v="3.4584355999999997E-2"/>
    <m/>
    <n v="248.375"/>
    <n v="4"/>
  </r>
  <r>
    <x v="1"/>
    <s v="FDA16"/>
    <x v="2"/>
    <x v="7"/>
    <s v="OUT027"/>
    <x v="1"/>
    <x v="0"/>
    <x v="3"/>
    <n v="3.3777629000000003E-2"/>
    <m/>
    <n v="222.84559999999999"/>
    <n v="4"/>
  </r>
  <r>
    <x v="1"/>
    <s v="FDF52"/>
    <x v="2"/>
    <x v="7"/>
    <s v="OUT027"/>
    <x v="1"/>
    <x v="0"/>
    <x v="3"/>
    <n v="6.6459890999999993E-2"/>
    <m/>
    <n v="184.22919999999999"/>
    <n v="4"/>
  </r>
  <r>
    <x v="1"/>
    <s v="FDG29"/>
    <x v="2"/>
    <x v="7"/>
    <s v="OUT027"/>
    <x v="1"/>
    <x v="0"/>
    <x v="3"/>
    <n v="5.6019324000000002E-2"/>
    <m/>
    <n v="40.045400000000001"/>
    <n v="4"/>
  </r>
  <r>
    <x v="1"/>
    <s v="FDG52"/>
    <x v="2"/>
    <x v="7"/>
    <s v="OUT027"/>
    <x v="1"/>
    <x v="0"/>
    <x v="3"/>
    <n v="6.5313023999999997E-2"/>
    <m/>
    <n v="47.1402"/>
    <n v="4"/>
  </r>
  <r>
    <x v="1"/>
    <s v="FDA56"/>
    <x v="0"/>
    <x v="7"/>
    <s v="OUT027"/>
    <x v="1"/>
    <x v="0"/>
    <x v="3"/>
    <n v="8.7223419999999992E-3"/>
    <m/>
    <n v="123.5414"/>
    <n v="4"/>
  </r>
  <r>
    <x v="1"/>
    <s v="FDQ56"/>
    <x v="0"/>
    <x v="7"/>
    <s v="OUT027"/>
    <x v="1"/>
    <x v="0"/>
    <x v="3"/>
    <n v="0.10508595599999999"/>
    <m/>
    <n v="82.390799999999999"/>
    <n v="4"/>
  </r>
  <r>
    <x v="1"/>
    <s v="FDZ20"/>
    <x v="0"/>
    <x v="7"/>
    <s v="OUT027"/>
    <x v="1"/>
    <x v="0"/>
    <x v="3"/>
    <n v="0"/>
    <m/>
    <n v="253.03559999999999"/>
    <n v="4"/>
  </r>
  <r>
    <x v="1"/>
    <s v="NCO05"/>
    <x v="1"/>
    <x v="7"/>
    <s v="OUT027"/>
    <x v="1"/>
    <x v="0"/>
    <x v="3"/>
    <n v="4.6333982000000003E-2"/>
    <m/>
    <n v="97.238399999999999"/>
    <n v="4"/>
  </r>
  <r>
    <x v="1"/>
    <s v="NCT29"/>
    <x v="1"/>
    <x v="7"/>
    <s v="OUT027"/>
    <x v="1"/>
    <x v="0"/>
    <x v="3"/>
    <n v="6.3800265999999994E-2"/>
    <m/>
    <n v="123.0414"/>
    <n v="4"/>
  </r>
  <r>
    <x v="1"/>
    <s v="NCJ42"/>
    <x v="5"/>
    <x v="7"/>
    <s v="OUT027"/>
    <x v="1"/>
    <x v="0"/>
    <x v="3"/>
    <n v="1.4232071000000001E-2"/>
    <m/>
    <n v="100.9332"/>
    <n v="4"/>
  </r>
  <r>
    <x v="1"/>
    <s v="NCL30"/>
    <x v="5"/>
    <x v="7"/>
    <s v="OUT027"/>
    <x v="1"/>
    <x v="0"/>
    <x v="3"/>
    <n v="4.8703431999999998E-2"/>
    <m/>
    <n v="125.9336"/>
    <n v="4"/>
  </r>
  <r>
    <x v="1"/>
    <s v="NCO06"/>
    <x v="5"/>
    <x v="7"/>
    <s v="OUT027"/>
    <x v="1"/>
    <x v="0"/>
    <x v="3"/>
    <n v="0.107507291"/>
    <m/>
    <n v="34.855800000000002"/>
    <n v="4"/>
  </r>
  <r>
    <x v="1"/>
    <s v="FDS39"/>
    <x v="7"/>
    <x v="7"/>
    <s v="OUT027"/>
    <x v="1"/>
    <x v="0"/>
    <x v="3"/>
    <n v="2.2351808000000001E-2"/>
    <m/>
    <n v="143.78120000000001"/>
    <n v="4"/>
  </r>
  <r>
    <x v="1"/>
    <s v="NCN14"/>
    <x v="10"/>
    <x v="7"/>
    <s v="OUT027"/>
    <x v="1"/>
    <x v="0"/>
    <x v="3"/>
    <n v="9.1472670000000006E-2"/>
    <m/>
    <n v="184.66079999999999"/>
    <n v="4"/>
  </r>
  <r>
    <x v="1"/>
    <s v="FDH21"/>
    <x v="14"/>
    <x v="7"/>
    <s v="OUT027"/>
    <x v="1"/>
    <x v="0"/>
    <x v="3"/>
    <n v="3.1073804E-2"/>
    <m/>
    <n v="157.56039999999999"/>
    <n v="4"/>
  </r>
  <r>
    <x v="1"/>
    <s v="FDC58"/>
    <x v="6"/>
    <x v="7"/>
    <s v="OUT027"/>
    <x v="1"/>
    <x v="0"/>
    <x v="3"/>
    <n v="0"/>
    <m/>
    <n v="45.742800000000003"/>
    <n v="4"/>
  </r>
  <r>
    <x v="1"/>
    <s v="FDM34"/>
    <x v="6"/>
    <x v="7"/>
    <s v="OUT027"/>
    <x v="1"/>
    <x v="0"/>
    <x v="3"/>
    <n v="6.7120953999999997E-2"/>
    <m/>
    <n v="132.10226"/>
    <n v="4"/>
  </r>
  <r>
    <x v="1"/>
    <s v="FDO34"/>
    <x v="6"/>
    <x v="7"/>
    <s v="OUT027"/>
    <x v="1"/>
    <x v="0"/>
    <x v="3"/>
    <n v="2.9793955E-2"/>
    <m/>
    <n v="167.2816"/>
    <n v="4"/>
  </r>
  <r>
    <x v="1"/>
    <s v="FDT21"/>
    <x v="6"/>
    <x v="7"/>
    <s v="OUT027"/>
    <x v="1"/>
    <x v="0"/>
    <x v="3"/>
    <n v="0"/>
    <m/>
    <n v="248.8092"/>
    <n v="4"/>
  </r>
  <r>
    <x v="1"/>
    <s v="DRM48"/>
    <x v="4"/>
    <x v="7"/>
    <s v="OUT027"/>
    <x v="1"/>
    <x v="0"/>
    <x v="3"/>
    <n v="0.112349962"/>
    <m/>
    <n v="39.184800000000003"/>
    <n v="4"/>
  </r>
  <r>
    <x v="1"/>
    <s v="DRZ24"/>
    <x v="4"/>
    <x v="7"/>
    <s v="OUT027"/>
    <x v="1"/>
    <x v="0"/>
    <x v="3"/>
    <n v="0"/>
    <m/>
    <n v="121.044"/>
    <n v="4"/>
  </r>
  <r>
    <x v="0"/>
    <s v="FDQ48"/>
    <x v="13"/>
    <x v="7"/>
    <s v="OUT027"/>
    <x v="1"/>
    <x v="0"/>
    <x v="3"/>
    <n v="3.4244601E-2"/>
    <m/>
    <n v="97.272599999999997"/>
    <n v="4"/>
  </r>
  <r>
    <x v="0"/>
    <s v="FDY60"/>
    <x v="13"/>
    <x v="7"/>
    <s v="OUT027"/>
    <x v="1"/>
    <x v="0"/>
    <x v="3"/>
    <n v="2.6243240000000001E-2"/>
    <m/>
    <n v="143.81280000000001"/>
    <n v="4"/>
  </r>
  <r>
    <x v="0"/>
    <s v="FDX47"/>
    <x v="8"/>
    <x v="7"/>
    <s v="OUT027"/>
    <x v="1"/>
    <x v="0"/>
    <x v="3"/>
    <n v="3.4436769999999998E-2"/>
    <m/>
    <n v="156.52879999999999"/>
    <n v="4"/>
  </r>
  <r>
    <x v="0"/>
    <s v="FDG38"/>
    <x v="3"/>
    <x v="7"/>
    <s v="OUT027"/>
    <x v="1"/>
    <x v="0"/>
    <x v="3"/>
    <n v="5.2473797000000003E-2"/>
    <m/>
    <n v="83.622399999999999"/>
    <n v="4"/>
  </r>
  <r>
    <x v="0"/>
    <s v="FDQ25"/>
    <x v="3"/>
    <x v="7"/>
    <s v="OUT027"/>
    <x v="1"/>
    <x v="0"/>
    <x v="3"/>
    <n v="2.8139760999999999E-2"/>
    <m/>
    <n v="173.7422"/>
    <n v="4"/>
  </r>
  <r>
    <x v="0"/>
    <s v="FDF40"/>
    <x v="11"/>
    <x v="7"/>
    <s v="OUT027"/>
    <x v="1"/>
    <x v="0"/>
    <x v="3"/>
    <n v="2.2403117E-2"/>
    <m/>
    <n v="250.9092"/>
    <n v="4"/>
  </r>
  <r>
    <x v="0"/>
    <s v="FDU50"/>
    <x v="11"/>
    <x v="7"/>
    <s v="OUT027"/>
    <x v="1"/>
    <x v="0"/>
    <x v="3"/>
    <n v="7.4806196000000005E-2"/>
    <m/>
    <n v="112.91759999999999"/>
    <n v="4"/>
  </r>
  <r>
    <x v="0"/>
    <s v="FDG05"/>
    <x v="2"/>
    <x v="7"/>
    <s v="OUT027"/>
    <x v="1"/>
    <x v="0"/>
    <x v="3"/>
    <n v="8.7421737999999999E-2"/>
    <m/>
    <n v="154.46299999999999"/>
    <n v="4"/>
  </r>
  <r>
    <x v="0"/>
    <s v="FDT16"/>
    <x v="2"/>
    <x v="7"/>
    <s v="OUT027"/>
    <x v="1"/>
    <x v="0"/>
    <x v="3"/>
    <n v="4.8426707999999999E-2"/>
    <m/>
    <n v="258.7278"/>
    <n v="4"/>
  </r>
  <r>
    <x v="0"/>
    <s v="FDV04"/>
    <x v="2"/>
    <x v="7"/>
    <s v="OUT027"/>
    <x v="1"/>
    <x v="0"/>
    <x v="3"/>
    <n v="0.14928877900000001"/>
    <m/>
    <n v="158.4288"/>
    <n v="4"/>
  </r>
  <r>
    <x v="0"/>
    <s v="FDY16"/>
    <x v="2"/>
    <x v="7"/>
    <s v="OUT027"/>
    <x v="1"/>
    <x v="0"/>
    <x v="3"/>
    <n v="9.1780141999999995E-2"/>
    <m/>
    <n v="182.5266"/>
    <n v="4"/>
  </r>
  <r>
    <x v="0"/>
    <s v="FDB57"/>
    <x v="0"/>
    <x v="7"/>
    <s v="OUT027"/>
    <x v="1"/>
    <x v="0"/>
    <x v="3"/>
    <n v="1.8714040000000001E-2"/>
    <m/>
    <n v="223.47720000000001"/>
    <n v="4"/>
  </r>
  <r>
    <x v="0"/>
    <s v="FDC08"/>
    <x v="0"/>
    <x v="7"/>
    <s v="OUT027"/>
    <x v="1"/>
    <x v="0"/>
    <x v="3"/>
    <n v="0.102949031"/>
    <m/>
    <n v="225.27199999999999"/>
    <n v="4"/>
  </r>
  <r>
    <x v="0"/>
    <s v="FDK08"/>
    <x v="0"/>
    <x v="7"/>
    <s v="OUT027"/>
    <x v="1"/>
    <x v="0"/>
    <x v="3"/>
    <n v="0.121712459"/>
    <m/>
    <n v="101.2016"/>
    <n v="4"/>
  </r>
  <r>
    <x v="0"/>
    <s v="FDN08"/>
    <x v="0"/>
    <x v="7"/>
    <s v="OUT027"/>
    <x v="1"/>
    <x v="0"/>
    <x v="3"/>
    <n v="8.7936752000000007E-2"/>
    <m/>
    <n v="115.9466"/>
    <n v="4"/>
  </r>
  <r>
    <x v="0"/>
    <s v="FDQ19"/>
    <x v="0"/>
    <x v="7"/>
    <s v="OUT027"/>
    <x v="1"/>
    <x v="0"/>
    <x v="3"/>
    <n v="1.4295564E-2"/>
    <m/>
    <n v="242.65119999999999"/>
    <n v="4"/>
  </r>
  <r>
    <x v="0"/>
    <s v="FDU43"/>
    <x v="0"/>
    <x v="7"/>
    <s v="OUT027"/>
    <x v="1"/>
    <x v="0"/>
    <x v="3"/>
    <n v="5.7762301000000002E-2"/>
    <m/>
    <n v="237.35640000000001"/>
    <n v="4"/>
  </r>
  <r>
    <x v="0"/>
    <s v="FDW55"/>
    <x v="0"/>
    <x v="7"/>
    <s v="OUT027"/>
    <x v="1"/>
    <x v="0"/>
    <x v="3"/>
    <n v="2.1863506000000001E-2"/>
    <m/>
    <n v="247.00919999999999"/>
    <n v="4"/>
  </r>
  <r>
    <x v="0"/>
    <s v="FDZ31"/>
    <x v="0"/>
    <x v="7"/>
    <s v="OUT027"/>
    <x v="1"/>
    <x v="0"/>
    <x v="3"/>
    <n v="0.112668963"/>
    <m/>
    <n v="191.0504"/>
    <n v="4"/>
  </r>
  <r>
    <x v="0"/>
    <s v="FDH31"/>
    <x v="7"/>
    <x v="7"/>
    <s v="OUT027"/>
    <x v="1"/>
    <x v="0"/>
    <x v="3"/>
    <n v="2.0312314000000001E-2"/>
    <m/>
    <n v="98.104200000000006"/>
    <n v="4"/>
  </r>
  <r>
    <x v="0"/>
    <s v="FDO39"/>
    <x v="7"/>
    <x v="7"/>
    <s v="OUT027"/>
    <x v="1"/>
    <x v="0"/>
    <x v="3"/>
    <n v="0.13670167799999999"/>
    <m/>
    <n v="182.16079999999999"/>
    <n v="4"/>
  </r>
  <r>
    <x v="0"/>
    <s v="FDQ51"/>
    <x v="7"/>
    <x v="7"/>
    <s v="OUT027"/>
    <x v="1"/>
    <x v="0"/>
    <x v="3"/>
    <n v="1.7466283999999999E-2"/>
    <m/>
    <n v="45.471800000000002"/>
    <n v="4"/>
  </r>
  <r>
    <x v="0"/>
    <s v="FDZ51"/>
    <x v="7"/>
    <x v="7"/>
    <s v="OUT027"/>
    <x v="1"/>
    <x v="0"/>
    <x v="3"/>
    <n v="5.4288646000000003E-2"/>
    <m/>
    <n v="102.60939999999999"/>
    <n v="4"/>
  </r>
  <r>
    <x v="0"/>
    <s v="FDL09"/>
    <x v="6"/>
    <x v="7"/>
    <s v="OUT027"/>
    <x v="1"/>
    <x v="0"/>
    <x v="3"/>
    <n v="0.127416049"/>
    <m/>
    <n v="167.48159999999999"/>
    <n v="4"/>
  </r>
  <r>
    <x v="0"/>
    <s v="FDO09"/>
    <x v="6"/>
    <x v="7"/>
    <s v="OUT027"/>
    <x v="1"/>
    <x v="0"/>
    <x v="3"/>
    <n v="0.124668026"/>
    <m/>
    <n v="261.09100000000001"/>
    <n v="4"/>
  </r>
  <r>
    <x v="0"/>
    <s v="FDO45"/>
    <x v="6"/>
    <x v="7"/>
    <s v="OUT027"/>
    <x v="1"/>
    <x v="0"/>
    <x v="3"/>
    <n v="3.7768989000000003E-2"/>
    <m/>
    <n v="88.585599999999999"/>
    <n v="4"/>
  </r>
  <r>
    <x v="0"/>
    <s v="FDP45"/>
    <x v="6"/>
    <x v="7"/>
    <s v="OUT027"/>
    <x v="1"/>
    <x v="0"/>
    <x v="3"/>
    <n v="3.0476540999999999E-2"/>
    <m/>
    <n v="252.2724"/>
    <n v="4"/>
  </r>
  <r>
    <x v="0"/>
    <s v="DRA59"/>
    <x v="4"/>
    <x v="7"/>
    <s v="OUT027"/>
    <x v="1"/>
    <x v="0"/>
    <x v="3"/>
    <n v="0.127308434"/>
    <m/>
    <n v="186.69239999999999"/>
    <n v="4"/>
  </r>
  <r>
    <x v="0"/>
    <s v="FDB23"/>
    <x v="15"/>
    <x v="7"/>
    <s v="OUT027"/>
    <x v="1"/>
    <x v="0"/>
    <x v="3"/>
    <n v="5.5615380000000004E-3"/>
    <m/>
    <n v="224.00620000000001"/>
    <n v="4"/>
  </r>
  <r>
    <x v="0"/>
    <s v="FDE11"/>
    <x v="15"/>
    <x v="7"/>
    <s v="OUT027"/>
    <x v="1"/>
    <x v="0"/>
    <x v="3"/>
    <n v="0.13444176499999999"/>
    <m/>
    <n v="183.9924"/>
    <n v="4"/>
  </r>
  <r>
    <x v="1"/>
    <s v="FDU02"/>
    <x v="11"/>
    <x v="8"/>
    <s v="OUT035"/>
    <x v="2"/>
    <x v="1"/>
    <x v="0"/>
    <n v="0.10249212000000001"/>
    <n v="13.35"/>
    <n v="230.5352"/>
    <n v="3.9"/>
  </r>
  <r>
    <x v="1"/>
    <s v="NCB30"/>
    <x v="5"/>
    <x v="8"/>
    <s v="OUT035"/>
    <x v="2"/>
    <x v="1"/>
    <x v="0"/>
    <n v="2.5698134000000001E-2"/>
    <n v="14.6"/>
    <n v="1102.5083999999999"/>
    <n v="3.9"/>
  </r>
  <r>
    <x v="1"/>
    <s v="FDC37"/>
    <x v="13"/>
    <x v="7"/>
    <s v="OUT019"/>
    <x v="0"/>
    <x v="1"/>
    <x v="2"/>
    <n v="5.7556997999999998E-2"/>
    <m/>
    <n v="107.6938"/>
    <n v="3.9"/>
  </r>
  <r>
    <x v="1"/>
    <s v="DRH01"/>
    <x v="4"/>
    <x v="2"/>
    <s v="OUT046"/>
    <x v="0"/>
    <x v="1"/>
    <x v="0"/>
    <n v="9.7904029000000004E-2"/>
    <n v="17.5"/>
    <n v="174.87379999999999"/>
    <n v="3.9"/>
  </r>
  <r>
    <x v="0"/>
    <s v="FDV20"/>
    <x v="0"/>
    <x v="7"/>
    <s v="OUT027"/>
    <x v="1"/>
    <x v="0"/>
    <x v="3"/>
    <n v="5.9511811999999997E-2"/>
    <m/>
    <n v="128.06780000000001"/>
    <n v="3.9"/>
  </r>
  <r>
    <x v="1"/>
    <s v="FDM39"/>
    <x v="11"/>
    <x v="6"/>
    <s v="OUT010"/>
    <x v="1"/>
    <x v="1"/>
    <x v="2"/>
    <n v="8.9498926000000006E-2"/>
    <n v="6.42"/>
    <n v="178.1002"/>
    <n v="3.9"/>
  </r>
  <r>
    <x v="1"/>
    <s v="NCP05"/>
    <x v="1"/>
    <x v="4"/>
    <s v="OUT045"/>
    <x v="2"/>
    <x v="1"/>
    <x v="0"/>
    <n v="0"/>
    <n v="19.600000000000001"/>
    <n v="153.30240000000001"/>
    <n v="3.9"/>
  </r>
  <r>
    <x v="1"/>
    <s v="NCX54"/>
    <x v="5"/>
    <x v="4"/>
    <s v="OUT045"/>
    <x v="2"/>
    <x v="1"/>
    <x v="0"/>
    <n v="4.8157338000000001E-2"/>
    <n v="9.1950000000000003"/>
    <n v="106.1622"/>
    <n v="3.9"/>
  </r>
  <r>
    <x v="1"/>
    <s v="FDH19"/>
    <x v="7"/>
    <x v="8"/>
    <s v="OUT035"/>
    <x v="2"/>
    <x v="1"/>
    <x v="0"/>
    <n v="3.3082214999999998E-2"/>
    <n v="19.350000000000001"/>
    <n v="172.57380000000001"/>
    <n v="3.9"/>
  </r>
  <r>
    <x v="1"/>
    <s v="FDV25"/>
    <x v="3"/>
    <x v="4"/>
    <s v="OUT045"/>
    <x v="2"/>
    <x v="1"/>
    <x v="0"/>
    <n v="0"/>
    <n v="5.9050000000000002"/>
    <n v="222.54560000000001"/>
    <n v="3.9"/>
  </r>
  <r>
    <x v="1"/>
    <s v="FDD58"/>
    <x v="6"/>
    <x v="2"/>
    <s v="OUT046"/>
    <x v="0"/>
    <x v="1"/>
    <x v="0"/>
    <n v="5.9352241E-2"/>
    <n v="7.76"/>
    <n v="101.87"/>
    <n v="3.9"/>
  </r>
  <r>
    <x v="1"/>
    <s v="FDV45"/>
    <x v="6"/>
    <x v="1"/>
    <s v="OUT018"/>
    <x v="1"/>
    <x v="0"/>
    <x v="1"/>
    <n v="4.5230944000000002E-2"/>
    <n v="16.75"/>
    <n v="187.9556"/>
    <n v="3.9"/>
  </r>
  <r>
    <x v="1"/>
    <s v="FDL40"/>
    <x v="2"/>
    <x v="8"/>
    <s v="OUT035"/>
    <x v="2"/>
    <x v="1"/>
    <x v="0"/>
    <n v="1.161096E-2"/>
    <n v="17.7"/>
    <n v="95.040999999999997"/>
    <n v="3.9"/>
  </r>
  <r>
    <x v="1"/>
    <s v="FDX44"/>
    <x v="0"/>
    <x v="5"/>
    <s v="OUT017"/>
    <x v="2"/>
    <x v="1"/>
    <x v="0"/>
    <n v="4.3209580999999997E-2"/>
    <n v="9.3000000000000007"/>
    <n v="90.8172"/>
    <n v="3.9"/>
  </r>
  <r>
    <x v="1"/>
    <s v="NCC30"/>
    <x v="5"/>
    <x v="0"/>
    <s v="OUT049"/>
    <x v="0"/>
    <x v="0"/>
    <x v="0"/>
    <n v="2.7622075999999999E-2"/>
    <n v="16.600000000000001"/>
    <n v="177.6344"/>
    <n v="3.9"/>
  </r>
  <r>
    <x v="0"/>
    <s v="FDS31"/>
    <x v="0"/>
    <x v="3"/>
    <s v="OUT013"/>
    <x v="1"/>
    <x v="2"/>
    <x v="0"/>
    <n v="4.4155596999999998E-2"/>
    <n v="13.1"/>
    <n v="178.83179999999999"/>
    <n v="3.9"/>
  </r>
  <r>
    <x v="1"/>
    <s v="FDV39"/>
    <x v="7"/>
    <x v="4"/>
    <s v="OUT045"/>
    <x v="2"/>
    <x v="1"/>
    <x v="0"/>
    <n v="7.2946520000000004E-3"/>
    <n v="11.3"/>
    <n v="198.14259999999999"/>
    <n v="3.9"/>
  </r>
  <r>
    <x v="1"/>
    <s v="DRF36"/>
    <x v="4"/>
    <x v="4"/>
    <s v="OUT045"/>
    <x v="2"/>
    <x v="1"/>
    <x v="0"/>
    <n v="2.3625113999999999E-2"/>
    <n v="16.100000000000001"/>
    <n v="189.38460000000001"/>
    <n v="3.9"/>
  </r>
  <r>
    <x v="1"/>
    <s v="FDZ10"/>
    <x v="6"/>
    <x v="7"/>
    <s v="OUT027"/>
    <x v="1"/>
    <x v="0"/>
    <x v="3"/>
    <n v="4.4248175000000001E-2"/>
    <m/>
    <n v="126.202"/>
    <n v="3.9"/>
  </r>
  <r>
    <x v="1"/>
    <s v="FDK36"/>
    <x v="13"/>
    <x v="8"/>
    <s v="OUT035"/>
    <x v="2"/>
    <x v="1"/>
    <x v="0"/>
    <n v="7.2139500000000002E-3"/>
    <n v="7.09"/>
    <n v="47.903399999999998"/>
    <n v="3.9"/>
  </r>
  <r>
    <x v="0"/>
    <s v="FDV20"/>
    <x v="0"/>
    <x v="7"/>
    <s v="OUT019"/>
    <x v="0"/>
    <x v="1"/>
    <x v="2"/>
    <n v="0.104704537"/>
    <m/>
    <n v="125.26779999999999"/>
    <n v="3.9"/>
  </r>
  <r>
    <x v="1"/>
    <s v="NCJ29"/>
    <x v="1"/>
    <x v="4"/>
    <s v="OUT045"/>
    <x v="2"/>
    <x v="1"/>
    <x v="0"/>
    <n v="3.5264297999999999E-2"/>
    <n v="10.6"/>
    <n v="86.122399999999999"/>
    <n v="3.9"/>
  </r>
  <r>
    <x v="0"/>
    <s v="FDW07"/>
    <x v="0"/>
    <x v="4"/>
    <s v="OUT045"/>
    <x v="2"/>
    <x v="1"/>
    <x v="0"/>
    <n v="0.14297822299999999"/>
    <n v="18"/>
    <n v="87.451400000000007"/>
    <n v="3.9"/>
  </r>
  <r>
    <x v="1"/>
    <s v="NCR05"/>
    <x v="1"/>
    <x v="2"/>
    <s v="OUT046"/>
    <x v="0"/>
    <x v="1"/>
    <x v="0"/>
    <n v="5.4630834000000003E-2"/>
    <n v="10.1"/>
    <n v="200.20840000000001"/>
    <n v="3.9"/>
  </r>
  <r>
    <x v="1"/>
    <s v="FDW28"/>
    <x v="2"/>
    <x v="2"/>
    <s v="OUT046"/>
    <x v="0"/>
    <x v="1"/>
    <x v="0"/>
    <n v="0"/>
    <n v="18.25"/>
    <n v="1102.8452"/>
    <n v="3.9"/>
  </r>
  <r>
    <x v="1"/>
    <s v="FDP32"/>
    <x v="0"/>
    <x v="8"/>
    <s v="OUT035"/>
    <x v="2"/>
    <x v="1"/>
    <x v="0"/>
    <n v="8.7652908000000002E-2"/>
    <n v="6.65"/>
    <n v="128.86779999999999"/>
    <n v="3.9"/>
  </r>
  <r>
    <x v="1"/>
    <s v="FDU04"/>
    <x v="2"/>
    <x v="1"/>
    <s v="OUT018"/>
    <x v="1"/>
    <x v="0"/>
    <x v="1"/>
    <n v="0"/>
    <n v="7.93"/>
    <n v="123.2414"/>
    <n v="3.9"/>
  </r>
  <r>
    <x v="0"/>
    <s v="FDT01"/>
    <x v="3"/>
    <x v="4"/>
    <s v="OUT045"/>
    <x v="2"/>
    <x v="0"/>
    <x v="0"/>
    <n v="0.18454121000000001"/>
    <n v="13.65"/>
    <n v="211.59020000000001"/>
    <n v="3.9"/>
  </r>
  <r>
    <x v="1"/>
    <s v="NCR38"/>
    <x v="5"/>
    <x v="5"/>
    <s v="OUT017"/>
    <x v="2"/>
    <x v="0"/>
    <x v="0"/>
    <n v="0.114160573"/>
    <n v="17.25"/>
    <n v="253.17240000000001"/>
    <n v="3.9"/>
  </r>
  <r>
    <x v="1"/>
    <s v="FDF14"/>
    <x v="3"/>
    <x v="0"/>
    <s v="OUT049"/>
    <x v="0"/>
    <x v="0"/>
    <x v="0"/>
    <n v="2.7212058000000001E-2"/>
    <n v="7.55"/>
    <n v="152.73400000000001"/>
    <n v="3.9"/>
  </r>
  <r>
    <x v="0"/>
    <s v="FDX57"/>
    <x v="6"/>
    <x v="6"/>
    <s v="OUT010"/>
    <x v="1"/>
    <x v="0"/>
    <x v="2"/>
    <n v="7.9113947000000004E-2"/>
    <n v="17.25"/>
    <n v="99.206800000000001"/>
    <n v="3.9"/>
  </r>
  <r>
    <x v="1"/>
    <s v="DRI39"/>
    <x v="11"/>
    <x v="6"/>
    <s v="OUT010"/>
    <x v="1"/>
    <x v="0"/>
    <x v="2"/>
    <n v="0.162462044"/>
    <n v="13.8"/>
    <n v="55.893000000000001"/>
    <n v="3.9"/>
  </r>
  <r>
    <x v="1"/>
    <s v="FDU11"/>
    <x v="8"/>
    <x v="4"/>
    <s v="OUT045"/>
    <x v="2"/>
    <x v="0"/>
    <x v="0"/>
    <n v="9.2781434999999995E-2"/>
    <n v="4.7850000000000001"/>
    <n v="119.7098"/>
    <n v="3.9"/>
  </r>
  <r>
    <x v="1"/>
    <s v="NCP50"/>
    <x v="10"/>
    <x v="3"/>
    <s v="OUT013"/>
    <x v="1"/>
    <x v="2"/>
    <x v="0"/>
    <n v="2.0542736999999998E-2"/>
    <n v="17.350000000000001"/>
    <n v="80.561800000000005"/>
    <n v="3.9"/>
  </r>
  <r>
    <x v="0"/>
    <s v="FDT10"/>
    <x v="6"/>
    <x v="2"/>
    <s v="OUT046"/>
    <x v="0"/>
    <x v="1"/>
    <x v="0"/>
    <n v="6.2044505999999999E-2"/>
    <n v="16.7"/>
    <n v="57.456200000000003"/>
    <n v="3.9"/>
  </r>
  <r>
    <x v="1"/>
    <s v="FDX26"/>
    <x v="11"/>
    <x v="6"/>
    <s v="OUT010"/>
    <x v="1"/>
    <x v="0"/>
    <x v="2"/>
    <n v="0.146973462"/>
    <n v="17.7"/>
    <n v="184.1292"/>
    <n v="3.9"/>
  </r>
  <r>
    <x v="1"/>
    <s v="FDY27"/>
    <x v="11"/>
    <x v="1"/>
    <s v="OUT018"/>
    <x v="1"/>
    <x v="0"/>
    <x v="1"/>
    <n v="3.2028115000000003E-2"/>
    <n v="6.38"/>
    <n v="178.33439999999999"/>
    <n v="3.9"/>
  </r>
  <r>
    <x v="0"/>
    <s v="FDL32"/>
    <x v="0"/>
    <x v="0"/>
    <s v="OUT049"/>
    <x v="0"/>
    <x v="0"/>
    <x v="0"/>
    <n v="0.12265733600000001"/>
    <n v="15.7"/>
    <n v="110.1544"/>
    <n v="3.9"/>
  </r>
  <r>
    <x v="0"/>
    <s v="FDR27"/>
    <x v="7"/>
    <x v="5"/>
    <s v="OUT017"/>
    <x v="2"/>
    <x v="0"/>
    <x v="0"/>
    <n v="9.6644015E-2"/>
    <n v="15.1"/>
    <n v="131.99420000000001"/>
    <n v="3.9"/>
  </r>
  <r>
    <x v="0"/>
    <s v="FDX39"/>
    <x v="7"/>
    <x v="0"/>
    <s v="OUT049"/>
    <x v="0"/>
    <x v="0"/>
    <x v="0"/>
    <n v="4.9753390000000002E-2"/>
    <n v="14.3"/>
    <n v="210.3586"/>
    <n v="3.9"/>
  </r>
  <r>
    <x v="0"/>
    <s v="FDF21"/>
    <x v="0"/>
    <x v="6"/>
    <s v="OUT010"/>
    <x v="1"/>
    <x v="0"/>
    <x v="2"/>
    <n v="9.8464978999999994E-2"/>
    <n v="10.3"/>
    <n v="184.65299999999999"/>
    <n v="3.9"/>
  </r>
  <r>
    <x v="1"/>
    <s v="FDU40"/>
    <x v="2"/>
    <x v="3"/>
    <s v="OUT013"/>
    <x v="1"/>
    <x v="2"/>
    <x v="0"/>
    <n v="3.7372847000000001E-2"/>
    <n v="20.85"/>
    <n v="192.74780000000001"/>
    <n v="3.9"/>
  </r>
  <r>
    <x v="1"/>
    <s v="DRL37"/>
    <x v="4"/>
    <x v="8"/>
    <s v="OUT035"/>
    <x v="2"/>
    <x v="1"/>
    <x v="0"/>
    <n v="5.3362086000000003E-2"/>
    <n v="15.5"/>
    <n v="41.576999999999998"/>
    <n v="3.9"/>
  </r>
  <r>
    <x v="1"/>
    <s v="FDB39"/>
    <x v="11"/>
    <x v="4"/>
    <s v="OUT045"/>
    <x v="2"/>
    <x v="0"/>
    <x v="0"/>
    <n v="3.8597077E-2"/>
    <n v="11.6"/>
    <n v="57.927199999999999"/>
    <n v="3.9"/>
  </r>
  <r>
    <x v="1"/>
    <s v="FDU23"/>
    <x v="8"/>
    <x v="0"/>
    <s v="OUT049"/>
    <x v="0"/>
    <x v="0"/>
    <x v="0"/>
    <n v="2.1757268999999999E-2"/>
    <n v="12.15"/>
    <n v="165.01840000000001"/>
    <n v="3.9"/>
  </r>
  <r>
    <x v="1"/>
    <s v="FDM28"/>
    <x v="2"/>
    <x v="0"/>
    <s v="OUT049"/>
    <x v="0"/>
    <x v="0"/>
    <x v="0"/>
    <n v="4.5274134000000001E-2"/>
    <n v="15.7"/>
    <n v="177.1026"/>
    <n v="3.9"/>
  </r>
  <r>
    <x v="1"/>
    <s v="FDU55"/>
    <x v="0"/>
    <x v="0"/>
    <s v="OUT049"/>
    <x v="0"/>
    <x v="0"/>
    <x v="0"/>
    <n v="3.5967106999999998E-2"/>
    <n v="16.2"/>
    <n v="260.32780000000002"/>
    <n v="3.9"/>
  </r>
  <r>
    <x v="1"/>
    <s v="DRQ35"/>
    <x v="9"/>
    <x v="0"/>
    <s v="OUT049"/>
    <x v="0"/>
    <x v="0"/>
    <x v="0"/>
    <n v="4.2357203000000003E-2"/>
    <n v="9.3000000000000007"/>
    <n v="123.2388"/>
    <n v="3.9"/>
  </r>
  <r>
    <x v="1"/>
    <s v="NCL29"/>
    <x v="1"/>
    <x v="0"/>
    <s v="OUT049"/>
    <x v="0"/>
    <x v="0"/>
    <x v="0"/>
    <n v="0.11411658"/>
    <n v="9.6950000000000003"/>
    <n v="158.8604"/>
    <n v="3.9"/>
  </r>
  <r>
    <x v="1"/>
    <s v="NCC31"/>
    <x v="5"/>
    <x v="0"/>
    <s v="OUT049"/>
    <x v="0"/>
    <x v="0"/>
    <x v="0"/>
    <n v="1.9901355999999999E-2"/>
    <n v="8.02"/>
    <n v="157.59719999999999"/>
    <n v="3.9"/>
  </r>
  <r>
    <x v="1"/>
    <s v="NCX18"/>
    <x v="5"/>
    <x v="0"/>
    <s v="OUT049"/>
    <x v="0"/>
    <x v="0"/>
    <x v="0"/>
    <n v="0"/>
    <n v="14.15"/>
    <n v="197.11099999999999"/>
    <n v="3.9"/>
  </r>
  <r>
    <x v="1"/>
    <s v="NCG19"/>
    <x v="5"/>
    <x v="0"/>
    <s v="OUT049"/>
    <x v="0"/>
    <x v="0"/>
    <x v="0"/>
    <n v="0.148163564"/>
    <n v="20.25"/>
    <n v="232.76159999999999"/>
    <n v="3.9"/>
  </r>
  <r>
    <x v="1"/>
    <s v="NCO07"/>
    <x v="10"/>
    <x v="0"/>
    <s v="OUT049"/>
    <x v="0"/>
    <x v="0"/>
    <x v="0"/>
    <n v="9.7914669999999999E-3"/>
    <n v="9.06"/>
    <n v="213.256"/>
    <n v="3.9"/>
  </r>
  <r>
    <x v="1"/>
    <s v="FDQ58"/>
    <x v="6"/>
    <x v="0"/>
    <s v="OUT049"/>
    <x v="0"/>
    <x v="0"/>
    <x v="0"/>
    <n v="1.532563E-2"/>
    <n v="7.3150000000000004"/>
    <n v="153.434"/>
    <n v="3.9"/>
  </r>
  <r>
    <x v="1"/>
    <s v="FDZ22"/>
    <x v="6"/>
    <x v="0"/>
    <s v="OUT049"/>
    <x v="0"/>
    <x v="0"/>
    <x v="0"/>
    <n v="4.5340278999999997E-2"/>
    <n v="9.3949999999999996"/>
    <n v="85.025000000000006"/>
    <n v="3.9"/>
  </r>
  <r>
    <x v="1"/>
    <s v="FDC46"/>
    <x v="6"/>
    <x v="0"/>
    <s v="OUT049"/>
    <x v="0"/>
    <x v="0"/>
    <x v="0"/>
    <n v="0.116723677"/>
    <n v="17.7"/>
    <n v="182.42660000000001"/>
    <n v="3.9"/>
  </r>
  <r>
    <x v="1"/>
    <s v="DRZ24"/>
    <x v="4"/>
    <x v="0"/>
    <s v="OUT049"/>
    <x v="0"/>
    <x v="0"/>
    <x v="0"/>
    <n v="8.1914677000000005E-2"/>
    <n v="7.5350000000000001"/>
    <n v="120.34399999999999"/>
    <n v="3.9"/>
  </r>
  <r>
    <x v="1"/>
    <s v="DRD60"/>
    <x v="4"/>
    <x v="0"/>
    <s v="OUT049"/>
    <x v="0"/>
    <x v="0"/>
    <x v="0"/>
    <n v="3.7289995999999999E-2"/>
    <n v="15.7"/>
    <n v="182.76339999999999"/>
    <n v="3.9"/>
  </r>
  <r>
    <x v="0"/>
    <s v="FDV60"/>
    <x v="13"/>
    <x v="0"/>
    <s v="OUT049"/>
    <x v="0"/>
    <x v="0"/>
    <x v="0"/>
    <n v="0.11754371299999999"/>
    <n v="20.2"/>
    <n v="197.31100000000001"/>
    <n v="3.9"/>
  </r>
  <r>
    <x v="0"/>
    <s v="FDN23"/>
    <x v="8"/>
    <x v="0"/>
    <s v="OUT049"/>
    <x v="0"/>
    <x v="0"/>
    <x v="0"/>
    <n v="7.5625152000000001E-2"/>
    <n v="6.5750000000000002"/>
    <n v="145.74440000000001"/>
    <n v="3.9"/>
  </r>
  <r>
    <x v="0"/>
    <s v="FDR13"/>
    <x v="3"/>
    <x v="0"/>
    <s v="OUT049"/>
    <x v="0"/>
    <x v="0"/>
    <x v="0"/>
    <n v="2.8765486E-2"/>
    <n v="9.8949999999999996"/>
    <n v="115.3492"/>
    <n v="3.9"/>
  </r>
  <r>
    <x v="0"/>
    <s v="FDH14"/>
    <x v="3"/>
    <x v="0"/>
    <s v="OUT049"/>
    <x v="0"/>
    <x v="0"/>
    <x v="0"/>
    <n v="4.6881328E-2"/>
    <n v="17.100000000000001"/>
    <n v="141.38380000000001"/>
    <n v="3.9"/>
  </r>
  <r>
    <x v="0"/>
    <s v="FDY44"/>
    <x v="0"/>
    <x v="0"/>
    <s v="OUT049"/>
    <x v="0"/>
    <x v="0"/>
    <x v="0"/>
    <n v="2.4442500999999998E-2"/>
    <n v="14.15"/>
    <n v="1102.4110000000001"/>
    <n v="3.9"/>
  </r>
  <r>
    <x v="0"/>
    <s v="FDF56"/>
    <x v="0"/>
    <x v="0"/>
    <s v="OUT049"/>
    <x v="0"/>
    <x v="0"/>
    <x v="0"/>
    <n v="0.119647957"/>
    <n v="16.7"/>
    <n v="180.99760000000001"/>
    <n v="3.9"/>
  </r>
  <r>
    <x v="0"/>
    <s v="FDG21"/>
    <x v="14"/>
    <x v="0"/>
    <s v="OUT049"/>
    <x v="0"/>
    <x v="0"/>
    <x v="0"/>
    <n v="0.146527359"/>
    <n v="17.350000000000001"/>
    <n v="147.905"/>
    <n v="3.9"/>
  </r>
  <r>
    <x v="0"/>
    <s v="FDV22"/>
    <x v="6"/>
    <x v="0"/>
    <s v="OUT049"/>
    <x v="0"/>
    <x v="0"/>
    <x v="0"/>
    <n v="9.9542369999999995E-3"/>
    <n v="14.85"/>
    <n v="158.26300000000001"/>
    <n v="3.9"/>
  </r>
  <r>
    <x v="1"/>
    <s v="FDA32"/>
    <x v="0"/>
    <x v="7"/>
    <s v="OUT019"/>
    <x v="0"/>
    <x v="1"/>
    <x v="2"/>
    <n v="5.2691045999999998E-2"/>
    <m/>
    <n v="216.3192"/>
    <n v="3.9"/>
  </r>
  <r>
    <x v="1"/>
    <s v="DRM37"/>
    <x v="4"/>
    <x v="7"/>
    <s v="OUT019"/>
    <x v="0"/>
    <x v="1"/>
    <x v="2"/>
    <n v="0.168780127"/>
    <m/>
    <n v="197.8768"/>
    <n v="3.9"/>
  </r>
  <r>
    <x v="1"/>
    <s v="FDY48"/>
    <x v="13"/>
    <x v="7"/>
    <s v="OUT019"/>
    <x v="0"/>
    <x v="1"/>
    <x v="2"/>
    <n v="4.1556696999999997E-2"/>
    <m/>
    <n v="104.4332"/>
    <n v="3.9"/>
  </r>
  <r>
    <x v="1"/>
    <s v="FDT37"/>
    <x v="3"/>
    <x v="7"/>
    <s v="OUT019"/>
    <x v="0"/>
    <x v="1"/>
    <x v="2"/>
    <n v="6.1753510999999997E-2"/>
    <m/>
    <n v="253.3014"/>
    <n v="3.9"/>
  </r>
  <r>
    <x v="1"/>
    <s v="FDB05"/>
    <x v="2"/>
    <x v="7"/>
    <s v="OUT019"/>
    <x v="0"/>
    <x v="1"/>
    <x v="2"/>
    <n v="0.14566955600000001"/>
    <m/>
    <n v="247.27760000000001"/>
    <n v="3.9"/>
  </r>
  <r>
    <x v="1"/>
    <s v="FDA19"/>
    <x v="0"/>
    <x v="7"/>
    <s v="OUT019"/>
    <x v="0"/>
    <x v="1"/>
    <x v="2"/>
    <n v="0"/>
    <m/>
    <n v="126.6994"/>
    <n v="3.9"/>
  </r>
  <r>
    <x v="1"/>
    <s v="FDI32"/>
    <x v="0"/>
    <x v="7"/>
    <s v="OUT019"/>
    <x v="0"/>
    <x v="1"/>
    <x v="2"/>
    <n v="0.30530539699999998"/>
    <m/>
    <n v="116.68340000000001"/>
    <n v="3.9"/>
  </r>
  <r>
    <x v="1"/>
    <s v="DRH23"/>
    <x v="9"/>
    <x v="7"/>
    <s v="OUT019"/>
    <x v="0"/>
    <x v="1"/>
    <x v="2"/>
    <n v="0.29820527200000002"/>
    <m/>
    <n v="55.761400000000002"/>
    <n v="3.9"/>
  </r>
  <r>
    <x v="1"/>
    <s v="NCN53"/>
    <x v="1"/>
    <x v="7"/>
    <s v="OUT019"/>
    <x v="0"/>
    <x v="1"/>
    <x v="2"/>
    <n v="5.3148497000000003E-2"/>
    <m/>
    <n v="36.3874"/>
    <n v="3.9"/>
  </r>
  <r>
    <x v="1"/>
    <s v="NCP41"/>
    <x v="1"/>
    <x v="7"/>
    <s v="OUT019"/>
    <x v="0"/>
    <x v="1"/>
    <x v="2"/>
    <n v="2.8382853E-2"/>
    <m/>
    <n v="109.45102"/>
    <n v="3.9"/>
  </r>
  <r>
    <x v="1"/>
    <s v="NCR53"/>
    <x v="1"/>
    <x v="7"/>
    <s v="OUT019"/>
    <x v="0"/>
    <x v="1"/>
    <x v="2"/>
    <n v="0.25394782300000002"/>
    <m/>
    <n v="223.84039999999999"/>
    <n v="3.9"/>
  </r>
  <r>
    <x v="1"/>
    <s v="NCD54"/>
    <x v="5"/>
    <x v="7"/>
    <s v="OUT019"/>
    <x v="0"/>
    <x v="1"/>
    <x v="2"/>
    <n v="5.0790916999999998E-2"/>
    <m/>
    <n v="142.77860000000001"/>
    <n v="3.9"/>
  </r>
  <r>
    <x v="1"/>
    <s v="NCP42"/>
    <x v="5"/>
    <x v="7"/>
    <s v="OUT019"/>
    <x v="0"/>
    <x v="1"/>
    <x v="2"/>
    <n v="2.8207784E-2"/>
    <m/>
    <n v="195.5478"/>
    <n v="3.9"/>
  </r>
  <r>
    <x v="1"/>
    <s v="NCR38"/>
    <x v="5"/>
    <x v="7"/>
    <s v="OUT019"/>
    <x v="0"/>
    <x v="1"/>
    <x v="2"/>
    <n v="0.19875618"/>
    <m/>
    <n v="250.7724"/>
    <n v="3.9"/>
  </r>
  <r>
    <x v="1"/>
    <s v="NCO55"/>
    <x v="10"/>
    <x v="7"/>
    <s v="OUT019"/>
    <x v="0"/>
    <x v="1"/>
    <x v="2"/>
    <n v="0.159394437"/>
    <m/>
    <n v="105.6938"/>
    <n v="3.9"/>
  </r>
  <r>
    <x v="0"/>
    <s v="FDY35"/>
    <x v="8"/>
    <x v="7"/>
    <s v="OUT019"/>
    <x v="0"/>
    <x v="1"/>
    <x v="2"/>
    <n v="2.8062401000000001E-2"/>
    <m/>
    <n v="44.040199999999999"/>
    <n v="3.9"/>
  </r>
  <r>
    <x v="0"/>
    <s v="FDC52"/>
    <x v="11"/>
    <x v="7"/>
    <s v="OUT019"/>
    <x v="0"/>
    <x v="1"/>
    <x v="2"/>
    <n v="1.4497036E-2"/>
    <m/>
    <n v="150.8708"/>
    <n v="3.9"/>
  </r>
  <r>
    <x v="0"/>
    <s v="FDE40"/>
    <x v="11"/>
    <x v="7"/>
    <s v="OUT019"/>
    <x v="0"/>
    <x v="1"/>
    <x v="2"/>
    <n v="0.173587926"/>
    <m/>
    <n v="60.019399999999997"/>
    <n v="3.9"/>
  </r>
  <r>
    <x v="0"/>
    <s v="FDF40"/>
    <x v="11"/>
    <x v="7"/>
    <s v="OUT019"/>
    <x v="0"/>
    <x v="1"/>
    <x v="2"/>
    <n v="3.9415840000000001E-2"/>
    <m/>
    <n v="247.8092"/>
    <n v="3.9"/>
  </r>
  <r>
    <x v="0"/>
    <s v="FDK20"/>
    <x v="0"/>
    <x v="7"/>
    <s v="OUT019"/>
    <x v="0"/>
    <x v="1"/>
    <x v="2"/>
    <n v="7.2762086000000004E-2"/>
    <m/>
    <n v="120.9072"/>
    <n v="3.9"/>
  </r>
  <r>
    <x v="0"/>
    <s v="FDR32"/>
    <x v="0"/>
    <x v="7"/>
    <s v="OUT019"/>
    <x v="0"/>
    <x v="1"/>
    <x v="2"/>
    <n v="0.150238656"/>
    <m/>
    <n v="229.36940000000001"/>
    <n v="3.9"/>
  </r>
  <r>
    <x v="0"/>
    <s v="FDW46"/>
    <x v="6"/>
    <x v="7"/>
    <s v="OUT019"/>
    <x v="0"/>
    <x v="1"/>
    <x v="2"/>
    <n v="0.12308912800000001"/>
    <m/>
    <n v="63.648400000000002"/>
    <n v="3.9"/>
  </r>
  <r>
    <x v="1"/>
    <s v="FDD02"/>
    <x v="3"/>
    <x v="2"/>
    <s v="OUT046"/>
    <x v="0"/>
    <x v="1"/>
    <x v="0"/>
    <n v="0"/>
    <n v="16.600000000000001"/>
    <n v="118.8124"/>
    <n v="3.9"/>
  </r>
  <r>
    <x v="1"/>
    <s v="FDJ32"/>
    <x v="0"/>
    <x v="2"/>
    <s v="OUT046"/>
    <x v="0"/>
    <x v="1"/>
    <x v="0"/>
    <n v="5.7792343000000003E-2"/>
    <n v="10.695"/>
    <n v="61.453600000000002"/>
    <n v="3.9"/>
  </r>
  <r>
    <x v="1"/>
    <s v="NCG30"/>
    <x v="5"/>
    <x v="2"/>
    <s v="OUT046"/>
    <x v="0"/>
    <x v="1"/>
    <x v="0"/>
    <n v="0.112321218"/>
    <n v="20.2"/>
    <n v="123.6046"/>
    <n v="3.9"/>
  </r>
  <r>
    <x v="1"/>
    <s v="FDK45"/>
    <x v="14"/>
    <x v="2"/>
    <s v="OUT046"/>
    <x v="0"/>
    <x v="1"/>
    <x v="0"/>
    <n v="3.3858186999999998E-2"/>
    <n v="11.65"/>
    <n v="113.386"/>
    <n v="3.9"/>
  </r>
  <r>
    <x v="1"/>
    <s v="FDN60"/>
    <x v="13"/>
    <x v="2"/>
    <s v="OUT046"/>
    <x v="0"/>
    <x v="1"/>
    <x v="0"/>
    <n v="9.5158081000000005E-2"/>
    <n v="15.1"/>
    <n v="159.2604"/>
    <n v="3.9"/>
  </r>
  <r>
    <x v="1"/>
    <s v="FDG50"/>
    <x v="3"/>
    <x v="2"/>
    <s v="OUT046"/>
    <x v="0"/>
    <x v="1"/>
    <x v="0"/>
    <n v="1.5271793000000001E-2"/>
    <n v="7.4050000000000002"/>
    <n v="89.914599999999993"/>
    <n v="3.9"/>
  </r>
  <r>
    <x v="1"/>
    <s v="FDU13"/>
    <x v="3"/>
    <x v="2"/>
    <s v="OUT046"/>
    <x v="0"/>
    <x v="1"/>
    <x v="0"/>
    <n v="0.187558629"/>
    <n v="8.3550000000000004"/>
    <n v="148.04179999999999"/>
    <n v="3.9"/>
  </r>
  <r>
    <x v="1"/>
    <s v="FDP25"/>
    <x v="3"/>
    <x v="2"/>
    <s v="OUT046"/>
    <x v="0"/>
    <x v="1"/>
    <x v="0"/>
    <n v="2.1207519000000001E-2"/>
    <n v="15.2"/>
    <n v="219.48240000000001"/>
    <n v="3.9"/>
  </r>
  <r>
    <x v="1"/>
    <s v="DRE15"/>
    <x v="11"/>
    <x v="2"/>
    <s v="OUT046"/>
    <x v="0"/>
    <x v="1"/>
    <x v="0"/>
    <n v="0"/>
    <n v="13.35"/>
    <n v="77.601200000000006"/>
    <n v="3.9"/>
  </r>
  <r>
    <x v="1"/>
    <s v="FDC44"/>
    <x v="0"/>
    <x v="2"/>
    <s v="OUT046"/>
    <x v="0"/>
    <x v="1"/>
    <x v="0"/>
    <n v="0.17259688500000001"/>
    <n v="15.6"/>
    <n v="114.8518"/>
    <n v="3.9"/>
  </r>
  <r>
    <x v="1"/>
    <s v="DRJ47"/>
    <x v="9"/>
    <x v="2"/>
    <s v="OUT046"/>
    <x v="0"/>
    <x v="1"/>
    <x v="0"/>
    <n v="4.4250303999999997E-2"/>
    <n v="18.25"/>
    <n v="174.708"/>
    <n v="3.9"/>
  </r>
  <r>
    <x v="1"/>
    <s v="NCP05"/>
    <x v="1"/>
    <x v="2"/>
    <s v="OUT046"/>
    <x v="0"/>
    <x v="1"/>
    <x v="0"/>
    <n v="2.5286583000000001E-2"/>
    <n v="19.600000000000001"/>
    <n v="151.80240000000001"/>
    <n v="3.9"/>
  </r>
  <r>
    <x v="1"/>
    <s v="NCY53"/>
    <x v="1"/>
    <x v="2"/>
    <s v="OUT046"/>
    <x v="0"/>
    <x v="1"/>
    <x v="0"/>
    <n v="5.848134E-2"/>
    <n v="20"/>
    <n v="113.3544"/>
    <n v="3.9"/>
  </r>
  <r>
    <x v="1"/>
    <s v="NCC43"/>
    <x v="5"/>
    <x v="2"/>
    <s v="OUT046"/>
    <x v="0"/>
    <x v="1"/>
    <x v="0"/>
    <n v="9.2782895000000004E-2"/>
    <n v="7.39"/>
    <n v="252.60659999999999"/>
    <n v="3.9"/>
  </r>
  <r>
    <x v="1"/>
    <s v="NCE18"/>
    <x v="5"/>
    <x v="2"/>
    <s v="OUT046"/>
    <x v="0"/>
    <x v="1"/>
    <x v="0"/>
    <n v="2.1425341000000001E-2"/>
    <n v="10"/>
    <n v="250.17500000000001"/>
    <n v="3.9"/>
  </r>
  <r>
    <x v="1"/>
    <s v="NCS18"/>
    <x v="5"/>
    <x v="2"/>
    <s v="OUT046"/>
    <x v="0"/>
    <x v="1"/>
    <x v="0"/>
    <n v="4.2211118999999998E-2"/>
    <n v="12.65"/>
    <n v="108.6938"/>
    <n v="3.9"/>
  </r>
  <r>
    <x v="1"/>
    <s v="FDS51"/>
    <x v="7"/>
    <x v="2"/>
    <s v="OUT046"/>
    <x v="0"/>
    <x v="1"/>
    <x v="0"/>
    <n v="3.2180493999999997E-2"/>
    <n v="13.35"/>
    <n v="61.2194"/>
    <n v="3.9"/>
  </r>
  <r>
    <x v="1"/>
    <s v="FDL46"/>
    <x v="6"/>
    <x v="2"/>
    <s v="OUT046"/>
    <x v="0"/>
    <x v="1"/>
    <x v="0"/>
    <n v="5.4056926999999998E-2"/>
    <n v="20.350000000000001"/>
    <n v="116.8466"/>
    <n v="3.9"/>
  </r>
  <r>
    <x v="1"/>
    <s v="DRD60"/>
    <x v="4"/>
    <x v="2"/>
    <s v="OUT046"/>
    <x v="0"/>
    <x v="1"/>
    <x v="0"/>
    <n v="3.7232109999999999E-2"/>
    <n v="15.7"/>
    <n v="183.1634"/>
    <n v="3.9"/>
  </r>
  <r>
    <x v="0"/>
    <s v="FDX36"/>
    <x v="13"/>
    <x v="2"/>
    <s v="OUT046"/>
    <x v="0"/>
    <x v="1"/>
    <x v="0"/>
    <n v="0.12828324299999999"/>
    <n v="9.6950000000000003"/>
    <n v="226.1404"/>
    <n v="3.9"/>
  </r>
  <r>
    <x v="0"/>
    <s v="FDU37"/>
    <x v="3"/>
    <x v="2"/>
    <s v="OUT046"/>
    <x v="0"/>
    <x v="1"/>
    <x v="0"/>
    <n v="0"/>
    <n v="9.5"/>
    <n v="79.510199999999998"/>
    <n v="3.9"/>
  </r>
  <r>
    <x v="0"/>
    <s v="FDM57"/>
    <x v="6"/>
    <x v="2"/>
    <s v="OUT046"/>
    <x v="0"/>
    <x v="1"/>
    <x v="0"/>
    <n v="7.5849166999999995E-2"/>
    <n v="11.65"/>
    <n v="85.190799999999996"/>
    <n v="3.9"/>
  </r>
  <r>
    <x v="0"/>
    <s v="FDJ34"/>
    <x v="6"/>
    <x v="2"/>
    <s v="OUT046"/>
    <x v="0"/>
    <x v="1"/>
    <x v="0"/>
    <n v="9.3655727999999994E-2"/>
    <n v="11.8"/>
    <n v="127.1074"/>
    <n v="3.9"/>
  </r>
  <r>
    <x v="1"/>
    <s v="FDD46"/>
    <x v="6"/>
    <x v="4"/>
    <s v="OUT045"/>
    <x v="2"/>
    <x v="0"/>
    <x v="0"/>
    <n v="0.141542481"/>
    <n v="6.0350000000000001"/>
    <n v="153.20179999999999"/>
    <n v="3.9"/>
  </r>
  <r>
    <x v="1"/>
    <s v="DRF01"/>
    <x v="4"/>
    <x v="5"/>
    <s v="OUT017"/>
    <x v="2"/>
    <x v="0"/>
    <x v="0"/>
    <n v="0.176070535"/>
    <n v="5.6550000000000002"/>
    <n v="144.0102"/>
    <n v="3.9"/>
  </r>
  <r>
    <x v="1"/>
    <s v="DRD27"/>
    <x v="11"/>
    <x v="4"/>
    <s v="OUT045"/>
    <x v="2"/>
    <x v="0"/>
    <x v="0"/>
    <n v="0"/>
    <n v="18.75"/>
    <n v="97.904200000000003"/>
    <n v="3.9"/>
  </r>
  <r>
    <x v="1"/>
    <s v="FDJ52"/>
    <x v="2"/>
    <x v="4"/>
    <s v="OUT045"/>
    <x v="2"/>
    <x v="0"/>
    <x v="0"/>
    <n v="1.7822936000000001E-2"/>
    <n v="7.1449999999999996"/>
    <n v="161.3578"/>
    <n v="3.9"/>
  </r>
  <r>
    <x v="1"/>
    <s v="FDF16"/>
    <x v="2"/>
    <x v="4"/>
    <s v="OUT045"/>
    <x v="2"/>
    <x v="0"/>
    <x v="0"/>
    <n v="8.6307050999999996E-2"/>
    <n v="7.3"/>
    <n v="146.80760000000001"/>
    <n v="3.9"/>
  </r>
  <r>
    <x v="1"/>
    <s v="FDC32"/>
    <x v="0"/>
    <x v="4"/>
    <s v="OUT045"/>
    <x v="2"/>
    <x v="0"/>
    <x v="0"/>
    <n v="9.9309996999999997E-2"/>
    <n v="18.350000000000001"/>
    <n v="91.446200000000005"/>
    <n v="3.9"/>
  </r>
  <r>
    <x v="1"/>
    <s v="FDA44"/>
    <x v="0"/>
    <x v="4"/>
    <s v="OUT045"/>
    <x v="2"/>
    <x v="0"/>
    <x v="0"/>
    <n v="5.3330652999999999E-2"/>
    <n v="19.7"/>
    <n v="56.792999999999999"/>
    <n v="3.9"/>
  </r>
  <r>
    <x v="1"/>
    <s v="NCK06"/>
    <x v="5"/>
    <x v="4"/>
    <s v="OUT045"/>
    <x v="2"/>
    <x v="1"/>
    <x v="0"/>
    <n v="8.6640640000000008E-3"/>
    <n v="5.03"/>
    <n v="119.37560000000001"/>
    <n v="3.9"/>
  </r>
  <r>
    <x v="1"/>
    <s v="NCB31"/>
    <x v="5"/>
    <x v="4"/>
    <s v="OUT045"/>
    <x v="2"/>
    <x v="1"/>
    <x v="0"/>
    <n v="0.118915034"/>
    <n v="6.2350000000000003"/>
    <n v="264.791"/>
    <n v="3.9"/>
  </r>
  <r>
    <x v="1"/>
    <s v="NCB30"/>
    <x v="5"/>
    <x v="4"/>
    <s v="OUT045"/>
    <x v="2"/>
    <x v="1"/>
    <x v="0"/>
    <n v="2.5755119999999999E-2"/>
    <n v="14.6"/>
    <n v="199.60839999999999"/>
    <n v="3.9"/>
  </r>
  <r>
    <x v="1"/>
    <s v="NCZ54"/>
    <x v="5"/>
    <x v="4"/>
    <s v="OUT045"/>
    <x v="2"/>
    <x v="1"/>
    <x v="0"/>
    <n v="8.3528446000000006E-2"/>
    <n v="14.65"/>
    <n v="162.45519999999999"/>
    <n v="3.9"/>
  </r>
  <r>
    <x v="1"/>
    <s v="NCF54"/>
    <x v="5"/>
    <x v="4"/>
    <s v="OUT045"/>
    <x v="2"/>
    <x v="1"/>
    <x v="0"/>
    <n v="4.7473135E-2"/>
    <n v="18"/>
    <n v="107.54219999999999"/>
    <n v="3.9"/>
  </r>
  <r>
    <x v="1"/>
    <s v="FDN15"/>
    <x v="7"/>
    <x v="4"/>
    <s v="OUT045"/>
    <x v="2"/>
    <x v="1"/>
    <x v="0"/>
    <n v="1.6767995000000001E-2"/>
    <n v="17.5"/>
    <n v="141.41800000000001"/>
    <n v="3.9"/>
  </r>
  <r>
    <x v="1"/>
    <s v="NCM26"/>
    <x v="10"/>
    <x v="4"/>
    <s v="OUT045"/>
    <x v="2"/>
    <x v="1"/>
    <x v="0"/>
    <n v="2.3190134000000001E-2"/>
    <n v="20.5"/>
    <n v="153.434"/>
    <n v="3.9"/>
  </r>
  <r>
    <x v="1"/>
    <s v="FDK46"/>
    <x v="6"/>
    <x v="4"/>
    <s v="OUT045"/>
    <x v="2"/>
    <x v="1"/>
    <x v="0"/>
    <n v="5.1571772000000002E-2"/>
    <n v="9.6"/>
    <n v="258.46199999999999"/>
    <n v="3.9"/>
  </r>
  <r>
    <x v="1"/>
    <s v="FDK22"/>
    <x v="6"/>
    <x v="4"/>
    <s v="OUT045"/>
    <x v="2"/>
    <x v="1"/>
    <x v="0"/>
    <n v="2.6139404000000001E-2"/>
    <n v="9.8000000000000007"/>
    <n v="216.785"/>
    <n v="3.9"/>
  </r>
  <r>
    <x v="1"/>
    <s v="FDA21"/>
    <x v="6"/>
    <x v="4"/>
    <s v="OUT045"/>
    <x v="2"/>
    <x v="1"/>
    <x v="0"/>
    <n v="3.6033638999999999E-2"/>
    <n v="13.65"/>
    <n v="183.79239999999999"/>
    <n v="3.9"/>
  </r>
  <r>
    <x v="1"/>
    <s v="FDW45"/>
    <x v="6"/>
    <x v="4"/>
    <s v="OUT045"/>
    <x v="2"/>
    <x v="1"/>
    <x v="0"/>
    <n v="3.9090105E-2"/>
    <n v="18"/>
    <n v="148.4418"/>
    <n v="3.9"/>
  </r>
  <r>
    <x v="1"/>
    <s v="FDN45"/>
    <x v="6"/>
    <x v="4"/>
    <s v="OUT045"/>
    <x v="2"/>
    <x v="1"/>
    <x v="0"/>
    <n v="0.11834228500000001"/>
    <n v="19.350000000000001"/>
    <n v="222.6088"/>
    <n v="3.9"/>
  </r>
  <r>
    <x v="1"/>
    <s v="DRD25"/>
    <x v="4"/>
    <x v="4"/>
    <s v="OUT045"/>
    <x v="2"/>
    <x v="1"/>
    <x v="0"/>
    <n v="7.9132211999999993E-2"/>
    <n v="6.1349999999999998"/>
    <n v="112.68600000000001"/>
    <n v="3.9"/>
  </r>
  <r>
    <x v="1"/>
    <s v="DRL60"/>
    <x v="4"/>
    <x v="4"/>
    <s v="OUT045"/>
    <x v="2"/>
    <x v="1"/>
    <x v="0"/>
    <n v="2.7114237999999999E-2"/>
    <n v="8.52"/>
    <n v="151.10282000000001"/>
    <n v="3.9"/>
  </r>
  <r>
    <x v="1"/>
    <s v="DRJ25"/>
    <x v="4"/>
    <x v="4"/>
    <s v="OUT045"/>
    <x v="2"/>
    <x v="1"/>
    <x v="0"/>
    <n v="0.15087286799999999"/>
    <n v="14.6"/>
    <n v="47.569200000000002"/>
    <n v="3.9"/>
  </r>
  <r>
    <x v="1"/>
    <s v="DRH01"/>
    <x v="4"/>
    <x v="4"/>
    <s v="OUT045"/>
    <x v="2"/>
    <x v="1"/>
    <x v="0"/>
    <n v="9.8102580999999994E-2"/>
    <n v="17.5"/>
    <n v="172.97380000000001"/>
    <n v="3.9"/>
  </r>
  <r>
    <x v="1"/>
    <s v="FDH12"/>
    <x v="13"/>
    <x v="5"/>
    <s v="OUT017"/>
    <x v="2"/>
    <x v="1"/>
    <x v="0"/>
    <n v="8.5434195000000004E-2"/>
    <n v="9.6"/>
    <n v="105.02800000000001"/>
    <n v="3.9"/>
  </r>
  <r>
    <x v="1"/>
    <s v="FDR47"/>
    <x v="8"/>
    <x v="5"/>
    <s v="OUT017"/>
    <x v="2"/>
    <x v="1"/>
    <x v="0"/>
    <n v="8.7963415000000003E-2"/>
    <n v="17.850000000000001"/>
    <n v="193.3794"/>
    <n v="3.9"/>
  </r>
  <r>
    <x v="1"/>
    <s v="FDS37"/>
    <x v="3"/>
    <x v="5"/>
    <s v="OUT017"/>
    <x v="2"/>
    <x v="1"/>
    <x v="0"/>
    <n v="3.2125560999999997E-2"/>
    <n v="7.6550000000000002"/>
    <n v="115.7492"/>
    <n v="3.9"/>
  </r>
  <r>
    <x v="1"/>
    <s v="FDB28"/>
    <x v="11"/>
    <x v="5"/>
    <s v="OUT017"/>
    <x v="2"/>
    <x v="1"/>
    <x v="0"/>
    <n v="9.3913606999999996E-2"/>
    <n v="6.6150000000000002"/>
    <n v="198.74260000000001"/>
    <n v="3.9"/>
  </r>
  <r>
    <x v="1"/>
    <s v="FDT02"/>
    <x v="11"/>
    <x v="5"/>
    <s v="OUT017"/>
    <x v="2"/>
    <x v="1"/>
    <x v="0"/>
    <n v="2.4331585999999999E-2"/>
    <n v="12.6"/>
    <n v="34.987400000000001"/>
    <n v="3.9"/>
  </r>
  <r>
    <x v="1"/>
    <s v="FDO32"/>
    <x v="0"/>
    <x v="5"/>
    <s v="OUT017"/>
    <x v="2"/>
    <x v="1"/>
    <x v="0"/>
    <n v="0.121225455"/>
    <n v="6.36"/>
    <n v="45.905999999999999"/>
    <n v="3.9"/>
  </r>
  <r>
    <x v="1"/>
    <s v="FDB21"/>
    <x v="0"/>
    <x v="5"/>
    <s v="OUT017"/>
    <x v="2"/>
    <x v="1"/>
    <x v="0"/>
    <n v="0.14936069799999999"/>
    <n v="7.4749999999999996"/>
    <n v="243.4854"/>
    <n v="3.9"/>
  </r>
  <r>
    <x v="1"/>
    <s v="NCS42"/>
    <x v="5"/>
    <x v="5"/>
    <s v="OUT017"/>
    <x v="2"/>
    <x v="1"/>
    <x v="0"/>
    <n v="6.9809115000000005E-2"/>
    <n v="8.6"/>
    <n v="90.514600000000002"/>
    <n v="3.9"/>
  </r>
  <r>
    <x v="1"/>
    <s v="NCF30"/>
    <x v="5"/>
    <x v="5"/>
    <s v="OUT017"/>
    <x v="2"/>
    <x v="2"/>
    <x v="0"/>
    <n v="0.12695814699999999"/>
    <n v="17"/>
    <n v="125.83620000000001"/>
    <n v="3.9"/>
  </r>
  <r>
    <x v="1"/>
    <s v="NCP55"/>
    <x v="10"/>
    <x v="5"/>
    <s v="OUT017"/>
    <x v="2"/>
    <x v="2"/>
    <x v="0"/>
    <n v="1.1253320000000001E-2"/>
    <n v="14.65"/>
    <n v="57.061399999999999"/>
    <n v="3.9"/>
  </r>
  <r>
    <x v="1"/>
    <s v="FDH33"/>
    <x v="6"/>
    <x v="5"/>
    <s v="OUT017"/>
    <x v="2"/>
    <x v="2"/>
    <x v="0"/>
    <n v="0.12241394"/>
    <n v="12.85"/>
    <n v="42.942799999999998"/>
    <n v="3.9"/>
  </r>
  <r>
    <x v="1"/>
    <s v="FDF59"/>
    <x v="15"/>
    <x v="5"/>
    <s v="OUT017"/>
    <x v="2"/>
    <x v="2"/>
    <x v="0"/>
    <n v="0"/>
    <n v="12.5"/>
    <n v="127.102"/>
    <n v="3.9"/>
  </r>
  <r>
    <x v="1"/>
    <s v="FDF35"/>
    <x v="15"/>
    <x v="5"/>
    <s v="OUT017"/>
    <x v="2"/>
    <x v="2"/>
    <x v="0"/>
    <n v="0.15486035300000001"/>
    <n v="15"/>
    <n v="106.1938"/>
    <n v="3.9"/>
  </r>
  <r>
    <x v="0"/>
    <s v="FDX49"/>
    <x v="3"/>
    <x v="4"/>
    <s v="OUT045"/>
    <x v="2"/>
    <x v="2"/>
    <x v="0"/>
    <n v="0.102038294"/>
    <n v="4.6150000000000002"/>
    <n v="231.93"/>
    <n v="3.9"/>
  </r>
  <r>
    <x v="0"/>
    <s v="FDV37"/>
    <x v="3"/>
    <x v="4"/>
    <s v="OUT045"/>
    <x v="2"/>
    <x v="2"/>
    <x v="0"/>
    <n v="8.3683243000000004E-2"/>
    <n v="13"/>
    <n v="198.54259999999999"/>
    <n v="3.9"/>
  </r>
  <r>
    <x v="0"/>
    <s v="FDZ02"/>
    <x v="11"/>
    <x v="4"/>
    <s v="OUT045"/>
    <x v="2"/>
    <x v="2"/>
    <x v="0"/>
    <n v="3.8224790000000002E-2"/>
    <n v="6.9050000000000002"/>
    <n v="99.872600000000006"/>
    <n v="3.9"/>
  </r>
  <r>
    <x v="0"/>
    <s v="FDN04"/>
    <x v="2"/>
    <x v="4"/>
    <s v="OUT045"/>
    <x v="2"/>
    <x v="2"/>
    <x v="0"/>
    <n v="1.4115625999999999E-2"/>
    <n v="11.8"/>
    <n v="178.53440000000001"/>
    <n v="3.9"/>
  </r>
  <r>
    <x v="0"/>
    <s v="FDH28"/>
    <x v="2"/>
    <x v="4"/>
    <s v="OUT045"/>
    <x v="2"/>
    <x v="2"/>
    <x v="0"/>
    <n v="0.110254143"/>
    <n v="15.85"/>
    <n v="37.3506"/>
    <n v="3.9"/>
  </r>
  <r>
    <x v="0"/>
    <s v="FDB41"/>
    <x v="2"/>
    <x v="4"/>
    <s v="OUT045"/>
    <x v="2"/>
    <x v="2"/>
    <x v="0"/>
    <n v="9.7510481999999996E-2"/>
    <n v="19"/>
    <n v="48.171799999999998"/>
    <n v="3.9"/>
  </r>
  <r>
    <x v="0"/>
    <s v="FDR32"/>
    <x v="0"/>
    <x v="4"/>
    <s v="OUT045"/>
    <x v="2"/>
    <x v="2"/>
    <x v="0"/>
    <n v="8.5981978000000001E-2"/>
    <n v="6.78"/>
    <n v="228.46940000000001"/>
    <n v="3.9"/>
  </r>
  <r>
    <x v="0"/>
    <s v="FDW27"/>
    <x v="7"/>
    <x v="4"/>
    <s v="OUT045"/>
    <x v="2"/>
    <x v="2"/>
    <x v="0"/>
    <n v="0.151159243"/>
    <n v="5.86"/>
    <n v="156.63140000000001"/>
    <n v="3.9"/>
  </r>
  <r>
    <x v="0"/>
    <s v="FDR34"/>
    <x v="6"/>
    <x v="4"/>
    <s v="OUT045"/>
    <x v="2"/>
    <x v="2"/>
    <x v="0"/>
    <n v="1.5997687E-2"/>
    <n v="17"/>
    <n v="229.1352"/>
    <n v="3.9"/>
  </r>
  <r>
    <x v="0"/>
    <s v="FDE23"/>
    <x v="15"/>
    <x v="4"/>
    <s v="OUT045"/>
    <x v="2"/>
    <x v="2"/>
    <x v="0"/>
    <n v="5.3288857000000002E-2"/>
    <n v="17.600000000000001"/>
    <n v="47.305999999999997"/>
    <n v="3.9"/>
  </r>
  <r>
    <x v="0"/>
    <s v="FDM60"/>
    <x v="13"/>
    <x v="5"/>
    <s v="OUT017"/>
    <x v="2"/>
    <x v="2"/>
    <x v="0"/>
    <n v="0"/>
    <n v="10.8"/>
    <n v="40.713799999999999"/>
    <n v="3.9"/>
  </r>
  <r>
    <x v="0"/>
    <s v="FDM36"/>
    <x v="13"/>
    <x v="5"/>
    <s v="OUT017"/>
    <x v="2"/>
    <x v="2"/>
    <x v="0"/>
    <n v="5.9063035999999999E-2"/>
    <n v="11.65"/>
    <n v="172.04220000000001"/>
    <n v="3.9"/>
  </r>
  <r>
    <x v="0"/>
    <s v="FDA25"/>
    <x v="3"/>
    <x v="5"/>
    <s v="OUT017"/>
    <x v="2"/>
    <x v="2"/>
    <x v="0"/>
    <n v="6.8511103000000004E-2"/>
    <n v="16.5"/>
    <n v="103.699"/>
    <n v="3.9"/>
  </r>
  <r>
    <x v="0"/>
    <s v="FDQ40"/>
    <x v="2"/>
    <x v="5"/>
    <s v="OUT017"/>
    <x v="2"/>
    <x v="2"/>
    <x v="0"/>
    <n v="3.6231310000000003E-2"/>
    <n v="11.1"/>
    <n v="175.0712"/>
    <n v="3.9"/>
  </r>
  <r>
    <x v="0"/>
    <s v="FDN16"/>
    <x v="2"/>
    <x v="5"/>
    <s v="OUT017"/>
    <x v="2"/>
    <x v="2"/>
    <x v="0"/>
    <n v="6.3054947E-2"/>
    <n v="12.6"/>
    <n v="102.399"/>
    <n v="3.9"/>
  </r>
  <r>
    <x v="0"/>
    <s v="FDR28"/>
    <x v="2"/>
    <x v="5"/>
    <s v="OUT017"/>
    <x v="2"/>
    <x v="2"/>
    <x v="0"/>
    <n v="2.6042966000000001E-2"/>
    <n v="13.85"/>
    <n v="161.221"/>
    <n v="3.9"/>
  </r>
  <r>
    <x v="0"/>
    <s v="FDU44"/>
    <x v="0"/>
    <x v="5"/>
    <s v="OUT017"/>
    <x v="2"/>
    <x v="0"/>
    <x v="0"/>
    <n v="5.8756204999999999E-2"/>
    <n v="12.15"/>
    <n v="161.05520000000001"/>
    <n v="3.9"/>
  </r>
  <r>
    <x v="0"/>
    <s v="FDD56"/>
    <x v="0"/>
    <x v="5"/>
    <s v="OUT017"/>
    <x v="2"/>
    <x v="0"/>
    <x v="0"/>
    <n v="0.104365283"/>
    <n v="15.2"/>
    <n v="177.1054"/>
    <n v="3.9"/>
  </r>
  <r>
    <x v="0"/>
    <s v="FDS32"/>
    <x v="0"/>
    <x v="5"/>
    <s v="OUT017"/>
    <x v="2"/>
    <x v="0"/>
    <x v="0"/>
    <n v="2.9821647999999999E-2"/>
    <n v="17.75"/>
    <n v="139.9838"/>
    <n v="3.9"/>
  </r>
  <r>
    <x v="0"/>
    <s v="FDI08"/>
    <x v="0"/>
    <x v="5"/>
    <s v="OUT017"/>
    <x v="2"/>
    <x v="0"/>
    <x v="0"/>
    <n v="6.6672058000000006E-2"/>
    <n v="18.2"/>
    <n v="248.10919999999999"/>
    <n v="3.9"/>
  </r>
  <r>
    <x v="0"/>
    <s v="FDJ21"/>
    <x v="6"/>
    <x v="5"/>
    <s v="OUT017"/>
    <x v="2"/>
    <x v="0"/>
    <x v="0"/>
    <n v="3.8746160000000002E-2"/>
    <n v="16.7"/>
    <n v="143.81020000000001"/>
    <n v="3.9"/>
  </r>
  <r>
    <x v="0"/>
    <s v="FDX57"/>
    <x v="6"/>
    <x v="5"/>
    <s v="OUT017"/>
    <x v="2"/>
    <x v="0"/>
    <x v="0"/>
    <n v="4.7533567999999998E-2"/>
    <n v="17.25"/>
    <n v="102.9068"/>
    <n v="3.9"/>
  </r>
  <r>
    <x v="0"/>
    <s v="DRC36"/>
    <x v="4"/>
    <x v="5"/>
    <s v="OUT017"/>
    <x v="2"/>
    <x v="0"/>
    <x v="0"/>
    <n v="4.5239326000000003E-2"/>
    <n v="13"/>
    <n v="174.1054"/>
    <n v="3.9"/>
  </r>
  <r>
    <x v="1"/>
    <s v="FDN24"/>
    <x v="13"/>
    <x v="5"/>
    <s v="OUT017"/>
    <x v="2"/>
    <x v="0"/>
    <x v="0"/>
    <n v="0.113908117"/>
    <n v="14.1"/>
    <n v="53.395600000000002"/>
    <n v="3.9"/>
  </r>
  <r>
    <x v="1"/>
    <s v="FDJ48"/>
    <x v="13"/>
    <x v="8"/>
    <s v="OUT035"/>
    <x v="2"/>
    <x v="1"/>
    <x v="0"/>
    <n v="5.6424146000000001E-2"/>
    <n v="11.3"/>
    <n v="247.81180000000001"/>
    <n v="3.9"/>
  </r>
  <r>
    <x v="1"/>
    <s v="FDN48"/>
    <x v="13"/>
    <x v="8"/>
    <s v="OUT035"/>
    <x v="2"/>
    <x v="1"/>
    <x v="0"/>
    <n v="6.4938447999999996E-2"/>
    <n v="13.35"/>
    <n v="90.080399999999997"/>
    <n v="3.9"/>
  </r>
  <r>
    <x v="1"/>
    <s v="FDW48"/>
    <x v="13"/>
    <x v="8"/>
    <s v="OUT035"/>
    <x v="2"/>
    <x v="1"/>
    <x v="0"/>
    <n v="8.5392079999999995E-3"/>
    <n v="18"/>
    <n v="81.261799999999994"/>
    <n v="3.9"/>
  </r>
  <r>
    <x v="1"/>
    <s v="FDO37"/>
    <x v="12"/>
    <x v="8"/>
    <s v="OUT035"/>
    <x v="2"/>
    <x v="1"/>
    <x v="0"/>
    <n v="2.1372636E-2"/>
    <n v="8.06"/>
    <n v="231.73259999999999"/>
    <n v="3.9"/>
  </r>
  <r>
    <x v="1"/>
    <s v="FDS14"/>
    <x v="11"/>
    <x v="8"/>
    <s v="OUT035"/>
    <x v="2"/>
    <x v="1"/>
    <x v="0"/>
    <n v="4.9954434999999998E-2"/>
    <n v="7.2850000000000001"/>
    <n v="156.52879999999999"/>
    <n v="3.9"/>
  </r>
  <r>
    <x v="1"/>
    <s v="FDU14"/>
    <x v="11"/>
    <x v="8"/>
    <s v="OUT035"/>
    <x v="2"/>
    <x v="1"/>
    <x v="0"/>
    <n v="3.4746076000000001E-2"/>
    <n v="17.75"/>
    <n v="248.27500000000001"/>
    <n v="3.9"/>
  </r>
  <r>
    <x v="1"/>
    <s v="FDX28"/>
    <x v="2"/>
    <x v="8"/>
    <s v="OUT035"/>
    <x v="2"/>
    <x v="1"/>
    <x v="0"/>
    <n v="0.125154452"/>
    <n v="6.3250000000000002"/>
    <n v="99.2042"/>
    <n v="3.9"/>
  </r>
  <r>
    <x v="1"/>
    <s v="FDD45"/>
    <x v="0"/>
    <x v="8"/>
    <s v="OUT035"/>
    <x v="2"/>
    <x v="1"/>
    <x v="0"/>
    <n v="0.11622698400000001"/>
    <n v="8.6150000000000002"/>
    <n v="95.943600000000004"/>
    <n v="3.9"/>
  </r>
  <r>
    <x v="1"/>
    <s v="FDU32"/>
    <x v="0"/>
    <x v="8"/>
    <s v="OUT035"/>
    <x v="2"/>
    <x v="1"/>
    <x v="0"/>
    <n v="2.5962714000000001E-2"/>
    <n v="8.7850000000000001"/>
    <n v="120.9414"/>
    <n v="3.9"/>
  </r>
  <r>
    <x v="1"/>
    <s v="FDI32"/>
    <x v="0"/>
    <x v="8"/>
    <s v="OUT035"/>
    <x v="2"/>
    <x v="1"/>
    <x v="0"/>
    <n v="0.17434047499999999"/>
    <n v="17.7"/>
    <n v="116.68340000000001"/>
    <n v="3.9"/>
  </r>
  <r>
    <x v="1"/>
    <s v="NCZ05"/>
    <x v="1"/>
    <x v="8"/>
    <s v="OUT035"/>
    <x v="2"/>
    <x v="1"/>
    <x v="0"/>
    <n v="5.8121213999999997E-2"/>
    <n v="8.4849999999999994"/>
    <n v="104.499"/>
    <n v="3.9"/>
  </r>
  <r>
    <x v="1"/>
    <s v="NCN17"/>
    <x v="1"/>
    <x v="8"/>
    <s v="OUT035"/>
    <x v="2"/>
    <x v="1"/>
    <x v="0"/>
    <n v="5.4928641E-2"/>
    <n v="11"/>
    <n v="101.7358"/>
    <n v="3.9"/>
  </r>
  <r>
    <x v="1"/>
    <s v="NCJ54"/>
    <x v="5"/>
    <x v="8"/>
    <s v="OUT035"/>
    <x v="2"/>
    <x v="1"/>
    <x v="0"/>
    <n v="6.0055757000000001E-2"/>
    <n v="9.8949999999999996"/>
    <n v="234.26419999999999"/>
    <n v="3.9"/>
  </r>
  <r>
    <x v="1"/>
    <s v="NCP54"/>
    <x v="5"/>
    <x v="8"/>
    <s v="OUT035"/>
    <x v="2"/>
    <x v="1"/>
    <x v="0"/>
    <n v="3.5143024000000002E-2"/>
    <n v="15.35"/>
    <n v="124.373"/>
    <n v="3.9"/>
  </r>
  <r>
    <x v="1"/>
    <s v="NCR54"/>
    <x v="5"/>
    <x v="8"/>
    <s v="OUT035"/>
    <x v="2"/>
    <x v="1"/>
    <x v="0"/>
    <n v="0"/>
    <n v="16.350000000000001"/>
    <n v="198.21100000000001"/>
    <n v="3.9"/>
  </r>
  <r>
    <x v="1"/>
    <s v="NCE42"/>
    <x v="5"/>
    <x v="8"/>
    <s v="OUT035"/>
    <x v="2"/>
    <x v="1"/>
    <x v="0"/>
    <n v="1.0600287E-2"/>
    <n v="21.1"/>
    <n v="233.9958"/>
    <n v="3.9"/>
  </r>
  <r>
    <x v="1"/>
    <s v="FDK27"/>
    <x v="7"/>
    <x v="8"/>
    <s v="OUT035"/>
    <x v="2"/>
    <x v="1"/>
    <x v="0"/>
    <n v="8.9448440000000004E-3"/>
    <n v="11"/>
    <n v="122.37560000000001"/>
    <n v="3.9"/>
  </r>
  <r>
    <x v="1"/>
    <s v="FDM03"/>
    <x v="7"/>
    <x v="8"/>
    <s v="OUT035"/>
    <x v="2"/>
    <x v="1"/>
    <x v="0"/>
    <n v="0.123007534"/>
    <n v="12.65"/>
    <n v="106.0938"/>
    <n v="3.9"/>
  </r>
  <r>
    <x v="1"/>
    <s v="FDT03"/>
    <x v="7"/>
    <x v="8"/>
    <s v="OUT035"/>
    <x v="2"/>
    <x v="1"/>
    <x v="0"/>
    <n v="9.9968720000000004E-3"/>
    <n v="21.25"/>
    <n v="185.5608"/>
    <n v="3.9"/>
  </r>
  <r>
    <x v="1"/>
    <s v="NCO02"/>
    <x v="10"/>
    <x v="8"/>
    <s v="OUT035"/>
    <x v="2"/>
    <x v="1"/>
    <x v="0"/>
    <n v="7.3354286000000005E-2"/>
    <n v="11.15"/>
    <n v="66.8142"/>
    <n v="3.9"/>
  </r>
  <r>
    <x v="1"/>
    <s v="DRG37"/>
    <x v="4"/>
    <x v="8"/>
    <s v="OUT035"/>
    <x v="2"/>
    <x v="1"/>
    <x v="0"/>
    <n v="1.9374768000000001E-2"/>
    <n v="16.2"/>
    <n v="155.8972"/>
    <n v="3.9"/>
  </r>
  <r>
    <x v="1"/>
    <s v="FDD35"/>
    <x v="15"/>
    <x v="8"/>
    <s v="OUT035"/>
    <x v="2"/>
    <x v="1"/>
    <x v="0"/>
    <n v="0"/>
    <n v="12.15"/>
    <n v="119.244"/>
    <n v="3.9"/>
  </r>
  <r>
    <x v="1"/>
    <s v="FDE59"/>
    <x v="15"/>
    <x v="8"/>
    <s v="OUT035"/>
    <x v="2"/>
    <x v="1"/>
    <x v="0"/>
    <n v="6.2276039999999998E-2"/>
    <n v="12.15"/>
    <n v="37.953200000000002"/>
    <n v="3.9"/>
  </r>
  <r>
    <x v="1"/>
    <s v="FDI35"/>
    <x v="15"/>
    <x v="8"/>
    <s v="OUT035"/>
    <x v="2"/>
    <x v="1"/>
    <x v="0"/>
    <n v="4.1283360999999998E-2"/>
    <n v="14"/>
    <n v="182.46340000000001"/>
    <n v="3.9"/>
  </r>
  <r>
    <x v="0"/>
    <s v="FDV11"/>
    <x v="8"/>
    <x v="8"/>
    <s v="OUT035"/>
    <x v="2"/>
    <x v="1"/>
    <x v="0"/>
    <n v="8.1652351999999997E-2"/>
    <n v="9.1"/>
    <n v="177.00540000000001"/>
    <n v="3.9"/>
  </r>
  <r>
    <x v="0"/>
    <s v="FDM02"/>
    <x v="3"/>
    <x v="8"/>
    <s v="OUT035"/>
    <x v="2"/>
    <x v="1"/>
    <x v="0"/>
    <n v="7.3721115000000004E-2"/>
    <n v="12.5"/>
    <n v="85.619799999999998"/>
    <n v="3.9"/>
  </r>
  <r>
    <x v="0"/>
    <s v="FDQ01"/>
    <x v="3"/>
    <x v="8"/>
    <s v="OUT035"/>
    <x v="2"/>
    <x v="1"/>
    <x v="0"/>
    <n v="0.16067125500000001"/>
    <n v="19.7"/>
    <n v="254.70140000000001"/>
    <n v="3.9"/>
  </r>
  <r>
    <x v="0"/>
    <s v="FDA52"/>
    <x v="2"/>
    <x v="8"/>
    <s v="OUT035"/>
    <x v="2"/>
    <x v="1"/>
    <x v="0"/>
    <n v="0.12839799499999999"/>
    <n v="16.2"/>
    <n v="178.33699999999999"/>
    <n v="3.9"/>
  </r>
  <r>
    <x v="0"/>
    <s v="FDE17"/>
    <x v="2"/>
    <x v="8"/>
    <s v="OUT035"/>
    <x v="2"/>
    <x v="1"/>
    <x v="0"/>
    <n v="5.4445198E-2"/>
    <n v="20.100000000000001"/>
    <n v="151.73660000000001"/>
    <n v="3.9"/>
  </r>
  <r>
    <x v="0"/>
    <s v="FDN56"/>
    <x v="0"/>
    <x v="8"/>
    <s v="OUT035"/>
    <x v="2"/>
    <x v="1"/>
    <x v="0"/>
    <n v="0.107036943"/>
    <n v="5.46"/>
    <n v="144.27860000000001"/>
    <n v="3.9"/>
  </r>
  <r>
    <x v="0"/>
    <s v="FDZ08"/>
    <x v="0"/>
    <x v="8"/>
    <s v="OUT035"/>
    <x v="2"/>
    <x v="1"/>
    <x v="0"/>
    <n v="0.109971578"/>
    <n v="12.5"/>
    <n v="82.759200000000007"/>
    <n v="3.9"/>
  </r>
  <r>
    <x v="0"/>
    <s v="FDQ55"/>
    <x v="0"/>
    <x v="8"/>
    <s v="OUT035"/>
    <x v="2"/>
    <x v="1"/>
    <x v="0"/>
    <n v="1.3035609E-2"/>
    <n v="13.65"/>
    <n v="114.7834"/>
    <n v="3.9"/>
  </r>
  <r>
    <x v="0"/>
    <s v="FDX32"/>
    <x v="0"/>
    <x v="8"/>
    <s v="OUT035"/>
    <x v="2"/>
    <x v="1"/>
    <x v="0"/>
    <n v="9.9839364999999999E-2"/>
    <n v="15.1"/>
    <n v="143.37860000000001"/>
    <n v="3.9"/>
  </r>
  <r>
    <x v="0"/>
    <s v="FDZ31"/>
    <x v="0"/>
    <x v="8"/>
    <s v="OUT035"/>
    <x v="2"/>
    <x v="1"/>
    <x v="0"/>
    <n v="0.11319581500000001"/>
    <n v="15.35"/>
    <n v="190.85040000000001"/>
    <n v="3.9"/>
  </r>
  <r>
    <x v="0"/>
    <s v="FDY33"/>
    <x v="6"/>
    <x v="8"/>
    <s v="OUT035"/>
    <x v="2"/>
    <x v="1"/>
    <x v="0"/>
    <n v="0"/>
    <n v="14.5"/>
    <n v="159.3262"/>
    <n v="3.9"/>
  </r>
  <r>
    <x v="1"/>
    <s v="FDP57"/>
    <x v="6"/>
    <x v="8"/>
    <s v="OUT035"/>
    <x v="2"/>
    <x v="1"/>
    <x v="0"/>
    <n v="5.2434201E-2"/>
    <n v="17.5"/>
    <n v="103.999"/>
    <n v="3.9"/>
  </r>
  <r>
    <x v="1"/>
    <s v="DRF37"/>
    <x v="4"/>
    <x v="8"/>
    <s v="OUT035"/>
    <x v="2"/>
    <x v="1"/>
    <x v="0"/>
    <n v="8.4316690999999999E-2"/>
    <n v="17.25"/>
    <n v="263.39100000000002"/>
    <n v="3.9"/>
  </r>
  <r>
    <x v="1"/>
    <s v="FDP38"/>
    <x v="3"/>
    <x v="6"/>
    <s v="OUT010"/>
    <x v="1"/>
    <x v="0"/>
    <x v="2"/>
    <n v="5.3732323999999998E-2"/>
    <n v="10.1"/>
    <n v="49.800800000000002"/>
    <n v="3.9"/>
  </r>
  <r>
    <x v="1"/>
    <s v="FDB27"/>
    <x v="11"/>
    <x v="6"/>
    <s v="OUT010"/>
    <x v="1"/>
    <x v="0"/>
    <x v="2"/>
    <n v="9.2711708000000004E-2"/>
    <n v="7.5750000000000002"/>
    <n v="197.77680000000001"/>
    <n v="3.9"/>
  </r>
  <r>
    <x v="1"/>
    <s v="FDQ04"/>
    <x v="2"/>
    <x v="6"/>
    <s v="OUT010"/>
    <x v="1"/>
    <x v="0"/>
    <x v="2"/>
    <n v="0.14186016100000001"/>
    <n v="6.4"/>
    <n v="41.071019999999997"/>
    <n v="3.9"/>
  </r>
  <r>
    <x v="1"/>
    <s v="FDD57"/>
    <x v="0"/>
    <x v="6"/>
    <s v="OUT010"/>
    <x v="1"/>
    <x v="0"/>
    <x v="2"/>
    <n v="3.7492325E-2"/>
    <n v="18.100000000000001"/>
    <n v="95.509399999999999"/>
    <n v="3.9"/>
  </r>
  <r>
    <x v="1"/>
    <s v="NCY41"/>
    <x v="1"/>
    <x v="6"/>
    <s v="OUT010"/>
    <x v="1"/>
    <x v="0"/>
    <x v="2"/>
    <n v="0.12676590300000001"/>
    <n v="16.75"/>
    <n v="35.7532"/>
    <n v="3.9"/>
  </r>
  <r>
    <x v="1"/>
    <s v="NCK06"/>
    <x v="5"/>
    <x v="6"/>
    <s v="OUT010"/>
    <x v="1"/>
    <x v="0"/>
    <x v="2"/>
    <n v="1.4472516E-2"/>
    <n v="5.03"/>
    <n v="122.07559999999999"/>
    <n v="3.9"/>
  </r>
  <r>
    <x v="1"/>
    <s v="FDR09"/>
    <x v="6"/>
    <x v="6"/>
    <s v="OUT010"/>
    <x v="1"/>
    <x v="2"/>
    <x v="2"/>
    <n v="0.13009504399999999"/>
    <n v="18.25"/>
    <n v="257.21021999999999"/>
    <n v="3.9"/>
  </r>
  <r>
    <x v="1"/>
    <s v="DRJ01"/>
    <x v="4"/>
    <x v="6"/>
    <s v="OUT010"/>
    <x v="1"/>
    <x v="2"/>
    <x v="2"/>
    <n v="0.192540665"/>
    <n v="6.1349999999999998"/>
    <n v="160.2236"/>
    <n v="3.9"/>
  </r>
  <r>
    <x v="1"/>
    <s v="DRE49"/>
    <x v="4"/>
    <x v="6"/>
    <s v="OUT010"/>
    <x v="1"/>
    <x v="2"/>
    <x v="2"/>
    <n v="3.5568147000000001E-2"/>
    <n v="20.75"/>
    <n v="151.80240000000001"/>
    <n v="3.9"/>
  </r>
  <r>
    <x v="0"/>
    <s v="FDM51"/>
    <x v="7"/>
    <x v="6"/>
    <s v="OUT010"/>
    <x v="1"/>
    <x v="2"/>
    <x v="2"/>
    <n v="0"/>
    <n v="11.8"/>
    <n v="102.4674"/>
    <n v="3.9"/>
  </r>
  <r>
    <x v="0"/>
    <s v="FDX03"/>
    <x v="7"/>
    <x v="6"/>
    <s v="OUT010"/>
    <x v="1"/>
    <x v="2"/>
    <x v="2"/>
    <n v="0.102262138"/>
    <n v="15.85"/>
    <n v="47.174399999999999"/>
    <n v="3.9"/>
  </r>
  <r>
    <x v="0"/>
    <s v="FDN39"/>
    <x v="7"/>
    <x v="6"/>
    <s v="OUT010"/>
    <x v="1"/>
    <x v="2"/>
    <x v="2"/>
    <n v="0.10966769799999999"/>
    <n v="19.350000000000001"/>
    <n v="166.08160000000001"/>
    <n v="3.9"/>
  </r>
  <r>
    <x v="0"/>
    <s v="FDZ21"/>
    <x v="6"/>
    <x v="6"/>
    <s v="OUT010"/>
    <x v="1"/>
    <x v="1"/>
    <x v="2"/>
    <n v="6.5649352999999994E-2"/>
    <n v="17.600000000000001"/>
    <n v="94.840999999999994"/>
    <n v="3.9"/>
  </r>
  <r>
    <x v="1"/>
    <s v="NCV29"/>
    <x v="1"/>
    <x v="3"/>
    <s v="OUT013"/>
    <x v="1"/>
    <x v="2"/>
    <x v="0"/>
    <n v="2.2824490999999999E-2"/>
    <n v="11.8"/>
    <n v="177.0686"/>
    <n v="3.9"/>
  </r>
  <r>
    <x v="1"/>
    <s v="FDX60"/>
    <x v="13"/>
    <x v="3"/>
    <s v="OUT013"/>
    <x v="1"/>
    <x v="2"/>
    <x v="0"/>
    <n v="8.0527064999999995E-2"/>
    <n v="14.35"/>
    <n v="79.2102"/>
    <n v="3.9"/>
  </r>
  <r>
    <x v="1"/>
    <s v="FDU13"/>
    <x v="3"/>
    <x v="3"/>
    <s v="OUT013"/>
    <x v="1"/>
    <x v="2"/>
    <x v="0"/>
    <n v="0"/>
    <n v="8.3550000000000004"/>
    <n v="145.64179999999999"/>
    <n v="3.9"/>
  </r>
  <r>
    <x v="1"/>
    <s v="FDZ38"/>
    <x v="11"/>
    <x v="3"/>
    <s v="OUT013"/>
    <x v="1"/>
    <x v="2"/>
    <x v="0"/>
    <n v="7.9943600000000007E-3"/>
    <n v="17.600000000000001"/>
    <n v="171.6422"/>
    <n v="3.9"/>
  </r>
  <r>
    <x v="1"/>
    <s v="FDB17"/>
    <x v="2"/>
    <x v="3"/>
    <s v="OUT013"/>
    <x v="1"/>
    <x v="2"/>
    <x v="0"/>
    <n v="3.6641589000000002E-2"/>
    <n v="13.15"/>
    <n v="180.79759999999999"/>
    <n v="3.9"/>
  </r>
  <r>
    <x v="1"/>
    <s v="FDI56"/>
    <x v="0"/>
    <x v="3"/>
    <s v="OUT013"/>
    <x v="1"/>
    <x v="2"/>
    <x v="0"/>
    <n v="9.3307667999999996E-2"/>
    <n v="7.3250000000000002"/>
    <n v="92.714600000000004"/>
    <n v="3.9"/>
  </r>
  <r>
    <x v="1"/>
    <s v="FDQ44"/>
    <x v="0"/>
    <x v="3"/>
    <s v="OUT013"/>
    <x v="1"/>
    <x v="2"/>
    <x v="0"/>
    <n v="3.6110221999999997E-2"/>
    <n v="20.5"/>
    <n v="120.1756"/>
    <n v="3.9"/>
  </r>
  <r>
    <x v="1"/>
    <s v="DRG11"/>
    <x v="9"/>
    <x v="3"/>
    <s v="OUT013"/>
    <x v="1"/>
    <x v="2"/>
    <x v="0"/>
    <n v="8.3768521999999998E-2"/>
    <n v="6.3849999999999998"/>
    <n v="109.85102000000001"/>
    <n v="3.9"/>
  </r>
  <r>
    <x v="1"/>
    <s v="NCZ05"/>
    <x v="1"/>
    <x v="3"/>
    <s v="OUT013"/>
    <x v="1"/>
    <x v="2"/>
    <x v="0"/>
    <n v="5.8083831000000002E-2"/>
    <n v="8.4849999999999994"/>
    <n v="103.199"/>
    <n v="3.9"/>
  </r>
  <r>
    <x v="1"/>
    <s v="NCK17"/>
    <x v="1"/>
    <x v="3"/>
    <s v="OUT013"/>
    <x v="1"/>
    <x v="2"/>
    <x v="0"/>
    <n v="3.7863309999999997E-2"/>
    <n v="11"/>
    <n v="40.948"/>
    <n v="3.9"/>
  </r>
  <r>
    <x v="1"/>
    <s v="NCK53"/>
    <x v="1"/>
    <x v="3"/>
    <s v="OUT013"/>
    <x v="1"/>
    <x v="2"/>
    <x v="0"/>
    <n v="3.7549969000000002E-2"/>
    <n v="11.6"/>
    <n v="101.2042"/>
    <n v="3.9"/>
  </r>
  <r>
    <x v="1"/>
    <s v="NCP02"/>
    <x v="5"/>
    <x v="3"/>
    <s v="OUT013"/>
    <x v="1"/>
    <x v="2"/>
    <x v="0"/>
    <n v="4.4771472999999999E-2"/>
    <n v="7.1050000000000004"/>
    <n v="58.2562"/>
    <n v="3.9"/>
  </r>
  <r>
    <x v="1"/>
    <s v="NCN18"/>
    <x v="5"/>
    <x v="3"/>
    <s v="OUT013"/>
    <x v="1"/>
    <x v="2"/>
    <x v="0"/>
    <n v="0.124610886"/>
    <n v="8.8949999999999996"/>
    <n v="113.1544"/>
    <n v="3.9"/>
  </r>
  <r>
    <x v="1"/>
    <s v="FDJ45"/>
    <x v="14"/>
    <x v="3"/>
    <s v="OUT013"/>
    <x v="1"/>
    <x v="2"/>
    <x v="0"/>
    <n v="7.3349551999999998E-2"/>
    <n v="17.75"/>
    <n v="34.221600000000002"/>
    <n v="3.9"/>
  </r>
  <r>
    <x v="1"/>
    <s v="FDD34"/>
    <x v="6"/>
    <x v="3"/>
    <s v="OUT013"/>
    <x v="1"/>
    <x v="2"/>
    <x v="0"/>
    <n v="1.5863075000000001E-2"/>
    <n v="7.9450000000000003"/>
    <n v="161.821"/>
    <n v="3.9"/>
  </r>
  <r>
    <x v="1"/>
    <s v="FDS57"/>
    <x v="6"/>
    <x v="3"/>
    <s v="OUT013"/>
    <x v="1"/>
    <x v="2"/>
    <x v="0"/>
    <n v="0.103356186"/>
    <n v="15.5"/>
    <n v="142.84700000000001"/>
    <n v="3.9"/>
  </r>
  <r>
    <x v="1"/>
    <s v="DRD24"/>
    <x v="4"/>
    <x v="3"/>
    <s v="OUT013"/>
    <x v="1"/>
    <x v="2"/>
    <x v="0"/>
    <n v="3.0769458E-2"/>
    <n v="13.85"/>
    <n v="141.71539999999999"/>
    <n v="3.9"/>
  </r>
  <r>
    <x v="0"/>
    <s v="FDU24"/>
    <x v="13"/>
    <x v="3"/>
    <s v="OUT013"/>
    <x v="1"/>
    <x v="2"/>
    <x v="0"/>
    <n v="0"/>
    <n v="6.78"/>
    <n v="94.012"/>
    <n v="3.9"/>
  </r>
  <r>
    <x v="0"/>
    <s v="FDU12"/>
    <x v="13"/>
    <x v="3"/>
    <s v="OUT013"/>
    <x v="1"/>
    <x v="2"/>
    <x v="0"/>
    <n v="7.5688032000000002E-2"/>
    <n v="15.5"/>
    <n v="262.95679999999999"/>
    <n v="3.9"/>
  </r>
  <r>
    <x v="0"/>
    <s v="FDM25"/>
    <x v="12"/>
    <x v="3"/>
    <s v="OUT013"/>
    <x v="1"/>
    <x v="2"/>
    <x v="0"/>
    <n v="6.0615254E-2"/>
    <n v="10.695"/>
    <n v="174.0712"/>
    <n v="3.9"/>
  </r>
  <r>
    <x v="0"/>
    <s v="FDY49"/>
    <x v="3"/>
    <x v="3"/>
    <s v="OUT013"/>
    <x v="1"/>
    <x v="2"/>
    <x v="0"/>
    <n v="1.2002074999999999E-2"/>
    <n v="17.2"/>
    <n v="165.3184"/>
    <n v="3.9"/>
  </r>
  <r>
    <x v="0"/>
    <s v="FDL02"/>
    <x v="3"/>
    <x v="3"/>
    <s v="OUT013"/>
    <x v="1"/>
    <x v="2"/>
    <x v="0"/>
    <n v="0.10399675999999999"/>
    <n v="20"/>
    <n v="107.4622"/>
    <n v="3.9"/>
  </r>
  <r>
    <x v="0"/>
    <s v="FDE51"/>
    <x v="11"/>
    <x v="3"/>
    <s v="OUT013"/>
    <x v="1"/>
    <x v="2"/>
    <x v="0"/>
    <n v="9.6387053E-2"/>
    <n v="5.9249999999999998"/>
    <n v="45.608600000000003"/>
    <n v="3.9"/>
  </r>
  <r>
    <x v="0"/>
    <s v="FDA04"/>
    <x v="2"/>
    <x v="3"/>
    <s v="OUT013"/>
    <x v="1"/>
    <x v="2"/>
    <x v="0"/>
    <n v="6.6674465000000002E-2"/>
    <n v="11.3"/>
    <n v="259.11022000000003"/>
    <n v="3.9"/>
  </r>
  <r>
    <x v="0"/>
    <s v="FDE04"/>
    <x v="2"/>
    <x v="3"/>
    <s v="OUT013"/>
    <x v="1"/>
    <x v="2"/>
    <x v="0"/>
    <n v="1.8008071E-2"/>
    <n v="19.75"/>
    <n v="180.46600000000001"/>
    <n v="3.9"/>
  </r>
  <r>
    <x v="0"/>
    <s v="FDL32"/>
    <x v="0"/>
    <x v="3"/>
    <s v="OUT013"/>
    <x v="1"/>
    <x v="2"/>
    <x v="0"/>
    <n v="0"/>
    <n v="15.7"/>
    <n v="112.45440000000001"/>
    <n v="3.9"/>
  </r>
  <r>
    <x v="0"/>
    <s v="FDQ15"/>
    <x v="7"/>
    <x v="3"/>
    <s v="OUT013"/>
    <x v="1"/>
    <x v="2"/>
    <x v="0"/>
    <n v="0.150947728"/>
    <n v="20.350000000000001"/>
    <n v="81.027600000000007"/>
    <n v="3.9"/>
  </r>
  <r>
    <x v="1"/>
    <s v="FDV25"/>
    <x v="3"/>
    <x v="3"/>
    <s v="OUT013"/>
    <x v="1"/>
    <x v="2"/>
    <x v="0"/>
    <n v="4.5614252000000001E-2"/>
    <n v="5.9050000000000002"/>
    <n v="221.54560000000001"/>
    <n v="3.9"/>
  </r>
  <r>
    <x v="0"/>
    <s v="FDQ48"/>
    <x v="13"/>
    <x v="3"/>
    <s v="OUT013"/>
    <x v="1"/>
    <x v="2"/>
    <x v="0"/>
    <n v="3.4382601999999998E-2"/>
    <n v="14.3"/>
    <n v="102.57259999999999"/>
    <n v="3.9"/>
  </r>
  <r>
    <x v="0"/>
    <s v="FDO31"/>
    <x v="0"/>
    <x v="3"/>
    <s v="OUT013"/>
    <x v="1"/>
    <x v="2"/>
    <x v="0"/>
    <n v="2.8958563E-2"/>
    <n v="6.76"/>
    <n v="78.310199999999995"/>
    <n v="3.9"/>
  </r>
  <r>
    <x v="1"/>
    <s v="FDT48"/>
    <x v="13"/>
    <x v="1"/>
    <s v="OUT018"/>
    <x v="1"/>
    <x v="0"/>
    <x v="1"/>
    <n v="4.6142231999999998E-2"/>
    <n v="4.92"/>
    <n v="199.10839999999999"/>
    <n v="3.9"/>
  </r>
  <r>
    <x v="1"/>
    <s v="FDF12"/>
    <x v="13"/>
    <x v="1"/>
    <s v="OUT018"/>
    <x v="1"/>
    <x v="0"/>
    <x v="1"/>
    <n v="8.2763630000000005E-2"/>
    <n v="8.2349999999999994"/>
    <n v="146.5076"/>
    <n v="3.9"/>
  </r>
  <r>
    <x v="1"/>
    <s v="FDG52"/>
    <x v="2"/>
    <x v="1"/>
    <s v="OUT018"/>
    <x v="1"/>
    <x v="0"/>
    <x v="1"/>
    <n v="6.5898197000000006E-2"/>
    <n v="13.65"/>
    <n v="46.1402"/>
    <n v="3.9"/>
  </r>
  <r>
    <x v="1"/>
    <s v="FDI56"/>
    <x v="0"/>
    <x v="1"/>
    <s v="OUT018"/>
    <x v="1"/>
    <x v="0"/>
    <x v="1"/>
    <n v="9.3765794E-2"/>
    <n v="7.3250000000000002"/>
    <n v="90.314599999999999"/>
    <n v="3.9"/>
  </r>
  <r>
    <x v="1"/>
    <s v="FDD45"/>
    <x v="0"/>
    <x v="1"/>
    <s v="OUT018"/>
    <x v="1"/>
    <x v="0"/>
    <x v="1"/>
    <n v="0.116722514"/>
    <n v="8.6150000000000002"/>
    <n v="95.443600000000004"/>
    <n v="3.9"/>
  </r>
  <r>
    <x v="1"/>
    <s v="DRG23"/>
    <x v="9"/>
    <x v="1"/>
    <s v="OUT018"/>
    <x v="1"/>
    <x v="0"/>
    <x v="1"/>
    <n v="0"/>
    <n v="8.8800000000000008"/>
    <n v="154.06819999999999"/>
    <n v="3.9"/>
  </r>
  <r>
    <x v="1"/>
    <s v="DRI47"/>
    <x v="9"/>
    <x v="1"/>
    <s v="OUT018"/>
    <x v="1"/>
    <x v="0"/>
    <x v="1"/>
    <n v="2.1005399000000001E-2"/>
    <n v="14.7"/>
    <n v="144.5128"/>
    <n v="3.9"/>
  </r>
  <r>
    <x v="1"/>
    <s v="NCW54"/>
    <x v="5"/>
    <x v="1"/>
    <s v="OUT018"/>
    <x v="1"/>
    <x v="0"/>
    <x v="1"/>
    <n v="9.6806007999999999E-2"/>
    <n v="7.5"/>
    <n v="56.258800000000001"/>
    <n v="3.9"/>
  </r>
  <r>
    <x v="1"/>
    <s v="NCE18"/>
    <x v="5"/>
    <x v="1"/>
    <s v="OUT018"/>
    <x v="1"/>
    <x v="0"/>
    <x v="1"/>
    <n v="2.1512619E-2"/>
    <n v="10"/>
    <n v="247.77500000000001"/>
    <n v="3.9"/>
  </r>
  <r>
    <x v="1"/>
    <s v="NCK54"/>
    <x v="5"/>
    <x v="1"/>
    <s v="OUT018"/>
    <x v="1"/>
    <x v="0"/>
    <x v="1"/>
    <n v="0"/>
    <n v="12.15"/>
    <n v="118.515"/>
    <n v="3.9"/>
  </r>
  <r>
    <x v="1"/>
    <s v="FDP27"/>
    <x v="7"/>
    <x v="1"/>
    <s v="OUT018"/>
    <x v="1"/>
    <x v="0"/>
    <x v="1"/>
    <n v="0.11993723100000001"/>
    <n v="8.1549999999999994"/>
    <n v="189.15299999999999"/>
    <n v="3.9"/>
  </r>
  <r>
    <x v="1"/>
    <s v="FDQ58"/>
    <x v="6"/>
    <x v="1"/>
    <s v="OUT018"/>
    <x v="1"/>
    <x v="0"/>
    <x v="1"/>
    <n v="1.5364173E-2"/>
    <n v="7.3150000000000004"/>
    <n v="154.334"/>
    <n v="3.9"/>
  </r>
  <r>
    <x v="1"/>
    <s v="DRK13"/>
    <x v="4"/>
    <x v="1"/>
    <s v="OUT018"/>
    <x v="1"/>
    <x v="0"/>
    <x v="1"/>
    <n v="0.115636723"/>
    <n v="11.8"/>
    <n v="199.70840000000001"/>
    <n v="3.9"/>
  </r>
  <r>
    <x v="1"/>
    <s v="DRM37"/>
    <x v="4"/>
    <x v="1"/>
    <s v="OUT018"/>
    <x v="1"/>
    <x v="0"/>
    <x v="1"/>
    <n v="9.6790497000000003E-2"/>
    <n v="15.35"/>
    <n v="197.27680000000001"/>
    <n v="3.9"/>
  </r>
  <r>
    <x v="1"/>
    <s v="FDC11"/>
    <x v="15"/>
    <x v="1"/>
    <s v="OUT018"/>
    <x v="1"/>
    <x v="0"/>
    <x v="1"/>
    <n v="0.14237044500000001"/>
    <n v="20.5"/>
    <n v="90.617199999999997"/>
    <n v="3.9"/>
  </r>
  <r>
    <x v="0"/>
    <s v="FDY12"/>
    <x v="13"/>
    <x v="1"/>
    <s v="OUT018"/>
    <x v="1"/>
    <x v="0"/>
    <x v="1"/>
    <n v="0.14118383000000001"/>
    <n v="9.8000000000000007"/>
    <n v="50.500799999999998"/>
    <n v="3.9"/>
  </r>
  <r>
    <x v="0"/>
    <s v="FDU12"/>
    <x v="13"/>
    <x v="1"/>
    <s v="OUT018"/>
    <x v="1"/>
    <x v="0"/>
    <x v="1"/>
    <n v="7.6059647999999994E-2"/>
    <n v="15.5"/>
    <n v="265.15679999999998"/>
    <n v="3.9"/>
  </r>
  <r>
    <x v="0"/>
    <s v="FDE40"/>
    <x v="11"/>
    <x v="1"/>
    <s v="OUT018"/>
    <x v="1"/>
    <x v="0"/>
    <x v="1"/>
    <n v="0"/>
    <n v="15.6"/>
    <n v="62.419400000000003"/>
    <n v="3.9"/>
  </r>
  <r>
    <x v="0"/>
    <s v="FDB29"/>
    <x v="2"/>
    <x v="1"/>
    <s v="OUT018"/>
    <x v="1"/>
    <x v="0"/>
    <x v="1"/>
    <n v="5.2625179000000001E-2"/>
    <n v="16.7"/>
    <n v="113.41759999999999"/>
    <n v="3.9"/>
  </r>
  <r>
    <x v="0"/>
    <s v="FDB41"/>
    <x v="2"/>
    <x v="1"/>
    <s v="OUT018"/>
    <x v="1"/>
    <x v="0"/>
    <x v="1"/>
    <n v="9.7709540999999997E-2"/>
    <n v="19"/>
    <n v="48.671799999999998"/>
    <n v="3.9"/>
  </r>
  <r>
    <x v="0"/>
    <s v="FDR56"/>
    <x v="0"/>
    <x v="1"/>
    <s v="OUT018"/>
    <x v="1"/>
    <x v="0"/>
    <x v="1"/>
    <n v="0.101176316"/>
    <n v="15.5"/>
    <n v="198.9768"/>
    <n v="3.9"/>
  </r>
  <r>
    <x v="0"/>
    <s v="FDJ58"/>
    <x v="6"/>
    <x v="1"/>
    <s v="OUT018"/>
    <x v="1"/>
    <x v="0"/>
    <x v="1"/>
    <n v="0.105725004"/>
    <n v="15.6"/>
    <n v="169.97640000000001"/>
    <n v="3.9"/>
  </r>
  <r>
    <x v="0"/>
    <s v="DRD01"/>
    <x v="4"/>
    <x v="1"/>
    <s v="OUT018"/>
    <x v="1"/>
    <x v="0"/>
    <x v="1"/>
    <n v="6.1424738E-2"/>
    <n v="12.1"/>
    <n v="56.761400000000002"/>
    <n v="3.9"/>
  </r>
  <r>
    <x v="0"/>
    <s v="FDA55"/>
    <x v="0"/>
    <x v="1"/>
    <s v="OUT018"/>
    <x v="1"/>
    <x v="0"/>
    <x v="1"/>
    <n v="5.7221176999999998E-2"/>
    <n v="17.2"/>
    <n v="225.40880000000001"/>
    <n v="3.9"/>
  </r>
  <r>
    <x v="1"/>
    <s v="FDS48"/>
    <x v="13"/>
    <x v="7"/>
    <s v="OUT027"/>
    <x v="1"/>
    <x v="0"/>
    <x v="3"/>
    <n v="2.7644732000000002E-2"/>
    <m/>
    <n v="149.4708"/>
    <n v="3.9"/>
  </r>
  <r>
    <x v="1"/>
    <s v="FDG02"/>
    <x v="3"/>
    <x v="7"/>
    <s v="OUT027"/>
    <x v="1"/>
    <x v="0"/>
    <x v="3"/>
    <n v="1.1206631999999999E-2"/>
    <m/>
    <n v="191.41839999999999"/>
    <n v="3.9"/>
  </r>
  <r>
    <x v="1"/>
    <s v="DRG03"/>
    <x v="11"/>
    <x v="7"/>
    <s v="OUT027"/>
    <x v="1"/>
    <x v="0"/>
    <x v="3"/>
    <n v="6.1686402000000001E-2"/>
    <m/>
    <n v="153.99979999999999"/>
    <n v="3.9"/>
  </r>
  <r>
    <x v="1"/>
    <s v="DRK39"/>
    <x v="11"/>
    <x v="7"/>
    <s v="OUT027"/>
    <x v="1"/>
    <x v="0"/>
    <x v="3"/>
    <n v="4.9623924E-2"/>
    <m/>
    <n v="83.224999999999994"/>
    <n v="3.9"/>
  </r>
  <r>
    <x v="1"/>
    <s v="FDD39"/>
    <x v="11"/>
    <x v="7"/>
    <s v="OUT027"/>
    <x v="1"/>
    <x v="0"/>
    <x v="3"/>
    <n v="6.9815169999999996E-2"/>
    <m/>
    <n v="214.38499999999999"/>
    <n v="3.9"/>
  </r>
  <r>
    <x v="1"/>
    <s v="FDB17"/>
    <x v="2"/>
    <x v="7"/>
    <s v="OUT027"/>
    <x v="1"/>
    <x v="0"/>
    <x v="3"/>
    <n v="3.6494521000000002E-2"/>
    <m/>
    <n v="179.0976"/>
    <n v="3.9"/>
  </r>
  <r>
    <x v="1"/>
    <s v="FDY07"/>
    <x v="0"/>
    <x v="7"/>
    <s v="OUT027"/>
    <x v="1"/>
    <x v="0"/>
    <x v="3"/>
    <n v="0"/>
    <m/>
    <n v="45.940199999999997"/>
    <n v="3.9"/>
  </r>
  <r>
    <x v="1"/>
    <s v="NCC19"/>
    <x v="5"/>
    <x v="7"/>
    <s v="OUT027"/>
    <x v="1"/>
    <x v="0"/>
    <x v="3"/>
    <n v="9.6411425999999995E-2"/>
    <m/>
    <n v="192.982"/>
    <n v="3.9"/>
  </r>
  <r>
    <x v="1"/>
    <s v="NCE07"/>
    <x v="5"/>
    <x v="7"/>
    <s v="OUT027"/>
    <x v="1"/>
    <x v="0"/>
    <x v="3"/>
    <n v="1.3066448E-2"/>
    <m/>
    <n v="140.91540000000001"/>
    <n v="3.9"/>
  </r>
  <r>
    <x v="1"/>
    <s v="NCF19"/>
    <x v="5"/>
    <x v="7"/>
    <s v="OUT027"/>
    <x v="1"/>
    <x v="0"/>
    <x v="3"/>
    <n v="3.4938717000000001E-2"/>
    <m/>
    <n v="49.003399999999999"/>
    <n v="3.9"/>
  </r>
  <r>
    <x v="1"/>
    <s v="NCG18"/>
    <x v="5"/>
    <x v="7"/>
    <s v="OUT027"/>
    <x v="1"/>
    <x v="0"/>
    <x v="3"/>
    <n v="2.2866629999999999E-2"/>
    <m/>
    <n v="102.83320000000001"/>
    <n v="3.9"/>
  </r>
  <r>
    <x v="1"/>
    <s v="NCJ18"/>
    <x v="5"/>
    <x v="7"/>
    <s v="OUT027"/>
    <x v="1"/>
    <x v="0"/>
    <x v="3"/>
    <n v="0.16314804099999999"/>
    <m/>
    <n v="116.61239999999999"/>
    <n v="3.9"/>
  </r>
  <r>
    <x v="1"/>
    <s v="NCQ18"/>
    <x v="5"/>
    <x v="7"/>
    <s v="OUT027"/>
    <x v="1"/>
    <x v="0"/>
    <x v="3"/>
    <n v="0.134418705"/>
    <m/>
    <n v="99.67"/>
    <n v="3.9"/>
  </r>
  <r>
    <x v="1"/>
    <s v="FDV15"/>
    <x v="7"/>
    <x v="7"/>
    <s v="OUT027"/>
    <x v="1"/>
    <x v="0"/>
    <x v="3"/>
    <n v="0.145464606"/>
    <m/>
    <n v="105.76479999999999"/>
    <n v="3.9"/>
  </r>
  <r>
    <x v="1"/>
    <s v="FDN45"/>
    <x v="6"/>
    <x v="7"/>
    <s v="OUT027"/>
    <x v="1"/>
    <x v="0"/>
    <x v="3"/>
    <n v="0.11753085100000001"/>
    <m/>
    <n v="222.7088"/>
    <n v="3.9"/>
  </r>
  <r>
    <x v="1"/>
    <s v="DRE49"/>
    <x v="4"/>
    <x v="7"/>
    <s v="OUT027"/>
    <x v="1"/>
    <x v="0"/>
    <x v="3"/>
    <n v="0"/>
    <m/>
    <n v="153.80240000000001"/>
    <n v="3.9"/>
  </r>
  <r>
    <x v="0"/>
    <s v="FDB36"/>
    <x v="13"/>
    <x v="7"/>
    <s v="OUT027"/>
    <x v="1"/>
    <x v="0"/>
    <x v="3"/>
    <n v="4.8292188999999999E-2"/>
    <m/>
    <n v="133.1626"/>
    <n v="3.9"/>
  </r>
  <r>
    <x v="0"/>
    <s v="FDY47"/>
    <x v="8"/>
    <x v="7"/>
    <s v="OUT027"/>
    <x v="1"/>
    <x v="0"/>
    <x v="3"/>
    <n v="5.4220617999999998E-2"/>
    <m/>
    <n v="129.131"/>
    <n v="3.9"/>
  </r>
  <r>
    <x v="0"/>
    <s v="FDF28"/>
    <x v="2"/>
    <x v="7"/>
    <s v="OUT027"/>
    <x v="1"/>
    <x v="0"/>
    <x v="3"/>
    <n v="3.7681358999999998E-2"/>
    <m/>
    <n v="125.1046"/>
    <n v="3.9"/>
  </r>
  <r>
    <x v="0"/>
    <s v="FDF29"/>
    <x v="2"/>
    <x v="7"/>
    <s v="OUT027"/>
    <x v="1"/>
    <x v="0"/>
    <x v="3"/>
    <n v="1.9837654999999999E-2"/>
    <m/>
    <n v="128.131"/>
    <n v="3.9"/>
  </r>
  <r>
    <x v="0"/>
    <s v="FDX07"/>
    <x v="0"/>
    <x v="7"/>
    <s v="OUT027"/>
    <x v="1"/>
    <x v="0"/>
    <x v="3"/>
    <n v="2.2807826E-2"/>
    <m/>
    <n v="183.495"/>
    <n v="3.9"/>
  </r>
  <r>
    <x v="0"/>
    <s v="FDY56"/>
    <x v="0"/>
    <x v="7"/>
    <s v="OUT027"/>
    <x v="1"/>
    <x v="0"/>
    <x v="3"/>
    <n v="6.2109174000000003E-2"/>
    <m/>
    <n v="223.7062"/>
    <n v="3.9"/>
  </r>
  <r>
    <x v="0"/>
    <s v="FDW51"/>
    <x v="7"/>
    <x v="7"/>
    <s v="OUT027"/>
    <x v="1"/>
    <x v="0"/>
    <x v="3"/>
    <n v="9.4201477000000006E-2"/>
    <m/>
    <n v="213.35599999999999"/>
    <n v="3.9"/>
  </r>
  <r>
    <x v="0"/>
    <s v="FDG21"/>
    <x v="14"/>
    <x v="7"/>
    <s v="OUT027"/>
    <x v="1"/>
    <x v="0"/>
    <x v="3"/>
    <n v="0.14559143799999999"/>
    <m/>
    <n v="148.70500000000001"/>
    <n v="3.9"/>
  </r>
  <r>
    <x v="0"/>
    <s v="FDJ34"/>
    <x v="6"/>
    <x v="7"/>
    <s v="OUT027"/>
    <x v="1"/>
    <x v="0"/>
    <x v="3"/>
    <n v="9.3202196000000001E-2"/>
    <m/>
    <n v="125.57040000000001"/>
    <n v="3.9"/>
  </r>
  <r>
    <x v="0"/>
    <s v="DRA24"/>
    <x v="4"/>
    <x v="7"/>
    <s v="OUT027"/>
    <x v="1"/>
    <x v="0"/>
    <x v="3"/>
    <n v="3.9734881999999999E-2"/>
    <m/>
    <n v="165.7868"/>
    <n v="3.9"/>
  </r>
  <r>
    <x v="1"/>
    <s v="NCY41"/>
    <x v="1"/>
    <x v="7"/>
    <s v="OUT027"/>
    <x v="1"/>
    <x v="0"/>
    <x v="3"/>
    <n v="7.5368868000000006E-2"/>
    <m/>
    <n v="35.2532"/>
    <n v="3.9"/>
  </r>
  <r>
    <x v="0"/>
    <s v="FDS46"/>
    <x v="6"/>
    <x v="2"/>
    <s v="OUT046"/>
    <x v="0"/>
    <x v="1"/>
    <x v="0"/>
    <n v="4.7257328000000001E-2"/>
    <n v="17.600000000000001"/>
    <n v="119.6782"/>
    <n v="3.8"/>
  </r>
  <r>
    <x v="1"/>
    <s v="NCF19"/>
    <x v="5"/>
    <x v="5"/>
    <s v="OUT017"/>
    <x v="2"/>
    <x v="1"/>
    <x v="0"/>
    <n v="3.5307322000000002E-2"/>
    <n v="13"/>
    <n v="47.503399999999999"/>
    <n v="3.8"/>
  </r>
  <r>
    <x v="1"/>
    <s v="NCK19"/>
    <x v="10"/>
    <x v="6"/>
    <s v="OUT010"/>
    <x v="1"/>
    <x v="1"/>
    <x v="2"/>
    <n v="0.15142093400000001"/>
    <n v="9.8000000000000007"/>
    <n v="194.34780000000001"/>
    <n v="3.8"/>
  </r>
  <r>
    <x v="0"/>
    <s v="FDS15"/>
    <x v="7"/>
    <x v="5"/>
    <s v="OUT017"/>
    <x v="2"/>
    <x v="1"/>
    <x v="0"/>
    <n v="7.8502142999999996E-2"/>
    <n v="9.1950000000000003"/>
    <n v="108.75102"/>
    <n v="3.8"/>
  </r>
  <r>
    <x v="0"/>
    <s v="FDY34"/>
    <x v="6"/>
    <x v="1"/>
    <s v="OUT018"/>
    <x v="1"/>
    <x v="0"/>
    <x v="1"/>
    <n v="1.1026594000000001E-2"/>
    <n v="10.5"/>
    <n v="166.48419999999999"/>
    <n v="3.8"/>
  </r>
  <r>
    <x v="0"/>
    <s v="FDU45"/>
    <x v="6"/>
    <x v="7"/>
    <s v="OUT027"/>
    <x v="1"/>
    <x v="0"/>
    <x v="3"/>
    <n v="3.5334201000000003E-2"/>
    <m/>
    <n v="115.3518"/>
    <n v="3.8"/>
  </r>
  <r>
    <x v="1"/>
    <s v="FDR02"/>
    <x v="11"/>
    <x v="3"/>
    <s v="OUT013"/>
    <x v="1"/>
    <x v="2"/>
    <x v="0"/>
    <n v="2.2047312999999999E-2"/>
    <n v="16.7"/>
    <n v="110.2886"/>
    <n v="3.8"/>
  </r>
  <r>
    <x v="1"/>
    <s v="FDS48"/>
    <x v="13"/>
    <x v="2"/>
    <s v="OUT046"/>
    <x v="0"/>
    <x v="1"/>
    <x v="0"/>
    <n v="2.7779254E-2"/>
    <n v="15.15"/>
    <n v="150.1078"/>
    <n v="3.8"/>
  </r>
  <r>
    <x v="0"/>
    <s v="FDY56"/>
    <x v="0"/>
    <x v="0"/>
    <s v="OUT049"/>
    <x v="0"/>
    <x v="0"/>
    <x v="0"/>
    <n v="6.2508438E-2"/>
    <n v="16.350000000000001"/>
    <n v="227.1062"/>
    <n v="3.8"/>
  </r>
  <r>
    <x v="1"/>
    <s v="FDW23"/>
    <x v="13"/>
    <x v="7"/>
    <s v="OUT019"/>
    <x v="0"/>
    <x v="1"/>
    <x v="2"/>
    <n v="0.143592939"/>
    <m/>
    <n v="37.316400000000002"/>
    <n v="3.8"/>
  </r>
  <r>
    <x v="1"/>
    <s v="FDE24"/>
    <x v="13"/>
    <x v="8"/>
    <s v="OUT035"/>
    <x v="2"/>
    <x v="1"/>
    <x v="0"/>
    <n v="9.3444949999999999E-2"/>
    <n v="14.85"/>
    <n v="141.0812"/>
    <n v="3.8"/>
  </r>
  <r>
    <x v="0"/>
    <s v="FDQ45"/>
    <x v="6"/>
    <x v="3"/>
    <s v="OUT013"/>
    <x v="1"/>
    <x v="2"/>
    <x v="0"/>
    <n v="1.0907966999999999E-2"/>
    <n v="9.5"/>
    <n v="182.36080000000001"/>
    <n v="3.8"/>
  </r>
  <r>
    <x v="1"/>
    <s v="NCP42"/>
    <x v="5"/>
    <x v="5"/>
    <s v="OUT017"/>
    <x v="2"/>
    <x v="1"/>
    <x v="0"/>
    <n v="1.6201844999999999E-2"/>
    <n v="8.51"/>
    <n v="195.24780000000001"/>
    <n v="3.8"/>
  </r>
  <r>
    <x v="1"/>
    <s v="FDK43"/>
    <x v="7"/>
    <x v="4"/>
    <s v="OUT045"/>
    <x v="2"/>
    <x v="0"/>
    <x v="0"/>
    <n v="2.6895200000000001E-2"/>
    <n v="9.8000000000000007"/>
    <n v="128.40199999999999"/>
    <n v="3.8"/>
  </r>
  <r>
    <x v="1"/>
    <s v="FDA44"/>
    <x v="0"/>
    <x v="6"/>
    <s v="OUT010"/>
    <x v="1"/>
    <x v="0"/>
    <x v="2"/>
    <n v="8.9083914E-2"/>
    <n v="19.7"/>
    <n v="54.593000000000004"/>
    <n v="3.8"/>
  </r>
  <r>
    <x v="1"/>
    <s v="NCG43"/>
    <x v="5"/>
    <x v="1"/>
    <s v="OUT018"/>
    <x v="1"/>
    <x v="0"/>
    <x v="1"/>
    <n v="7.4541866999999998E-2"/>
    <n v="20.2"/>
    <n v="94.146199999999993"/>
    <n v="3.8"/>
  </r>
  <r>
    <x v="0"/>
    <s v="FDS45"/>
    <x v="6"/>
    <x v="3"/>
    <s v="OUT013"/>
    <x v="1"/>
    <x v="2"/>
    <x v="0"/>
    <n v="2.9471408000000001E-2"/>
    <n v="5.1749999999999998"/>
    <n v="105.4622"/>
    <n v="3.8"/>
  </r>
  <r>
    <x v="1"/>
    <s v="FDS03"/>
    <x v="7"/>
    <x v="6"/>
    <s v="OUT010"/>
    <x v="1"/>
    <x v="0"/>
    <x v="2"/>
    <n v="0.133281968"/>
    <n v="7.8250000000000002"/>
    <n v="63.282600000000002"/>
    <n v="3.8"/>
  </r>
  <r>
    <x v="1"/>
    <s v="FDQ23"/>
    <x v="8"/>
    <x v="8"/>
    <s v="OUT035"/>
    <x v="2"/>
    <x v="1"/>
    <x v="0"/>
    <n v="2.4521191000000001E-2"/>
    <n v="6.55"/>
    <n v="100.6332"/>
    <n v="3.8"/>
  </r>
  <r>
    <x v="1"/>
    <s v="FDO13"/>
    <x v="12"/>
    <x v="3"/>
    <s v="OUT013"/>
    <x v="1"/>
    <x v="2"/>
    <x v="0"/>
    <n v="6.1008859999999998E-2"/>
    <n v="7.8650000000000002"/>
    <n v="166.05260000000001"/>
    <n v="3.8"/>
  </r>
  <r>
    <x v="1"/>
    <s v="DRD49"/>
    <x v="4"/>
    <x v="8"/>
    <s v="OUT035"/>
    <x v="2"/>
    <x v="1"/>
    <x v="0"/>
    <n v="0.167799329"/>
    <n v="9.8949999999999996"/>
    <n v="239.4564"/>
    <n v="3.8"/>
  </r>
  <r>
    <x v="1"/>
    <s v="NCK17"/>
    <x v="1"/>
    <x v="7"/>
    <s v="OUT027"/>
    <x v="1"/>
    <x v="0"/>
    <x v="3"/>
    <n v="3.7711337999999997E-2"/>
    <m/>
    <n v="41.548000000000002"/>
    <n v="3.8"/>
  </r>
  <r>
    <x v="1"/>
    <s v="FDT08"/>
    <x v="0"/>
    <x v="0"/>
    <s v="OUT049"/>
    <x v="0"/>
    <x v="0"/>
    <x v="0"/>
    <n v="4.9295020000000002E-2"/>
    <n v="13.65"/>
    <n v="150.505"/>
    <n v="3.8"/>
  </r>
  <r>
    <x v="1"/>
    <s v="FDL46"/>
    <x v="6"/>
    <x v="5"/>
    <s v="OUT017"/>
    <x v="2"/>
    <x v="0"/>
    <x v="0"/>
    <n v="5.4362695000000003E-2"/>
    <n v="20.350000000000001"/>
    <n v="117.9466"/>
    <n v="3.8"/>
  </r>
  <r>
    <x v="1"/>
    <s v="NCQ05"/>
    <x v="1"/>
    <x v="6"/>
    <s v="OUT010"/>
    <x v="1"/>
    <x v="0"/>
    <x v="2"/>
    <n v="3.6164160000000001E-2"/>
    <n v="11.395"/>
    <n v="150.1078"/>
    <n v="3.8"/>
  </r>
  <r>
    <x v="0"/>
    <s v="FDW46"/>
    <x v="6"/>
    <x v="1"/>
    <s v="OUT018"/>
    <x v="1"/>
    <x v="0"/>
    <x v="1"/>
    <n v="7.0588037000000006E-2"/>
    <n v="13"/>
    <n v="65.948400000000007"/>
    <n v="3.8"/>
  </r>
  <r>
    <x v="0"/>
    <s v="FDR19"/>
    <x v="0"/>
    <x v="3"/>
    <s v="OUT013"/>
    <x v="1"/>
    <x v="2"/>
    <x v="0"/>
    <n v="0.159587755"/>
    <n v="13.5"/>
    <n v="145.31020000000001"/>
    <n v="3.8"/>
  </r>
  <r>
    <x v="1"/>
    <s v="FDE45"/>
    <x v="0"/>
    <x v="2"/>
    <s v="OUT046"/>
    <x v="0"/>
    <x v="1"/>
    <x v="0"/>
    <n v="4.0357314999999998E-2"/>
    <n v="12.1"/>
    <n v="177.80019999999999"/>
    <n v="3.8"/>
  </r>
  <r>
    <x v="1"/>
    <s v="NCO17"/>
    <x v="1"/>
    <x v="8"/>
    <s v="OUT035"/>
    <x v="2"/>
    <x v="1"/>
    <x v="0"/>
    <n v="0"/>
    <n v="10"/>
    <n v="120.64400000000001"/>
    <n v="3.8"/>
  </r>
  <r>
    <x v="1"/>
    <s v="FDM21"/>
    <x v="6"/>
    <x v="0"/>
    <s v="OUT049"/>
    <x v="0"/>
    <x v="0"/>
    <x v="0"/>
    <n v="6.4464146999999999E-2"/>
    <n v="20.2"/>
    <n v="255.7646"/>
    <n v="3.8"/>
  </r>
  <r>
    <x v="1"/>
    <s v="FDV24"/>
    <x v="13"/>
    <x v="0"/>
    <s v="OUT049"/>
    <x v="0"/>
    <x v="0"/>
    <x v="0"/>
    <n v="0"/>
    <n v="5.6349999999999998"/>
    <n v="148.70500000000001"/>
    <n v="3.8"/>
  </r>
  <r>
    <x v="1"/>
    <s v="FDG60"/>
    <x v="13"/>
    <x v="0"/>
    <s v="OUT049"/>
    <x v="0"/>
    <x v="0"/>
    <x v="0"/>
    <n v="6.0794096999999998E-2"/>
    <n v="20.350000000000001"/>
    <n v="233.66159999999999"/>
    <n v="3.8"/>
  </r>
  <r>
    <x v="1"/>
    <s v="FDO13"/>
    <x v="12"/>
    <x v="0"/>
    <s v="OUT049"/>
    <x v="0"/>
    <x v="0"/>
    <x v="0"/>
    <n v="6.1154604000000001E-2"/>
    <n v="7.8650000000000002"/>
    <n v="165.3526"/>
    <n v="3.8"/>
  </r>
  <r>
    <x v="1"/>
    <s v="FDO50"/>
    <x v="3"/>
    <x v="0"/>
    <s v="OUT049"/>
    <x v="0"/>
    <x v="0"/>
    <x v="0"/>
    <n v="7.8290270999999995E-2"/>
    <n v="16.25"/>
    <n v="93.180400000000006"/>
    <n v="3.8"/>
  </r>
  <r>
    <x v="1"/>
    <s v="FDS26"/>
    <x v="11"/>
    <x v="0"/>
    <s v="OUT049"/>
    <x v="0"/>
    <x v="0"/>
    <x v="0"/>
    <n v="8.9608321000000005E-2"/>
    <n v="20.350000000000001"/>
    <n v="262.15940000000001"/>
    <n v="3.8"/>
  </r>
  <r>
    <x v="1"/>
    <s v="DRH39"/>
    <x v="11"/>
    <x v="0"/>
    <s v="OUT049"/>
    <x v="0"/>
    <x v="0"/>
    <x v="0"/>
    <n v="9.2834313000000002E-2"/>
    <n v="20.7"/>
    <n v="77.667000000000002"/>
    <n v="3.8"/>
  </r>
  <r>
    <x v="1"/>
    <s v="FDF09"/>
    <x v="0"/>
    <x v="0"/>
    <s v="OUT049"/>
    <x v="0"/>
    <x v="0"/>
    <x v="0"/>
    <n v="1.2167793E-2"/>
    <n v="6.2149999999999999"/>
    <n v="37.4848"/>
    <n v="3.8"/>
  </r>
  <r>
    <x v="1"/>
    <s v="FDE57"/>
    <x v="0"/>
    <x v="0"/>
    <s v="OUT049"/>
    <x v="0"/>
    <x v="0"/>
    <x v="0"/>
    <n v="3.6341538999999999E-2"/>
    <n v="9.6"/>
    <n v="142.91540000000001"/>
    <n v="3.8"/>
  </r>
  <r>
    <x v="1"/>
    <s v="FDW08"/>
    <x v="0"/>
    <x v="0"/>
    <s v="OUT049"/>
    <x v="0"/>
    <x v="0"/>
    <x v="0"/>
    <n v="0.14861226299999999"/>
    <n v="12.1"/>
    <n v="104.52800000000001"/>
    <n v="3.8"/>
  </r>
  <r>
    <x v="1"/>
    <s v="NCV41"/>
    <x v="1"/>
    <x v="0"/>
    <s v="OUT049"/>
    <x v="0"/>
    <x v="0"/>
    <x v="0"/>
    <n v="1.7065268000000001E-2"/>
    <n v="14.35"/>
    <n v="109.5228"/>
    <n v="3.8"/>
  </r>
  <r>
    <x v="1"/>
    <s v="FDD22"/>
    <x v="6"/>
    <x v="0"/>
    <s v="OUT049"/>
    <x v="0"/>
    <x v="0"/>
    <x v="0"/>
    <n v="9.9804622999999995E-2"/>
    <n v="10"/>
    <n v="113.7544"/>
    <n v="3.8"/>
  </r>
  <r>
    <x v="1"/>
    <s v="DRJ25"/>
    <x v="4"/>
    <x v="0"/>
    <s v="OUT049"/>
    <x v="0"/>
    <x v="0"/>
    <x v="0"/>
    <n v="0.150801606"/>
    <n v="14.6"/>
    <n v="48.769199999999998"/>
    <n v="3.8"/>
  </r>
  <r>
    <x v="0"/>
    <s v="FDB12"/>
    <x v="13"/>
    <x v="0"/>
    <s v="OUT049"/>
    <x v="0"/>
    <x v="0"/>
    <x v="0"/>
    <n v="0.105471384"/>
    <n v="11.15"/>
    <n v="105.8648"/>
    <n v="3.8"/>
  </r>
  <r>
    <x v="0"/>
    <s v="FDF24"/>
    <x v="13"/>
    <x v="0"/>
    <s v="OUT049"/>
    <x v="0"/>
    <x v="0"/>
    <x v="0"/>
    <n v="2.5409912E-2"/>
    <n v="15.5"/>
    <n v="83.293400000000005"/>
    <n v="3.8"/>
  </r>
  <r>
    <x v="0"/>
    <s v="FDS46"/>
    <x v="6"/>
    <x v="0"/>
    <s v="OUT049"/>
    <x v="0"/>
    <x v="0"/>
    <x v="0"/>
    <n v="4.7330800999999999E-2"/>
    <n v="17.600000000000001"/>
    <n v="120.87820000000001"/>
    <n v="3.8"/>
  </r>
  <r>
    <x v="1"/>
    <s v="NCJ30"/>
    <x v="5"/>
    <x v="0"/>
    <s v="OUT049"/>
    <x v="0"/>
    <x v="0"/>
    <x v="0"/>
    <n v="8.0765852999999999E-2"/>
    <n v="5.82"/>
    <n v="169.179"/>
    <n v="3.8"/>
  </r>
  <r>
    <x v="0"/>
    <s v="FDR15"/>
    <x v="7"/>
    <x v="0"/>
    <s v="OUT049"/>
    <x v="0"/>
    <x v="0"/>
    <x v="0"/>
    <n v="3.3489979000000003E-2"/>
    <n v="9.3000000000000007"/>
    <n v="156.63140000000001"/>
    <n v="3.8"/>
  </r>
  <r>
    <x v="1"/>
    <s v="FDA10"/>
    <x v="6"/>
    <x v="7"/>
    <s v="OUT019"/>
    <x v="0"/>
    <x v="1"/>
    <x v="2"/>
    <n v="0.24830153199999999"/>
    <m/>
    <n v="124.10720000000001"/>
    <n v="3.8"/>
  </r>
  <r>
    <x v="1"/>
    <s v="FDY21"/>
    <x v="6"/>
    <x v="7"/>
    <s v="OUT019"/>
    <x v="0"/>
    <x v="1"/>
    <x v="2"/>
    <n v="0.30374337000000001"/>
    <m/>
    <n v="1102.011"/>
    <n v="3.8"/>
  </r>
  <r>
    <x v="1"/>
    <s v="DRG37"/>
    <x v="4"/>
    <x v="7"/>
    <s v="OUT019"/>
    <x v="0"/>
    <x v="1"/>
    <x v="2"/>
    <n v="3.3929133E-2"/>
    <m/>
    <n v="154.3972"/>
    <n v="3.8"/>
  </r>
  <r>
    <x v="1"/>
    <s v="FDT60"/>
    <x v="13"/>
    <x v="7"/>
    <s v="OUT019"/>
    <x v="0"/>
    <x v="1"/>
    <x v="2"/>
    <n v="0.13227533799999999"/>
    <m/>
    <n v="123.83880000000001"/>
    <n v="3.8"/>
  </r>
  <r>
    <x v="1"/>
    <s v="FDW48"/>
    <x v="13"/>
    <x v="7"/>
    <s v="OUT019"/>
    <x v="0"/>
    <x v="1"/>
    <x v="2"/>
    <n v="0"/>
    <m/>
    <n v="81.861800000000002"/>
    <n v="3.8"/>
  </r>
  <r>
    <x v="1"/>
    <s v="FDG02"/>
    <x v="3"/>
    <x v="7"/>
    <s v="OUT019"/>
    <x v="0"/>
    <x v="1"/>
    <x v="2"/>
    <n v="1.9716846E-2"/>
    <m/>
    <n v="191.91839999999999"/>
    <n v="3.8"/>
  </r>
  <r>
    <x v="1"/>
    <s v="FDG32"/>
    <x v="0"/>
    <x v="7"/>
    <s v="OUT019"/>
    <x v="0"/>
    <x v="1"/>
    <x v="2"/>
    <n v="0.30814544799999999"/>
    <m/>
    <n v="222.0772"/>
    <n v="3.8"/>
  </r>
  <r>
    <x v="1"/>
    <s v="DRI11"/>
    <x v="9"/>
    <x v="7"/>
    <s v="OUT019"/>
    <x v="0"/>
    <x v="1"/>
    <x v="2"/>
    <n v="6.0237464999999997E-2"/>
    <m/>
    <n v="115.9834"/>
    <n v="3.8"/>
  </r>
  <r>
    <x v="1"/>
    <s v="NCN29"/>
    <x v="1"/>
    <x v="7"/>
    <s v="OUT019"/>
    <x v="0"/>
    <x v="1"/>
    <x v="2"/>
    <n v="2.1214363999999999E-2"/>
    <m/>
    <n v="48.203400000000002"/>
    <n v="3.8"/>
  </r>
  <r>
    <x v="1"/>
    <s v="NCB31"/>
    <x v="5"/>
    <x v="7"/>
    <s v="OUT019"/>
    <x v="0"/>
    <x v="1"/>
    <x v="2"/>
    <n v="0.20778348299999999"/>
    <m/>
    <n v="262.291"/>
    <n v="3.8"/>
  </r>
  <r>
    <x v="1"/>
    <s v="NCN43"/>
    <x v="10"/>
    <x v="7"/>
    <s v="OUT019"/>
    <x v="0"/>
    <x v="1"/>
    <x v="2"/>
    <n v="1.1835436E-2"/>
    <m/>
    <n v="121.373"/>
    <n v="3.8"/>
  </r>
  <r>
    <x v="0"/>
    <s v="FDG12"/>
    <x v="13"/>
    <x v="7"/>
    <s v="OUT019"/>
    <x v="0"/>
    <x v="1"/>
    <x v="2"/>
    <n v="0"/>
    <m/>
    <n v="121.3098"/>
    <n v="3.8"/>
  </r>
  <r>
    <x v="0"/>
    <s v="FDV60"/>
    <x v="13"/>
    <x v="7"/>
    <s v="OUT019"/>
    <x v="0"/>
    <x v="1"/>
    <x v="2"/>
    <n v="0.20548439499999999"/>
    <m/>
    <n v="198.011"/>
    <n v="3.8"/>
  </r>
  <r>
    <x v="0"/>
    <s v="FDZ32"/>
    <x v="0"/>
    <x v="7"/>
    <s v="OUT019"/>
    <x v="0"/>
    <x v="1"/>
    <x v="2"/>
    <n v="6.6765522999999993E-2"/>
    <m/>
    <n v="107.11024"/>
    <n v="3.8"/>
  </r>
  <r>
    <x v="1"/>
    <s v="NCF55"/>
    <x v="5"/>
    <x v="2"/>
    <s v="OUT046"/>
    <x v="0"/>
    <x v="1"/>
    <x v="0"/>
    <n v="2.1666334999999998E-2"/>
    <n v="6.6749999999999998"/>
    <n v="33.3874"/>
    <n v="3.8"/>
  </r>
  <r>
    <x v="1"/>
    <s v="FDA11"/>
    <x v="13"/>
    <x v="2"/>
    <s v="OUT046"/>
    <x v="0"/>
    <x v="1"/>
    <x v="0"/>
    <n v="4.3238822000000003E-2"/>
    <n v="7.75"/>
    <n v="92.543599999999998"/>
    <n v="3.8"/>
  </r>
  <r>
    <x v="1"/>
    <s v="FDO12"/>
    <x v="13"/>
    <x v="2"/>
    <s v="OUT046"/>
    <x v="0"/>
    <x v="1"/>
    <x v="0"/>
    <n v="5.4930532999999997E-2"/>
    <n v="15.75"/>
    <n v="194.4452"/>
    <n v="3.8"/>
  </r>
  <r>
    <x v="1"/>
    <s v="FDE38"/>
    <x v="3"/>
    <x v="2"/>
    <s v="OUT046"/>
    <x v="0"/>
    <x v="1"/>
    <x v="0"/>
    <n v="4.4607160999999999E-2"/>
    <n v="6.52"/>
    <n v="164.2842"/>
    <n v="3.8"/>
  </r>
  <r>
    <x v="1"/>
    <s v="DRD15"/>
    <x v="11"/>
    <x v="2"/>
    <s v="OUT046"/>
    <x v="0"/>
    <x v="1"/>
    <x v="0"/>
    <n v="5.6795922999999998E-2"/>
    <n v="10.6"/>
    <n v="232.86420000000001"/>
    <n v="3.8"/>
  </r>
  <r>
    <x v="1"/>
    <s v="FDE53"/>
    <x v="2"/>
    <x v="2"/>
    <s v="OUT046"/>
    <x v="0"/>
    <x v="1"/>
    <x v="0"/>
    <n v="2.6880159000000001E-2"/>
    <n v="10.895"/>
    <n v="106.428"/>
    <n v="3.8"/>
  </r>
  <r>
    <x v="1"/>
    <s v="FDB45"/>
    <x v="0"/>
    <x v="2"/>
    <s v="OUT046"/>
    <x v="0"/>
    <x v="1"/>
    <x v="0"/>
    <n v="2.1329793E-2"/>
    <n v="20.85"/>
    <n v="105.53060000000001"/>
    <n v="3.8"/>
  </r>
  <r>
    <x v="1"/>
    <s v="NCZ29"/>
    <x v="1"/>
    <x v="2"/>
    <s v="OUT046"/>
    <x v="0"/>
    <x v="1"/>
    <x v="0"/>
    <n v="7.1371457999999999E-2"/>
    <n v="15"/>
    <n v="125.2362"/>
    <n v="3.8"/>
  </r>
  <r>
    <x v="1"/>
    <s v="NCF06"/>
    <x v="5"/>
    <x v="2"/>
    <s v="OUT046"/>
    <x v="0"/>
    <x v="1"/>
    <x v="0"/>
    <n v="2.0198354000000002E-2"/>
    <n v="6.2350000000000003"/>
    <n v="257.91021999999998"/>
    <n v="3.8"/>
  </r>
  <r>
    <x v="1"/>
    <s v="NCT18"/>
    <x v="5"/>
    <x v="2"/>
    <s v="OUT046"/>
    <x v="0"/>
    <x v="1"/>
    <x v="0"/>
    <n v="5.9405152000000003E-2"/>
    <n v="14.6"/>
    <n v="179.69759999999999"/>
    <n v="3.8"/>
  </r>
  <r>
    <x v="1"/>
    <s v="FDY51"/>
    <x v="7"/>
    <x v="2"/>
    <s v="OUT046"/>
    <x v="0"/>
    <x v="1"/>
    <x v="0"/>
    <n v="8.1134825999999993E-2"/>
    <n v="12.5"/>
    <n v="220.07980000000001"/>
    <n v="3.8"/>
  </r>
  <r>
    <x v="1"/>
    <s v="NCK31"/>
    <x v="10"/>
    <x v="2"/>
    <s v="OUT046"/>
    <x v="0"/>
    <x v="1"/>
    <x v="0"/>
    <n v="2.7047774E-2"/>
    <n v="10.895"/>
    <n v="50.666600000000003"/>
    <n v="3.8"/>
  </r>
  <r>
    <x v="1"/>
    <s v="FDQ58"/>
    <x v="6"/>
    <x v="2"/>
    <s v="OUT046"/>
    <x v="0"/>
    <x v="1"/>
    <x v="0"/>
    <n v="1.5301840000000001E-2"/>
    <n v="7.3150000000000004"/>
    <n v="154.434"/>
    <n v="3.8"/>
  </r>
  <r>
    <x v="1"/>
    <s v="FDP34"/>
    <x v="6"/>
    <x v="2"/>
    <s v="OUT046"/>
    <x v="0"/>
    <x v="1"/>
    <x v="0"/>
    <n v="0.13722784800000001"/>
    <n v="12.85"/>
    <n v="155.56299999999999"/>
    <n v="3.8"/>
  </r>
  <r>
    <x v="1"/>
    <s v="FDP10"/>
    <x v="6"/>
    <x v="2"/>
    <s v="OUT046"/>
    <x v="0"/>
    <x v="1"/>
    <x v="0"/>
    <n v="0.12809013899999999"/>
    <n v="19"/>
    <n v="107.0622"/>
    <n v="3.8"/>
  </r>
  <r>
    <x v="1"/>
    <s v="DRE12"/>
    <x v="4"/>
    <x v="2"/>
    <s v="OUT046"/>
    <x v="0"/>
    <x v="1"/>
    <x v="0"/>
    <n v="7.0780557999999993E-2"/>
    <n v="4.59"/>
    <n v="114.586"/>
    <n v="3.8"/>
  </r>
  <r>
    <x v="0"/>
    <s v="FDX12"/>
    <x v="13"/>
    <x v="2"/>
    <s v="OUT046"/>
    <x v="0"/>
    <x v="1"/>
    <x v="0"/>
    <n v="2.6064486000000001E-2"/>
    <n v="18.2"/>
    <n v="241.81102000000001"/>
    <n v="3.8"/>
  </r>
  <r>
    <x v="0"/>
    <s v="FDL51"/>
    <x v="11"/>
    <x v="2"/>
    <s v="OUT046"/>
    <x v="0"/>
    <x v="1"/>
    <x v="0"/>
    <n v="4.7491370999999998E-2"/>
    <n v="20.7"/>
    <n v="213.98759999999999"/>
    <n v="3.8"/>
  </r>
  <r>
    <x v="0"/>
    <s v="FDW43"/>
    <x v="0"/>
    <x v="2"/>
    <s v="OUT046"/>
    <x v="0"/>
    <x v="1"/>
    <x v="0"/>
    <n v="2.2425236000000001E-2"/>
    <n v="20.100000000000001"/>
    <n v="226.30359999999999"/>
    <n v="3.8"/>
  </r>
  <r>
    <x v="0"/>
    <s v="FDM15"/>
    <x v="7"/>
    <x v="2"/>
    <s v="OUT046"/>
    <x v="0"/>
    <x v="1"/>
    <x v="0"/>
    <n v="5.7421581999999999E-2"/>
    <n v="11.8"/>
    <n v="149.9366"/>
    <n v="3.8"/>
  </r>
  <r>
    <x v="0"/>
    <s v="FDM45"/>
    <x v="6"/>
    <x v="2"/>
    <s v="OUT046"/>
    <x v="0"/>
    <x v="1"/>
    <x v="0"/>
    <n v="8.8194729999999999E-2"/>
    <n v="8.6549999999999994"/>
    <n v="119.6756"/>
    <n v="3.8"/>
  </r>
  <r>
    <x v="0"/>
    <s v="FDR22"/>
    <x v="6"/>
    <x v="2"/>
    <s v="OUT046"/>
    <x v="0"/>
    <x v="1"/>
    <x v="0"/>
    <n v="1.8562604E-2"/>
    <n v="19.350000000000001"/>
    <n v="110.5544"/>
    <n v="3.8"/>
  </r>
  <r>
    <x v="0"/>
    <s v="FDP52"/>
    <x v="2"/>
    <x v="2"/>
    <s v="OUT046"/>
    <x v="0"/>
    <x v="1"/>
    <x v="0"/>
    <n v="7.0691728999999995E-2"/>
    <n v="18.7"/>
    <n v="230.20099999999999"/>
    <n v="3.8"/>
  </r>
  <r>
    <x v="1"/>
    <s v="NCY41"/>
    <x v="1"/>
    <x v="4"/>
    <s v="OUT045"/>
    <x v="2"/>
    <x v="0"/>
    <x v="0"/>
    <n v="7.5889214999999996E-2"/>
    <n v="16.75"/>
    <n v="37.653199999999998"/>
    <n v="3.8"/>
  </r>
  <r>
    <x v="1"/>
    <s v="NCK42"/>
    <x v="5"/>
    <x v="4"/>
    <s v="OUT045"/>
    <x v="2"/>
    <x v="0"/>
    <x v="0"/>
    <n v="1.3146636E-2"/>
    <n v="7.4749999999999996"/>
    <n v="214.51920000000001"/>
    <n v="3.8"/>
  </r>
  <r>
    <x v="1"/>
    <s v="FDG24"/>
    <x v="13"/>
    <x v="5"/>
    <s v="OUT017"/>
    <x v="2"/>
    <x v="0"/>
    <x v="0"/>
    <n v="1.4713909000000001E-2"/>
    <n v="7.9749999999999996"/>
    <n v="83.125"/>
    <n v="3.8"/>
  </r>
  <r>
    <x v="1"/>
    <s v="NCD31"/>
    <x v="5"/>
    <x v="5"/>
    <s v="OUT017"/>
    <x v="2"/>
    <x v="0"/>
    <x v="0"/>
    <n v="1.5521768E-2"/>
    <n v="12.1"/>
    <n v="165.8526"/>
    <n v="3.8"/>
  </r>
  <r>
    <x v="1"/>
    <s v="FDW35"/>
    <x v="8"/>
    <x v="4"/>
    <s v="OUT045"/>
    <x v="2"/>
    <x v="0"/>
    <x v="0"/>
    <n v="1.1111714E-2"/>
    <n v="10.6"/>
    <n v="43.845399999999998"/>
    <n v="3.8"/>
  </r>
  <r>
    <x v="1"/>
    <s v="FDT59"/>
    <x v="8"/>
    <x v="4"/>
    <s v="OUT045"/>
    <x v="2"/>
    <x v="0"/>
    <x v="0"/>
    <n v="1.5943701000000001E-2"/>
    <n v="13.65"/>
    <n v="231.10267999999999"/>
    <n v="3.8"/>
  </r>
  <r>
    <x v="1"/>
    <s v="FDY27"/>
    <x v="11"/>
    <x v="4"/>
    <s v="OUT045"/>
    <x v="2"/>
    <x v="0"/>
    <x v="0"/>
    <n v="3.1962866E-2"/>
    <n v="6.38"/>
    <n v="178.03440000000001"/>
    <n v="3.8"/>
  </r>
  <r>
    <x v="1"/>
    <s v="FDU02"/>
    <x v="11"/>
    <x v="4"/>
    <s v="OUT045"/>
    <x v="2"/>
    <x v="0"/>
    <x v="0"/>
    <n v="0.1027194"/>
    <n v="13.35"/>
    <n v="228.83519999999999"/>
    <n v="3.8"/>
  </r>
  <r>
    <x v="1"/>
    <s v="NCU53"/>
    <x v="1"/>
    <x v="4"/>
    <s v="OUT045"/>
    <x v="2"/>
    <x v="1"/>
    <x v="0"/>
    <n v="4.2838514000000001E-2"/>
    <n v="5.4850000000000003"/>
    <n v="163.7842"/>
    <n v="3.8"/>
  </r>
  <r>
    <x v="1"/>
    <s v="NCZ29"/>
    <x v="1"/>
    <x v="4"/>
    <s v="OUT045"/>
    <x v="2"/>
    <x v="1"/>
    <x v="0"/>
    <n v="7.1516201000000001E-2"/>
    <n v="15"/>
    <n v="127.7362"/>
    <n v="3.8"/>
  </r>
  <r>
    <x v="1"/>
    <s v="NCJ18"/>
    <x v="5"/>
    <x v="4"/>
    <s v="OUT045"/>
    <x v="2"/>
    <x v="1"/>
    <x v="0"/>
    <n v="0.16427441600000001"/>
    <n v="12.35"/>
    <n v="119.8124"/>
    <n v="3.8"/>
  </r>
  <r>
    <x v="1"/>
    <s v="NCH07"/>
    <x v="5"/>
    <x v="4"/>
    <s v="OUT045"/>
    <x v="2"/>
    <x v="1"/>
    <x v="0"/>
    <n v="9.2854962999999999E-2"/>
    <n v="13.15"/>
    <n v="158.7604"/>
    <n v="3.8"/>
  </r>
  <r>
    <x v="1"/>
    <s v="NCO42"/>
    <x v="5"/>
    <x v="4"/>
    <s v="OUT045"/>
    <x v="2"/>
    <x v="1"/>
    <x v="0"/>
    <n v="2.4705596999999999E-2"/>
    <n v="21.25"/>
    <n v="145.11019999999999"/>
    <n v="3.8"/>
  </r>
  <r>
    <x v="1"/>
    <s v="NCL19"/>
    <x v="10"/>
    <x v="4"/>
    <s v="OUT045"/>
    <x v="2"/>
    <x v="1"/>
    <x v="0"/>
    <n v="1.5708023000000002E-2"/>
    <n v="15.35"/>
    <n v="143.447"/>
    <n v="3.8"/>
  </r>
  <r>
    <x v="1"/>
    <s v="FDE22"/>
    <x v="6"/>
    <x v="4"/>
    <s v="OUT045"/>
    <x v="2"/>
    <x v="1"/>
    <x v="0"/>
    <n v="2.9632783999999999E-2"/>
    <n v="9.6950000000000003"/>
    <n v="159.69200000000001"/>
    <n v="3.8"/>
  </r>
  <r>
    <x v="1"/>
    <s v="FDN10"/>
    <x v="6"/>
    <x v="4"/>
    <s v="OUT045"/>
    <x v="2"/>
    <x v="1"/>
    <x v="0"/>
    <n v="4.6217345E-2"/>
    <n v="11.5"/>
    <n v="120.3124"/>
    <n v="3.8"/>
  </r>
  <r>
    <x v="1"/>
    <s v="FDK34"/>
    <x v="6"/>
    <x v="4"/>
    <s v="OUT045"/>
    <x v="2"/>
    <x v="1"/>
    <x v="0"/>
    <n v="3.8604817E-2"/>
    <n v="13.35"/>
    <n v="236.35640000000001"/>
    <n v="3.8"/>
  </r>
  <r>
    <x v="1"/>
    <s v="FDM10"/>
    <x v="6"/>
    <x v="4"/>
    <s v="OUT045"/>
    <x v="2"/>
    <x v="1"/>
    <x v="0"/>
    <n v="7.6125667999999994E-2"/>
    <n v="18.25"/>
    <n v="214.02180000000001"/>
    <n v="3.8"/>
  </r>
  <r>
    <x v="1"/>
    <s v="FDT60"/>
    <x v="13"/>
    <x v="5"/>
    <s v="OUT017"/>
    <x v="2"/>
    <x v="1"/>
    <x v="0"/>
    <n v="7.5975641999999996E-2"/>
    <n v="12"/>
    <n v="124.1388"/>
    <n v="3.8"/>
  </r>
  <r>
    <x v="1"/>
    <s v="FDU48"/>
    <x v="13"/>
    <x v="5"/>
    <s v="OUT017"/>
    <x v="2"/>
    <x v="1"/>
    <x v="0"/>
    <n v="5.5671581999999997E-2"/>
    <n v="18.850000000000001"/>
    <n v="133.32839999999999"/>
    <n v="3.8"/>
  </r>
  <r>
    <x v="1"/>
    <s v="FDM13"/>
    <x v="12"/>
    <x v="5"/>
    <s v="OUT017"/>
    <x v="2"/>
    <x v="1"/>
    <x v="0"/>
    <n v="6.3532671999999998E-2"/>
    <n v="6.4249999999999998"/>
    <n v="133.0626"/>
    <n v="3.8"/>
  </r>
  <r>
    <x v="1"/>
    <s v="FDW37"/>
    <x v="3"/>
    <x v="5"/>
    <s v="OUT017"/>
    <x v="2"/>
    <x v="1"/>
    <x v="0"/>
    <n v="0.12475207000000001"/>
    <n v="19.2"/>
    <n v="90.948800000000006"/>
    <n v="3.8"/>
  </r>
  <r>
    <x v="1"/>
    <s v="FDW49"/>
    <x v="3"/>
    <x v="5"/>
    <s v="OUT017"/>
    <x v="2"/>
    <x v="1"/>
    <x v="0"/>
    <n v="8.3019163000000007E-2"/>
    <n v="19.5"/>
    <n v="180.2002"/>
    <n v="3.8"/>
  </r>
  <r>
    <x v="1"/>
    <s v="FDD04"/>
    <x v="11"/>
    <x v="5"/>
    <s v="OUT017"/>
    <x v="2"/>
    <x v="1"/>
    <x v="0"/>
    <n v="9.0480205999999994E-2"/>
    <n v="16"/>
    <n v="142.41540000000001"/>
    <n v="3.8"/>
  </r>
  <r>
    <x v="1"/>
    <s v="FDZ20"/>
    <x v="0"/>
    <x v="5"/>
    <s v="OUT017"/>
    <x v="2"/>
    <x v="1"/>
    <x v="0"/>
    <n v="3.4501016000000002E-2"/>
    <n v="16.100000000000001"/>
    <n v="255.73560000000001"/>
    <n v="3.8"/>
  </r>
  <r>
    <x v="1"/>
    <s v="FDM56"/>
    <x v="0"/>
    <x v="5"/>
    <s v="OUT017"/>
    <x v="2"/>
    <x v="1"/>
    <x v="0"/>
    <n v="7.0588621000000004E-2"/>
    <n v="16.7"/>
    <n v="107.99120000000001"/>
    <n v="3.8"/>
  </r>
  <r>
    <x v="1"/>
    <s v="NCO41"/>
    <x v="1"/>
    <x v="5"/>
    <s v="OUT017"/>
    <x v="2"/>
    <x v="1"/>
    <x v="0"/>
    <n v="1.8955479000000001E-2"/>
    <n v="12.5"/>
    <n v="100.1384"/>
    <n v="3.8"/>
  </r>
  <r>
    <x v="1"/>
    <s v="NCH07"/>
    <x v="5"/>
    <x v="5"/>
    <s v="OUT017"/>
    <x v="2"/>
    <x v="1"/>
    <x v="0"/>
    <n v="9.3191195000000004E-2"/>
    <n v="13.15"/>
    <n v="158.16040000000001"/>
    <n v="3.8"/>
  </r>
  <r>
    <x v="1"/>
    <s v="NCC18"/>
    <x v="5"/>
    <x v="5"/>
    <s v="OUT017"/>
    <x v="2"/>
    <x v="2"/>
    <x v="0"/>
    <n v="0.17827272799999999"/>
    <n v="19.100000000000001"/>
    <n v="172.44220000000001"/>
    <n v="3.8"/>
  </r>
  <r>
    <x v="1"/>
    <s v="FDK55"/>
    <x v="7"/>
    <x v="5"/>
    <s v="OUT017"/>
    <x v="2"/>
    <x v="2"/>
    <x v="0"/>
    <n v="2.5907415999999999E-2"/>
    <n v="18.5"/>
    <n v="87.717200000000005"/>
    <n v="3.8"/>
  </r>
  <r>
    <x v="1"/>
    <s v="NCN55"/>
    <x v="10"/>
    <x v="5"/>
    <s v="OUT017"/>
    <x v="2"/>
    <x v="2"/>
    <x v="0"/>
    <n v="5.9827007000000001E-2"/>
    <n v="14.6"/>
    <n v="239.25380000000001"/>
    <n v="3.8"/>
  </r>
  <r>
    <x v="1"/>
    <s v="NCQ38"/>
    <x v="10"/>
    <x v="5"/>
    <s v="OUT017"/>
    <x v="2"/>
    <x v="2"/>
    <x v="0"/>
    <n v="1.3442035999999999E-2"/>
    <n v="16.350000000000001"/>
    <n v="104.52800000000001"/>
    <n v="3.8"/>
  </r>
  <r>
    <x v="1"/>
    <s v="FDT46"/>
    <x v="6"/>
    <x v="5"/>
    <s v="OUT017"/>
    <x v="2"/>
    <x v="2"/>
    <x v="0"/>
    <n v="3.0981392E-2"/>
    <n v="11.35"/>
    <n v="51.900799999999997"/>
    <n v="3.8"/>
  </r>
  <r>
    <x v="1"/>
    <s v="FDN10"/>
    <x v="6"/>
    <x v="5"/>
    <s v="OUT017"/>
    <x v="2"/>
    <x v="2"/>
    <x v="0"/>
    <n v="4.6384700000000001E-2"/>
    <n v="11.5"/>
    <n v="118.91240000000001"/>
    <n v="3.8"/>
  </r>
  <r>
    <x v="1"/>
    <s v="FDA10"/>
    <x v="6"/>
    <x v="5"/>
    <s v="OUT017"/>
    <x v="2"/>
    <x v="2"/>
    <x v="0"/>
    <n v="0.14261818200000001"/>
    <n v="20.350000000000001"/>
    <n v="123.2072"/>
    <n v="3.8"/>
  </r>
  <r>
    <x v="1"/>
    <s v="FDA34"/>
    <x v="15"/>
    <x v="5"/>
    <s v="OUT017"/>
    <x v="2"/>
    <x v="2"/>
    <x v="0"/>
    <n v="1.4944614E-2"/>
    <n v="11.5"/>
    <n v="171.80799999999999"/>
    <n v="3.8"/>
  </r>
  <r>
    <x v="1"/>
    <s v="FDE59"/>
    <x v="15"/>
    <x v="5"/>
    <s v="OUT017"/>
    <x v="2"/>
    <x v="2"/>
    <x v="0"/>
    <n v="6.2640142999999995E-2"/>
    <n v="12.15"/>
    <n v="36.653199999999998"/>
    <n v="3.8"/>
  </r>
  <r>
    <x v="0"/>
    <s v="FDS36"/>
    <x v="13"/>
    <x v="4"/>
    <s v="OUT045"/>
    <x v="2"/>
    <x v="2"/>
    <x v="0"/>
    <n v="4.6982428999999999E-2"/>
    <n v="8.3800000000000008"/>
    <n v="108.157"/>
    <n v="3.8"/>
  </r>
  <r>
    <x v="0"/>
    <s v="FDI12"/>
    <x v="13"/>
    <x v="4"/>
    <s v="OUT045"/>
    <x v="2"/>
    <x v="2"/>
    <x v="0"/>
    <n v="0.100602552"/>
    <n v="9.3949999999999996"/>
    <n v="88.385599999999997"/>
    <n v="3.8"/>
  </r>
  <r>
    <x v="0"/>
    <s v="FDX36"/>
    <x v="13"/>
    <x v="4"/>
    <s v="OUT045"/>
    <x v="2"/>
    <x v="2"/>
    <x v="0"/>
    <n v="0.128543405"/>
    <n v="9.6950000000000003"/>
    <n v="226.54040000000001"/>
    <n v="3.8"/>
  </r>
  <r>
    <x v="0"/>
    <s v="FDH60"/>
    <x v="13"/>
    <x v="4"/>
    <s v="OUT045"/>
    <x v="2"/>
    <x v="2"/>
    <x v="0"/>
    <n v="0"/>
    <n v="19.7"/>
    <n v="197.911"/>
    <n v="3.8"/>
  </r>
  <r>
    <x v="0"/>
    <s v="FDS59"/>
    <x v="8"/>
    <x v="4"/>
    <s v="OUT045"/>
    <x v="2"/>
    <x v="2"/>
    <x v="0"/>
    <n v="4.3982463999999999E-2"/>
    <n v="14.8"/>
    <n v="110.657"/>
    <n v="3.8"/>
  </r>
  <r>
    <x v="0"/>
    <s v="FDK25"/>
    <x v="12"/>
    <x v="4"/>
    <s v="OUT045"/>
    <x v="2"/>
    <x v="2"/>
    <x v="0"/>
    <n v="0.15714988499999999"/>
    <n v="11.6"/>
    <n v="168.2474"/>
    <n v="3.8"/>
  </r>
  <r>
    <x v="0"/>
    <s v="FDH50"/>
    <x v="3"/>
    <x v="4"/>
    <s v="OUT045"/>
    <x v="2"/>
    <x v="2"/>
    <x v="0"/>
    <n v="0.16176283499999999"/>
    <n v="15"/>
    <n v="185.92660000000001"/>
    <n v="3.8"/>
  </r>
  <r>
    <x v="0"/>
    <s v="FDR55"/>
    <x v="0"/>
    <x v="4"/>
    <s v="OUT045"/>
    <x v="2"/>
    <x v="2"/>
    <x v="0"/>
    <n v="0.132351411"/>
    <n v="12.15"/>
    <n v="190.38720000000001"/>
    <n v="3.8"/>
  </r>
  <r>
    <x v="0"/>
    <s v="FDZ39"/>
    <x v="7"/>
    <x v="4"/>
    <s v="OUT045"/>
    <x v="2"/>
    <x v="2"/>
    <x v="0"/>
    <n v="1.8061324E-2"/>
    <n v="19.7"/>
    <n v="102.599"/>
    <n v="3.8"/>
  </r>
  <r>
    <x v="0"/>
    <s v="FDE10"/>
    <x v="6"/>
    <x v="4"/>
    <s v="OUT045"/>
    <x v="2"/>
    <x v="2"/>
    <x v="0"/>
    <n v="9.0130536999999997E-2"/>
    <n v="6.67"/>
    <n v="131.46260000000001"/>
    <n v="3.8"/>
  </r>
  <r>
    <x v="0"/>
    <s v="FDM45"/>
    <x v="6"/>
    <x v="4"/>
    <s v="OUT045"/>
    <x v="2"/>
    <x v="2"/>
    <x v="0"/>
    <n v="8.8373591000000001E-2"/>
    <n v="8.6549999999999994"/>
    <n v="119.37560000000001"/>
    <n v="3.8"/>
  </r>
  <r>
    <x v="0"/>
    <s v="FDF34"/>
    <x v="6"/>
    <x v="4"/>
    <s v="OUT045"/>
    <x v="2"/>
    <x v="2"/>
    <x v="0"/>
    <n v="1.4047825E-2"/>
    <n v="9.3000000000000007"/>
    <n v="1102.5083999999999"/>
    <n v="3.8"/>
  </r>
  <r>
    <x v="0"/>
    <s v="FDY60"/>
    <x v="13"/>
    <x v="5"/>
    <s v="OUT017"/>
    <x v="2"/>
    <x v="2"/>
    <x v="0"/>
    <n v="2.6520167000000001E-2"/>
    <n v="10.5"/>
    <n v="144.81280000000001"/>
    <n v="3.8"/>
  </r>
  <r>
    <x v="0"/>
    <s v="FDB04"/>
    <x v="11"/>
    <x v="5"/>
    <s v="OUT017"/>
    <x v="2"/>
    <x v="2"/>
    <x v="0"/>
    <n v="6.3583940000000005E-2"/>
    <n v="11.35"/>
    <n v="89.485600000000005"/>
    <n v="3.8"/>
  </r>
  <r>
    <x v="0"/>
    <s v="FDH52"/>
    <x v="2"/>
    <x v="5"/>
    <s v="OUT017"/>
    <x v="2"/>
    <x v="2"/>
    <x v="0"/>
    <n v="4.4151435000000003E-2"/>
    <n v="9.42"/>
    <n v="61.519399999999997"/>
    <n v="3.8"/>
  </r>
  <r>
    <x v="0"/>
    <s v="FDX52"/>
    <x v="2"/>
    <x v="5"/>
    <s v="OUT017"/>
    <x v="2"/>
    <x v="2"/>
    <x v="0"/>
    <n v="4.2240149999999997E-2"/>
    <n v="11.5"/>
    <n v="194.982"/>
    <n v="3.8"/>
  </r>
  <r>
    <x v="0"/>
    <s v="FDR44"/>
    <x v="0"/>
    <x v="5"/>
    <s v="OUT017"/>
    <x v="2"/>
    <x v="2"/>
    <x v="0"/>
    <n v="0.103503049"/>
    <n v="6.11"/>
    <n v="129.61027999999999"/>
    <n v="3.8"/>
  </r>
  <r>
    <x v="0"/>
    <s v="FDV20"/>
    <x v="0"/>
    <x v="5"/>
    <s v="OUT017"/>
    <x v="2"/>
    <x v="0"/>
    <x v="0"/>
    <n v="0"/>
    <n v="20.2"/>
    <n v="129.06780000000001"/>
    <n v="3.8"/>
  </r>
  <r>
    <x v="0"/>
    <s v="FDV27"/>
    <x v="7"/>
    <x v="5"/>
    <s v="OUT017"/>
    <x v="2"/>
    <x v="0"/>
    <x v="0"/>
    <n v="4.0216229999999999E-2"/>
    <n v="7.97"/>
    <n v="90.451400000000007"/>
    <n v="3.8"/>
  </r>
  <r>
    <x v="0"/>
    <s v="FDI34"/>
    <x v="6"/>
    <x v="5"/>
    <s v="OUT017"/>
    <x v="2"/>
    <x v="0"/>
    <x v="0"/>
    <n v="8.5617517000000004E-2"/>
    <n v="10.65"/>
    <n v="229.36680000000001"/>
    <n v="3.8"/>
  </r>
  <r>
    <x v="1"/>
    <s v="FDW58"/>
    <x v="6"/>
    <x v="8"/>
    <s v="OUT035"/>
    <x v="2"/>
    <x v="1"/>
    <x v="0"/>
    <n v="7.5516649999999999E-3"/>
    <n v="20.75"/>
    <n v="107.1622"/>
    <n v="3.8"/>
  </r>
  <r>
    <x v="1"/>
    <s v="FDU36"/>
    <x v="13"/>
    <x v="8"/>
    <s v="OUT035"/>
    <x v="2"/>
    <x v="1"/>
    <x v="0"/>
    <n v="4.6262201000000003E-2"/>
    <n v="6.15"/>
    <n v="97.838399999999993"/>
    <n v="3.8"/>
  </r>
  <r>
    <x v="1"/>
    <s v="FDB60"/>
    <x v="13"/>
    <x v="8"/>
    <s v="OUT035"/>
    <x v="2"/>
    <x v="1"/>
    <x v="0"/>
    <n v="2.8516696000000001E-2"/>
    <n v="9.3000000000000007"/>
    <n v="194.61359999999999"/>
    <n v="3.8"/>
  </r>
  <r>
    <x v="1"/>
    <s v="FDI26"/>
    <x v="3"/>
    <x v="8"/>
    <s v="OUT035"/>
    <x v="2"/>
    <x v="1"/>
    <x v="0"/>
    <n v="3.4880143000000002E-2"/>
    <n v="5.94"/>
    <n v="177.93440000000001"/>
    <n v="3.8"/>
  </r>
  <r>
    <x v="1"/>
    <s v="FDR49"/>
    <x v="3"/>
    <x v="8"/>
    <s v="OUT035"/>
    <x v="2"/>
    <x v="1"/>
    <x v="0"/>
    <n v="0.139202085"/>
    <n v="8.7100000000000009"/>
    <n v="46.137599999999999"/>
    <n v="3.8"/>
  </r>
  <r>
    <x v="1"/>
    <s v="FDY13"/>
    <x v="3"/>
    <x v="8"/>
    <s v="OUT035"/>
    <x v="2"/>
    <x v="1"/>
    <x v="0"/>
    <n v="3.0121709E-2"/>
    <n v="12.1"/>
    <n v="78.066999999999993"/>
    <n v="3.8"/>
  </r>
  <r>
    <x v="1"/>
    <s v="FDT02"/>
    <x v="11"/>
    <x v="8"/>
    <s v="OUT035"/>
    <x v="2"/>
    <x v="1"/>
    <x v="0"/>
    <n v="2.4190156000000001E-2"/>
    <n v="12.6"/>
    <n v="34.487400000000001"/>
    <n v="3.8"/>
  </r>
  <r>
    <x v="1"/>
    <s v="NCP18"/>
    <x v="5"/>
    <x v="8"/>
    <s v="OUT035"/>
    <x v="2"/>
    <x v="1"/>
    <x v="0"/>
    <n v="2.8592842E-2"/>
    <n v="12.15"/>
    <n v="151.07079999999999"/>
    <n v="3.8"/>
  </r>
  <r>
    <x v="1"/>
    <s v="NCX18"/>
    <x v="5"/>
    <x v="8"/>
    <s v="OUT035"/>
    <x v="2"/>
    <x v="1"/>
    <x v="0"/>
    <n v="8.7923199999999993E-3"/>
    <n v="14.15"/>
    <n v="195.011"/>
    <n v="3.8"/>
  </r>
  <r>
    <x v="1"/>
    <s v="NCB43"/>
    <x v="5"/>
    <x v="8"/>
    <s v="OUT035"/>
    <x v="2"/>
    <x v="1"/>
    <x v="0"/>
    <n v="9.9893423999999995E-2"/>
    <n v="20.2"/>
    <n v="187.68979999999999"/>
    <n v="3.8"/>
  </r>
  <r>
    <x v="1"/>
    <s v="FDE47"/>
    <x v="15"/>
    <x v="8"/>
    <s v="OUT035"/>
    <x v="2"/>
    <x v="1"/>
    <x v="0"/>
    <n v="3.7901580999999997E-2"/>
    <n v="14.15"/>
    <n v="126.30459999999999"/>
    <n v="3.8"/>
  </r>
  <r>
    <x v="0"/>
    <s v="FDS36"/>
    <x v="13"/>
    <x v="8"/>
    <s v="OUT035"/>
    <x v="2"/>
    <x v="1"/>
    <x v="0"/>
    <n v="4.6878474000000003E-2"/>
    <n v="8.3800000000000008"/>
    <n v="109.857"/>
    <n v="3.8"/>
  </r>
  <r>
    <x v="0"/>
    <s v="FDM12"/>
    <x v="13"/>
    <x v="8"/>
    <s v="OUT035"/>
    <x v="2"/>
    <x v="1"/>
    <x v="0"/>
    <n v="6.9903773000000002E-2"/>
    <n v="16.7"/>
    <n v="184.62139999999999"/>
    <n v="3.8"/>
  </r>
  <r>
    <x v="0"/>
    <s v="FDB26"/>
    <x v="3"/>
    <x v="8"/>
    <s v="OUT035"/>
    <x v="2"/>
    <x v="1"/>
    <x v="0"/>
    <n v="3.1261583000000003E-2"/>
    <n v="14"/>
    <n v="52.564"/>
    <n v="3.8"/>
  </r>
  <r>
    <x v="0"/>
    <s v="FDH56"/>
    <x v="0"/>
    <x v="8"/>
    <s v="OUT035"/>
    <x v="2"/>
    <x v="1"/>
    <x v="0"/>
    <n v="6.3805138999999997E-2"/>
    <n v="9.8000000000000007"/>
    <n v="117.3492"/>
    <n v="3.8"/>
  </r>
  <r>
    <x v="0"/>
    <s v="FDU31"/>
    <x v="0"/>
    <x v="8"/>
    <s v="OUT035"/>
    <x v="2"/>
    <x v="1"/>
    <x v="0"/>
    <n v="2.4986330000000001E-2"/>
    <n v="10.5"/>
    <n v="216.7508"/>
    <n v="3.8"/>
  </r>
  <r>
    <x v="0"/>
    <s v="FDG10"/>
    <x v="6"/>
    <x v="8"/>
    <s v="OUT035"/>
    <x v="2"/>
    <x v="1"/>
    <x v="0"/>
    <n v="1.0937229E-2"/>
    <n v="6.63"/>
    <n v="55.858800000000002"/>
    <n v="3.8"/>
  </r>
  <r>
    <x v="0"/>
    <s v="FDS58"/>
    <x v="6"/>
    <x v="8"/>
    <s v="OUT035"/>
    <x v="2"/>
    <x v="1"/>
    <x v="0"/>
    <n v="2.1002640999999999E-2"/>
    <n v="9.2850000000000001"/>
    <n v="161.15780000000001"/>
    <n v="3.8"/>
  </r>
  <r>
    <x v="0"/>
    <s v="DRM49"/>
    <x v="4"/>
    <x v="8"/>
    <s v="OUT035"/>
    <x v="2"/>
    <x v="1"/>
    <x v="0"/>
    <n v="0.151925271"/>
    <n v="6.11"/>
    <n v="46.608600000000003"/>
    <n v="3.8"/>
  </r>
  <r>
    <x v="1"/>
    <s v="NCS42"/>
    <x v="5"/>
    <x v="8"/>
    <s v="OUT035"/>
    <x v="2"/>
    <x v="1"/>
    <x v="0"/>
    <n v="6.9403340999999993E-2"/>
    <n v="8.6"/>
    <n v="91.214600000000004"/>
    <n v="3.8"/>
  </r>
  <r>
    <x v="1"/>
    <s v="FDU23"/>
    <x v="8"/>
    <x v="6"/>
    <s v="OUT010"/>
    <x v="1"/>
    <x v="0"/>
    <x v="2"/>
    <n v="3.6360676000000001E-2"/>
    <n v="12.15"/>
    <n v="166.01840000000001"/>
    <n v="3.8"/>
  </r>
  <r>
    <x v="1"/>
    <s v="FDX01"/>
    <x v="3"/>
    <x v="6"/>
    <s v="OUT010"/>
    <x v="1"/>
    <x v="0"/>
    <x v="2"/>
    <n v="4.0446145000000003E-2"/>
    <n v="10.1"/>
    <n v="118.11499999999999"/>
    <n v="3.8"/>
  </r>
  <r>
    <x v="1"/>
    <s v="FDA43"/>
    <x v="0"/>
    <x v="6"/>
    <s v="OUT010"/>
    <x v="1"/>
    <x v="0"/>
    <x v="2"/>
    <n v="0.108253944"/>
    <n v="10.895"/>
    <n v="194.8794"/>
    <n v="3.8"/>
  </r>
  <r>
    <x v="1"/>
    <s v="NCN29"/>
    <x v="1"/>
    <x v="6"/>
    <s v="OUT010"/>
    <x v="1"/>
    <x v="0"/>
    <x v="2"/>
    <n v="2.0280475999999999E-2"/>
    <n v="15.2"/>
    <n v="49.103400000000001"/>
    <n v="3.8"/>
  </r>
  <r>
    <x v="1"/>
    <s v="NCZ30"/>
    <x v="5"/>
    <x v="6"/>
    <s v="OUT010"/>
    <x v="1"/>
    <x v="0"/>
    <x v="2"/>
    <n v="4.3828292999999997E-2"/>
    <n v="6.59"/>
    <n v="121.4098"/>
    <n v="3.8"/>
  </r>
  <r>
    <x v="1"/>
    <s v="NCH30"/>
    <x v="5"/>
    <x v="6"/>
    <s v="OUT010"/>
    <x v="1"/>
    <x v="0"/>
    <x v="2"/>
    <n v="0.112402118"/>
    <n v="17.100000000000001"/>
    <n v="112.986"/>
    <n v="3.8"/>
  </r>
  <r>
    <x v="1"/>
    <s v="FDL46"/>
    <x v="6"/>
    <x v="6"/>
    <s v="OUT010"/>
    <x v="1"/>
    <x v="2"/>
    <x v="2"/>
    <n v="9.0480214000000003E-2"/>
    <n v="20.350000000000001"/>
    <n v="119.5466"/>
    <n v="3.8"/>
  </r>
  <r>
    <x v="0"/>
    <s v="FDE17"/>
    <x v="2"/>
    <x v="6"/>
    <s v="OUT010"/>
    <x v="1"/>
    <x v="2"/>
    <x v="2"/>
    <n v="0"/>
    <n v="20.100000000000001"/>
    <n v="152.23660000000001"/>
    <n v="3.8"/>
  </r>
  <r>
    <x v="0"/>
    <s v="FDQ08"/>
    <x v="0"/>
    <x v="6"/>
    <s v="OUT010"/>
    <x v="1"/>
    <x v="2"/>
    <x v="2"/>
    <n v="3.1685528999999997E-2"/>
    <n v="15.7"/>
    <n v="63.153599999999997"/>
    <n v="3.8"/>
  </r>
  <r>
    <x v="0"/>
    <s v="FDT32"/>
    <x v="0"/>
    <x v="6"/>
    <s v="OUT010"/>
    <x v="1"/>
    <x v="2"/>
    <x v="2"/>
    <n v="0.10985775"/>
    <n v="19"/>
    <n v="184.82140000000001"/>
    <n v="3.8"/>
  </r>
  <r>
    <x v="0"/>
    <s v="FDM09"/>
    <x v="6"/>
    <x v="6"/>
    <s v="OUT010"/>
    <x v="1"/>
    <x v="2"/>
    <x v="2"/>
    <n v="0.14383178699999999"/>
    <n v="11.15"/>
    <n v="169.97900000000001"/>
    <n v="3.8"/>
  </r>
  <r>
    <x v="0"/>
    <s v="FDD10"/>
    <x v="6"/>
    <x v="6"/>
    <s v="OUT010"/>
    <x v="1"/>
    <x v="1"/>
    <x v="2"/>
    <n v="7.7029194999999995E-2"/>
    <n v="20.6"/>
    <n v="177.23439999999999"/>
    <n v="3.8"/>
  </r>
  <r>
    <x v="0"/>
    <s v="FDS21"/>
    <x v="6"/>
    <x v="6"/>
    <s v="OUT010"/>
    <x v="1"/>
    <x v="1"/>
    <x v="2"/>
    <n v="3.4942397E-2"/>
    <n v="19.850000000000001"/>
    <n v="61.919400000000003"/>
    <n v="3.8"/>
  </r>
  <r>
    <x v="1"/>
    <s v="FDW49"/>
    <x v="3"/>
    <x v="3"/>
    <s v="OUT013"/>
    <x v="1"/>
    <x v="2"/>
    <x v="0"/>
    <n v="8.2483516000000007E-2"/>
    <n v="19.5"/>
    <n v="179.2002"/>
    <n v="3.8"/>
  </r>
  <r>
    <x v="1"/>
    <s v="FDW11"/>
    <x v="8"/>
    <x v="3"/>
    <s v="OUT013"/>
    <x v="1"/>
    <x v="2"/>
    <x v="0"/>
    <n v="4.8741487E-2"/>
    <n v="12.6"/>
    <n v="60.419400000000003"/>
    <n v="3.8"/>
  </r>
  <r>
    <x v="1"/>
    <s v="FDH27"/>
    <x v="11"/>
    <x v="3"/>
    <s v="OUT013"/>
    <x v="1"/>
    <x v="2"/>
    <x v="0"/>
    <n v="5.8298384000000002E-2"/>
    <n v="7.0750000000000002"/>
    <n v="145.81280000000001"/>
    <n v="3.8"/>
  </r>
  <r>
    <x v="1"/>
    <s v="FDU07"/>
    <x v="0"/>
    <x v="3"/>
    <s v="OUT013"/>
    <x v="1"/>
    <x v="2"/>
    <x v="0"/>
    <n v="5.9797172000000003E-2"/>
    <n v="11.1"/>
    <n v="151.8366"/>
    <n v="3.8"/>
  </r>
  <r>
    <x v="1"/>
    <s v="FDI32"/>
    <x v="0"/>
    <x v="3"/>
    <s v="OUT013"/>
    <x v="1"/>
    <x v="2"/>
    <x v="0"/>
    <n v="0.17422833800000001"/>
    <n v="17.7"/>
    <n v="117.18340000000001"/>
    <n v="3.8"/>
  </r>
  <r>
    <x v="1"/>
    <s v="DRK23"/>
    <x v="9"/>
    <x v="3"/>
    <s v="OUT013"/>
    <x v="1"/>
    <x v="2"/>
    <x v="0"/>
    <n v="7.1916750000000002E-2"/>
    <n v="8.3949999999999996"/>
    <n v="254.804"/>
    <n v="3.8"/>
  </r>
  <r>
    <x v="1"/>
    <s v="NCJ17"/>
    <x v="1"/>
    <x v="3"/>
    <s v="OUT013"/>
    <x v="1"/>
    <x v="2"/>
    <x v="0"/>
    <n v="0.152429537"/>
    <n v="7.68"/>
    <n v="85.522400000000005"/>
    <n v="3.8"/>
  </r>
  <r>
    <x v="1"/>
    <s v="NCY29"/>
    <x v="1"/>
    <x v="3"/>
    <s v="OUT013"/>
    <x v="1"/>
    <x v="2"/>
    <x v="0"/>
    <n v="7.7169841000000003E-2"/>
    <n v="13.65"/>
    <n v="55.593000000000004"/>
    <n v="3.8"/>
  </r>
  <r>
    <x v="1"/>
    <s v="NCO54"/>
    <x v="5"/>
    <x v="3"/>
    <s v="OUT013"/>
    <x v="1"/>
    <x v="2"/>
    <x v="0"/>
    <n v="1.4262413E-2"/>
    <n v="19.5"/>
    <n v="57.1614"/>
    <n v="3.8"/>
  </r>
  <r>
    <x v="1"/>
    <s v="NCN19"/>
    <x v="10"/>
    <x v="3"/>
    <s v="OUT013"/>
    <x v="1"/>
    <x v="2"/>
    <x v="0"/>
    <n v="1.2089479E-2"/>
    <n v="13.1"/>
    <n v="189.85300000000001"/>
    <n v="3.8"/>
  </r>
  <r>
    <x v="1"/>
    <s v="NCQ38"/>
    <x v="10"/>
    <x v="3"/>
    <s v="OUT013"/>
    <x v="1"/>
    <x v="2"/>
    <x v="0"/>
    <n v="1.3355306000000001E-2"/>
    <n v="16.350000000000001"/>
    <n v="105.52800000000001"/>
    <n v="3.8"/>
  </r>
  <r>
    <x v="0"/>
    <s v="FDZ36"/>
    <x v="13"/>
    <x v="3"/>
    <s v="OUT013"/>
    <x v="1"/>
    <x v="2"/>
    <x v="0"/>
    <n v="6.5729039000000003E-2"/>
    <n v="6.0350000000000001"/>
    <n v="184.32400000000001"/>
    <n v="3.8"/>
  </r>
  <r>
    <x v="0"/>
    <s v="FDL24"/>
    <x v="13"/>
    <x v="3"/>
    <s v="OUT013"/>
    <x v="1"/>
    <x v="2"/>
    <x v="0"/>
    <n v="2.4875871000000001E-2"/>
    <n v="10.3"/>
    <n v="173.04220000000001"/>
    <n v="3.8"/>
  </r>
  <r>
    <x v="0"/>
    <s v="FDV60"/>
    <x v="13"/>
    <x v="3"/>
    <s v="OUT013"/>
    <x v="1"/>
    <x v="2"/>
    <x v="0"/>
    <n v="0"/>
    <n v="20.2"/>
    <n v="197.21100000000001"/>
    <n v="3.8"/>
  </r>
  <r>
    <x v="0"/>
    <s v="FDJ38"/>
    <x v="3"/>
    <x v="3"/>
    <s v="OUT013"/>
    <x v="1"/>
    <x v="2"/>
    <x v="0"/>
    <n v="4.0172077E-2"/>
    <n v="8.6"/>
    <n v="184.553"/>
    <n v="3.8"/>
  </r>
  <r>
    <x v="0"/>
    <s v="FDD38"/>
    <x v="3"/>
    <x v="3"/>
    <s v="OUT013"/>
    <x v="1"/>
    <x v="2"/>
    <x v="0"/>
    <n v="8.1849120000000008E-3"/>
    <n v="16.75"/>
    <n v="101.26739999999999"/>
    <n v="3.8"/>
  </r>
  <r>
    <x v="0"/>
    <s v="FDD40"/>
    <x v="11"/>
    <x v="3"/>
    <s v="OUT013"/>
    <x v="1"/>
    <x v="2"/>
    <x v="0"/>
    <n v="1.4781046000000001E-2"/>
    <n v="20.25"/>
    <n v="193.81620000000001"/>
    <n v="3.8"/>
  </r>
  <r>
    <x v="0"/>
    <s v="FDS16"/>
    <x v="2"/>
    <x v="3"/>
    <s v="OUT013"/>
    <x v="1"/>
    <x v="2"/>
    <x v="0"/>
    <n v="6.6121872999999998E-2"/>
    <n v="15.15"/>
    <n v="145.67599999999999"/>
    <n v="3.8"/>
  </r>
  <r>
    <x v="0"/>
    <s v="FDY03"/>
    <x v="7"/>
    <x v="3"/>
    <s v="OUT013"/>
    <x v="1"/>
    <x v="2"/>
    <x v="0"/>
    <n v="7.6058483999999996E-2"/>
    <n v="17.600000000000001"/>
    <n v="111.8202"/>
    <n v="3.8"/>
  </r>
  <r>
    <x v="0"/>
    <s v="FDO09"/>
    <x v="6"/>
    <x v="3"/>
    <s v="OUT013"/>
    <x v="1"/>
    <x v="2"/>
    <x v="0"/>
    <n v="0.125170423"/>
    <n v="13.5"/>
    <n v="261.49099999999999"/>
    <n v="3.8"/>
  </r>
  <r>
    <x v="0"/>
    <s v="FDV22"/>
    <x v="6"/>
    <x v="3"/>
    <s v="OUT013"/>
    <x v="1"/>
    <x v="2"/>
    <x v="0"/>
    <n v="9.9305139999999997E-3"/>
    <n v="14.85"/>
    <n v="157.46299999999999"/>
    <n v="3.8"/>
  </r>
  <r>
    <x v="1"/>
    <s v="FDW35"/>
    <x v="8"/>
    <x v="1"/>
    <s v="OUT018"/>
    <x v="1"/>
    <x v="0"/>
    <x v="1"/>
    <n v="1.1134397000000001E-2"/>
    <n v="10.6"/>
    <n v="42.845399999999998"/>
    <n v="3.8"/>
  </r>
  <r>
    <x v="1"/>
    <s v="FDH24"/>
    <x v="13"/>
    <x v="1"/>
    <s v="OUT018"/>
    <x v="1"/>
    <x v="0"/>
    <x v="1"/>
    <n v="2.1518434999999999E-2"/>
    <n v="20.7"/>
    <n v="157.52879999999999"/>
    <n v="3.8"/>
  </r>
  <r>
    <x v="1"/>
    <s v="FDA38"/>
    <x v="11"/>
    <x v="1"/>
    <s v="OUT018"/>
    <x v="1"/>
    <x v="0"/>
    <x v="1"/>
    <n v="2.5583714E-2"/>
    <n v="5.44"/>
    <n v="239.15379999999999"/>
    <n v="3.8"/>
  </r>
  <r>
    <x v="1"/>
    <s v="FDB51"/>
    <x v="11"/>
    <x v="1"/>
    <s v="OUT018"/>
    <x v="1"/>
    <x v="0"/>
    <x v="1"/>
    <n v="3.8610722E-2"/>
    <n v="6.92"/>
    <n v="61.485199999999999"/>
    <n v="3.8"/>
  </r>
  <r>
    <x v="1"/>
    <s v="FDV02"/>
    <x v="11"/>
    <x v="1"/>
    <s v="OUT018"/>
    <x v="1"/>
    <x v="0"/>
    <x v="1"/>
    <n v="6.0792264999999998E-2"/>
    <n v="16.75"/>
    <n v="107.4106"/>
    <n v="3.8"/>
  </r>
  <r>
    <x v="1"/>
    <s v="FDX50"/>
    <x v="11"/>
    <x v="1"/>
    <s v="OUT018"/>
    <x v="1"/>
    <x v="0"/>
    <x v="1"/>
    <n v="7.4931201000000003E-2"/>
    <n v="20.100000000000001"/>
    <n v="108.9228"/>
    <n v="3.8"/>
  </r>
  <r>
    <x v="1"/>
    <s v="FDR26"/>
    <x v="11"/>
    <x v="1"/>
    <s v="OUT018"/>
    <x v="1"/>
    <x v="0"/>
    <x v="1"/>
    <n v="4.3011277000000001E-2"/>
    <n v="20.7"/>
    <n v="177.2028"/>
    <n v="3.8"/>
  </r>
  <r>
    <x v="1"/>
    <s v="FDP04"/>
    <x v="2"/>
    <x v="1"/>
    <s v="OUT018"/>
    <x v="1"/>
    <x v="0"/>
    <x v="1"/>
    <n v="1.3869039E-2"/>
    <n v="15.35"/>
    <n v="62.516800000000003"/>
    <n v="3.8"/>
  </r>
  <r>
    <x v="1"/>
    <s v="FDI52"/>
    <x v="2"/>
    <x v="1"/>
    <s v="OUT018"/>
    <x v="1"/>
    <x v="0"/>
    <x v="1"/>
    <n v="0.105104552"/>
    <n v="18.7"/>
    <n v="121.7072"/>
    <n v="3.8"/>
  </r>
  <r>
    <x v="1"/>
    <s v="NCO17"/>
    <x v="1"/>
    <x v="1"/>
    <s v="OUT018"/>
    <x v="1"/>
    <x v="0"/>
    <x v="1"/>
    <n v="7.3678663000000005E-2"/>
    <n v="10"/>
    <n v="120.944"/>
    <n v="3.8"/>
  </r>
  <r>
    <x v="1"/>
    <s v="NCK53"/>
    <x v="1"/>
    <x v="1"/>
    <s v="OUT018"/>
    <x v="1"/>
    <x v="0"/>
    <x v="1"/>
    <n v="3.7734334000000001E-2"/>
    <n v="11.6"/>
    <n v="98.104200000000006"/>
    <n v="3.8"/>
  </r>
  <r>
    <x v="1"/>
    <s v="NCL41"/>
    <x v="1"/>
    <x v="1"/>
    <s v="OUT018"/>
    <x v="1"/>
    <x v="0"/>
    <x v="1"/>
    <n v="4.1907647999999999E-2"/>
    <n v="12.35"/>
    <n v="36.221600000000002"/>
    <n v="3.8"/>
  </r>
  <r>
    <x v="1"/>
    <s v="NCD42"/>
    <x v="1"/>
    <x v="1"/>
    <s v="OUT018"/>
    <x v="1"/>
    <x v="0"/>
    <x v="1"/>
    <n v="1.2689327E-2"/>
    <n v="16.5"/>
    <n v="39.750599999999999"/>
    <n v="3.8"/>
  </r>
  <r>
    <x v="1"/>
    <s v="NCX17"/>
    <x v="1"/>
    <x v="1"/>
    <s v="OUT018"/>
    <x v="1"/>
    <x v="0"/>
    <x v="1"/>
    <n v="0.114066204"/>
    <n v="21.25"/>
    <n v="233.03"/>
    <n v="3.8"/>
  </r>
  <r>
    <x v="1"/>
    <s v="NCP02"/>
    <x v="5"/>
    <x v="1"/>
    <s v="OUT018"/>
    <x v="1"/>
    <x v="0"/>
    <x v="1"/>
    <n v="4.4991294000000001E-2"/>
    <n v="7.1050000000000004"/>
    <n v="59.2562"/>
    <n v="3.8"/>
  </r>
  <r>
    <x v="1"/>
    <s v="NCC55"/>
    <x v="5"/>
    <x v="1"/>
    <s v="OUT018"/>
    <x v="1"/>
    <x v="0"/>
    <x v="1"/>
    <n v="6.4022881000000004E-2"/>
    <n v="10.695"/>
    <n v="36.084800000000001"/>
    <n v="3.8"/>
  </r>
  <r>
    <x v="1"/>
    <s v="FDK15"/>
    <x v="7"/>
    <x v="1"/>
    <s v="OUT018"/>
    <x v="1"/>
    <x v="0"/>
    <x v="1"/>
    <n v="9.8814720999999994E-2"/>
    <n v="10.8"/>
    <n v="100.5042"/>
    <n v="3.8"/>
  </r>
  <r>
    <x v="1"/>
    <s v="NCO43"/>
    <x v="10"/>
    <x v="1"/>
    <s v="OUT018"/>
    <x v="1"/>
    <x v="0"/>
    <x v="1"/>
    <n v="4.7290067999999998E-2"/>
    <n v="5.5"/>
    <n v="100.5016"/>
    <n v="3.8"/>
  </r>
  <r>
    <x v="1"/>
    <s v="FDQ34"/>
    <x v="6"/>
    <x v="1"/>
    <s v="OUT018"/>
    <x v="1"/>
    <x v="0"/>
    <x v="1"/>
    <n v="0.16290352499999999"/>
    <n v="10.85"/>
    <n v="104.10222"/>
    <n v="3.8"/>
  </r>
  <r>
    <x v="1"/>
    <s v="FDB59"/>
    <x v="6"/>
    <x v="1"/>
    <s v="OUT018"/>
    <x v="1"/>
    <x v="0"/>
    <x v="1"/>
    <n v="1.5341139E-2"/>
    <n v="18.25"/>
    <n v="200.00839999999999"/>
    <n v="3.8"/>
  </r>
  <r>
    <x v="1"/>
    <s v="DRA12"/>
    <x v="4"/>
    <x v="1"/>
    <s v="OUT018"/>
    <x v="1"/>
    <x v="0"/>
    <x v="1"/>
    <n v="4.1112693999999998E-2"/>
    <n v="11.6"/>
    <n v="142.0154"/>
    <n v="3.8"/>
  </r>
  <r>
    <x v="1"/>
    <s v="DRH49"/>
    <x v="4"/>
    <x v="1"/>
    <s v="OUT018"/>
    <x v="1"/>
    <x v="0"/>
    <x v="1"/>
    <n v="2.4756031000000001E-2"/>
    <n v="19.7"/>
    <n v="83.859200000000001"/>
    <n v="3.8"/>
  </r>
  <r>
    <x v="0"/>
    <s v="FDZ36"/>
    <x v="13"/>
    <x v="1"/>
    <s v="OUT018"/>
    <x v="1"/>
    <x v="0"/>
    <x v="1"/>
    <n v="6.6051758000000002E-2"/>
    <n v="6.0350000000000001"/>
    <n v="187.72399999999999"/>
    <n v="3.8"/>
  </r>
  <r>
    <x v="0"/>
    <s v="FDB49"/>
    <x v="13"/>
    <x v="1"/>
    <s v="OUT018"/>
    <x v="1"/>
    <x v="0"/>
    <x v="1"/>
    <n v="3.0274175E-2"/>
    <n v="8.3000000000000007"/>
    <n v="98.538399999999996"/>
    <n v="3.8"/>
  </r>
  <r>
    <x v="0"/>
    <s v="FDU49"/>
    <x v="3"/>
    <x v="1"/>
    <s v="OUT018"/>
    <x v="1"/>
    <x v="0"/>
    <x v="1"/>
    <n v="3.0819396999999998E-2"/>
    <n v="19.5"/>
    <n v="86.054000000000002"/>
    <n v="3.8"/>
  </r>
  <r>
    <x v="0"/>
    <s v="FDX27"/>
    <x v="11"/>
    <x v="1"/>
    <s v="OUT018"/>
    <x v="1"/>
    <x v="0"/>
    <x v="1"/>
    <n v="0.114581955"/>
    <n v="20.7"/>
    <n v="94.343599999999995"/>
    <n v="3.8"/>
  </r>
  <r>
    <x v="0"/>
    <s v="FDQ31"/>
    <x v="0"/>
    <x v="1"/>
    <s v="OUT018"/>
    <x v="1"/>
    <x v="0"/>
    <x v="1"/>
    <n v="5.4066567000000003E-2"/>
    <n v="5.7850000000000001"/>
    <n v="87.085599999999999"/>
    <n v="3.8"/>
  </r>
  <r>
    <x v="0"/>
    <s v="FDG08"/>
    <x v="0"/>
    <x v="1"/>
    <s v="OUT018"/>
    <x v="1"/>
    <x v="0"/>
    <x v="1"/>
    <n v="0.166032929"/>
    <n v="13.15"/>
    <n v="107.8764"/>
    <n v="3.8"/>
  </r>
  <r>
    <x v="0"/>
    <s v="FDO19"/>
    <x v="0"/>
    <x v="1"/>
    <s v="OUT018"/>
    <x v="1"/>
    <x v="0"/>
    <x v="1"/>
    <n v="1.6664252000000001E-2"/>
    <n v="17.7"/>
    <n v="47.903399999999998"/>
    <n v="3.8"/>
  </r>
  <r>
    <x v="1"/>
    <s v="FDI20"/>
    <x v="0"/>
    <x v="7"/>
    <s v="OUT027"/>
    <x v="1"/>
    <x v="0"/>
    <x v="3"/>
    <n v="3.8377013000000001E-2"/>
    <m/>
    <n v="211.55860000000001"/>
    <n v="3.8"/>
  </r>
  <r>
    <x v="1"/>
    <s v="FDX24"/>
    <x v="13"/>
    <x v="7"/>
    <s v="OUT027"/>
    <x v="1"/>
    <x v="0"/>
    <x v="3"/>
    <n v="1.3861607E-2"/>
    <m/>
    <n v="94.446200000000005"/>
    <n v="3.8"/>
  </r>
  <r>
    <x v="1"/>
    <s v="FDO50"/>
    <x v="3"/>
    <x v="7"/>
    <s v="OUT027"/>
    <x v="1"/>
    <x v="0"/>
    <x v="3"/>
    <n v="7.7790204000000002E-2"/>
    <m/>
    <n v="93.080399999999997"/>
    <n v="3.8"/>
  </r>
  <r>
    <x v="1"/>
    <s v="FDV49"/>
    <x v="3"/>
    <x v="7"/>
    <s v="OUT027"/>
    <x v="1"/>
    <x v="0"/>
    <x v="3"/>
    <n v="2.5702129000000001E-2"/>
    <m/>
    <n v="262.62259999999998"/>
    <n v="3.8"/>
  </r>
  <r>
    <x v="1"/>
    <s v="FDD29"/>
    <x v="2"/>
    <x v="7"/>
    <s v="OUT027"/>
    <x v="1"/>
    <x v="0"/>
    <x v="3"/>
    <n v="1.8321361000000001E-2"/>
    <m/>
    <n v="255.3698"/>
    <n v="3.8"/>
  </r>
  <r>
    <x v="1"/>
    <s v="FDE09"/>
    <x v="0"/>
    <x v="7"/>
    <s v="OUT027"/>
    <x v="1"/>
    <x v="0"/>
    <x v="3"/>
    <n v="2.1498768000000001E-2"/>
    <m/>
    <n v="111.5228"/>
    <n v="3.8"/>
  </r>
  <r>
    <x v="1"/>
    <s v="FDJ32"/>
    <x v="0"/>
    <x v="7"/>
    <s v="OUT027"/>
    <x v="1"/>
    <x v="0"/>
    <x v="3"/>
    <n v="5.7512480999999997E-2"/>
    <m/>
    <n v="62.553600000000003"/>
    <n v="3.8"/>
  </r>
  <r>
    <x v="1"/>
    <s v="FDN32"/>
    <x v="0"/>
    <x v="7"/>
    <s v="OUT027"/>
    <x v="1"/>
    <x v="0"/>
    <x v="3"/>
    <n v="1.5485016000000001E-2"/>
    <m/>
    <n v="185.6266"/>
    <n v="3.8"/>
  </r>
  <r>
    <x v="1"/>
    <s v="FDZ56"/>
    <x v="0"/>
    <x v="7"/>
    <s v="OUT027"/>
    <x v="1"/>
    <x v="0"/>
    <x v="3"/>
    <n v="2.5612348E-2"/>
    <m/>
    <n v="168.2474"/>
    <n v="3.8"/>
  </r>
  <r>
    <x v="1"/>
    <s v="DRI23"/>
    <x v="9"/>
    <x v="7"/>
    <s v="OUT027"/>
    <x v="1"/>
    <x v="0"/>
    <x v="3"/>
    <n v="0.13653256899999999"/>
    <m/>
    <n v="159.65780000000001"/>
    <n v="3.8"/>
  </r>
  <r>
    <x v="1"/>
    <s v="DRL47"/>
    <x v="9"/>
    <x v="7"/>
    <s v="OUT027"/>
    <x v="1"/>
    <x v="0"/>
    <x v="3"/>
    <n v="3.8549197E-2"/>
    <m/>
    <n v="127.53619999999999"/>
    <n v="3.8"/>
  </r>
  <r>
    <x v="1"/>
    <s v="NCB07"/>
    <x v="5"/>
    <x v="7"/>
    <s v="OUT027"/>
    <x v="1"/>
    <x v="0"/>
    <x v="3"/>
    <n v="7.7132215000000004E-2"/>
    <m/>
    <n v="197.411"/>
    <n v="3.8"/>
  </r>
  <r>
    <x v="1"/>
    <s v="NCF42"/>
    <x v="5"/>
    <x v="7"/>
    <s v="OUT027"/>
    <x v="1"/>
    <x v="0"/>
    <x v="3"/>
    <n v="0.16657250100000001"/>
    <m/>
    <n v="176.1712"/>
    <n v="3.8"/>
  </r>
  <r>
    <x v="1"/>
    <s v="NCK06"/>
    <x v="5"/>
    <x v="7"/>
    <s v="OUT027"/>
    <x v="1"/>
    <x v="0"/>
    <x v="3"/>
    <n v="8.6046569999999999E-3"/>
    <m/>
    <n v="123.1756"/>
    <n v="3.8"/>
  </r>
  <r>
    <x v="1"/>
    <s v="NCM07"/>
    <x v="10"/>
    <x v="7"/>
    <s v="OUT027"/>
    <x v="1"/>
    <x v="0"/>
    <x v="3"/>
    <n v="3.9768320000000003E-2"/>
    <m/>
    <n v="83.990799999999993"/>
    <n v="3.8"/>
  </r>
  <r>
    <x v="1"/>
    <s v="NCO02"/>
    <x v="10"/>
    <x v="7"/>
    <s v="OUT027"/>
    <x v="1"/>
    <x v="0"/>
    <x v="3"/>
    <n v="7.3012870999999993E-2"/>
    <m/>
    <n v="67.514200000000002"/>
    <n v="3.8"/>
  </r>
  <r>
    <x v="1"/>
    <s v="FDI57"/>
    <x v="14"/>
    <x v="7"/>
    <s v="OUT027"/>
    <x v="1"/>
    <x v="0"/>
    <x v="3"/>
    <n v="5.3764023000000001E-2"/>
    <m/>
    <n v="195.77680000000001"/>
    <n v="3.8"/>
  </r>
  <r>
    <x v="1"/>
    <s v="FDE46"/>
    <x v="6"/>
    <x v="7"/>
    <s v="OUT027"/>
    <x v="1"/>
    <x v="0"/>
    <x v="3"/>
    <n v="1.5693327999999999E-2"/>
    <m/>
    <n v="150.73660000000001"/>
    <n v="3.8"/>
  </r>
  <r>
    <x v="0"/>
    <s v="FDJ36"/>
    <x v="13"/>
    <x v="7"/>
    <s v="OUT027"/>
    <x v="1"/>
    <x v="0"/>
    <x v="3"/>
    <n v="0.12763896599999999"/>
    <m/>
    <n v="104.53319999999999"/>
    <n v="3.8"/>
  </r>
  <r>
    <x v="0"/>
    <s v="FDB38"/>
    <x v="3"/>
    <x v="7"/>
    <s v="OUT027"/>
    <x v="1"/>
    <x v="0"/>
    <x v="3"/>
    <n v="2.7214272000000001E-2"/>
    <m/>
    <n v="159.69200000000001"/>
    <n v="3.8"/>
  </r>
  <r>
    <x v="0"/>
    <s v="FDD26"/>
    <x v="3"/>
    <x v="7"/>
    <s v="OUT027"/>
    <x v="1"/>
    <x v="0"/>
    <x v="3"/>
    <n v="7.1806045999999998E-2"/>
    <m/>
    <n v="186.5924"/>
    <n v="3.8"/>
  </r>
  <r>
    <x v="0"/>
    <s v="FDR01"/>
    <x v="3"/>
    <x v="7"/>
    <s v="OUT027"/>
    <x v="1"/>
    <x v="0"/>
    <x v="3"/>
    <n v="5.3361619999999998E-2"/>
    <m/>
    <n v="200.17420000000001"/>
    <n v="3.8"/>
  </r>
  <r>
    <x v="0"/>
    <s v="FDR25"/>
    <x v="3"/>
    <x v="7"/>
    <s v="OUT027"/>
    <x v="1"/>
    <x v="0"/>
    <x v="3"/>
    <n v="0.13884628900000001"/>
    <m/>
    <n v="263.78840000000002"/>
    <n v="3.8"/>
  </r>
  <r>
    <x v="0"/>
    <s v="FDN03"/>
    <x v="7"/>
    <x v="7"/>
    <s v="OUT027"/>
    <x v="1"/>
    <x v="0"/>
    <x v="3"/>
    <n v="1.5016890999999999E-2"/>
    <m/>
    <n v="248.64080000000001"/>
    <n v="3.8"/>
  </r>
  <r>
    <x v="0"/>
    <s v="FDR27"/>
    <x v="7"/>
    <x v="7"/>
    <s v="OUT027"/>
    <x v="1"/>
    <x v="0"/>
    <x v="3"/>
    <n v="9.5635060999999993E-2"/>
    <m/>
    <n v="130.79419999999999"/>
    <n v="3.8"/>
  </r>
  <r>
    <x v="0"/>
    <s v="FDU51"/>
    <x v="7"/>
    <x v="7"/>
    <s v="OUT027"/>
    <x v="1"/>
    <x v="0"/>
    <x v="3"/>
    <n v="9.6046303999999999E-2"/>
    <m/>
    <n v="178.7028"/>
    <n v="3.8"/>
  </r>
  <r>
    <x v="0"/>
    <s v="FDX39"/>
    <x v="7"/>
    <x v="7"/>
    <s v="OUT027"/>
    <x v="1"/>
    <x v="0"/>
    <x v="3"/>
    <n v="4.9435597999999997E-2"/>
    <m/>
    <n v="209.7586"/>
    <n v="3.8"/>
  </r>
  <r>
    <x v="0"/>
    <s v="FDT09"/>
    <x v="6"/>
    <x v="7"/>
    <s v="OUT027"/>
    <x v="1"/>
    <x v="0"/>
    <x v="3"/>
    <n v="1.2203914999999999E-2"/>
    <m/>
    <n v="133.22839999999999"/>
    <n v="3.8"/>
  </r>
  <r>
    <x v="1"/>
    <s v="FDQ20"/>
    <x v="0"/>
    <x v="7"/>
    <s v="OUT027"/>
    <x v="1"/>
    <x v="0"/>
    <x v="3"/>
    <n v="2.9640604000000001E-2"/>
    <m/>
    <n v="40.813800000000001"/>
    <n v="3.8"/>
  </r>
  <r>
    <x v="0"/>
    <s v="FDX07"/>
    <x v="0"/>
    <x v="6"/>
    <s v="OUT010"/>
    <x v="1"/>
    <x v="1"/>
    <x v="2"/>
    <n v="0"/>
    <n v="19.2"/>
    <n v="182.095"/>
    <n v="3.7"/>
  </r>
  <r>
    <x v="1"/>
    <s v="FDO23"/>
    <x v="8"/>
    <x v="4"/>
    <s v="OUT045"/>
    <x v="2"/>
    <x v="1"/>
    <x v="0"/>
    <n v="0"/>
    <n v="17.850000000000001"/>
    <n v="93.143600000000006"/>
    <n v="3.7"/>
  </r>
  <r>
    <x v="0"/>
    <s v="FDX10"/>
    <x v="6"/>
    <x v="7"/>
    <s v="OUT027"/>
    <x v="1"/>
    <x v="0"/>
    <x v="3"/>
    <n v="0.123111453"/>
    <m/>
    <n v="36.987400000000001"/>
    <n v="3.7"/>
  </r>
  <r>
    <x v="0"/>
    <s v="FDL12"/>
    <x v="13"/>
    <x v="2"/>
    <s v="OUT046"/>
    <x v="0"/>
    <x v="1"/>
    <x v="0"/>
    <n v="0.121632721"/>
    <n v="15.85"/>
    <n v="60.622"/>
    <n v="3.7"/>
  </r>
  <r>
    <x v="1"/>
    <s v="FDY21"/>
    <x v="6"/>
    <x v="2"/>
    <s v="OUT046"/>
    <x v="0"/>
    <x v="1"/>
    <x v="0"/>
    <n v="0.173481304"/>
    <n v="15.1"/>
    <n v="194.511"/>
    <n v="3.7"/>
  </r>
  <r>
    <x v="1"/>
    <s v="NCP18"/>
    <x v="5"/>
    <x v="7"/>
    <s v="OUT027"/>
    <x v="1"/>
    <x v="0"/>
    <x v="3"/>
    <n v="2.8459761E-2"/>
    <m/>
    <n v="149.9708"/>
    <n v="3.7"/>
  </r>
  <r>
    <x v="0"/>
    <s v="DRB48"/>
    <x v="4"/>
    <x v="3"/>
    <s v="OUT013"/>
    <x v="1"/>
    <x v="2"/>
    <x v="0"/>
    <n v="2.4832805999999999E-2"/>
    <n v="16.75"/>
    <n v="38.782200000000003"/>
    <n v="3.7"/>
  </r>
  <r>
    <x v="1"/>
    <s v="NCO26"/>
    <x v="5"/>
    <x v="2"/>
    <s v="OUT046"/>
    <x v="0"/>
    <x v="1"/>
    <x v="0"/>
    <n v="7.6855627999999995E-2"/>
    <n v="7.2350000000000003"/>
    <n v="116.0492"/>
    <n v="3.7"/>
  </r>
  <r>
    <x v="1"/>
    <s v="FDA45"/>
    <x v="6"/>
    <x v="8"/>
    <s v="OUT035"/>
    <x v="2"/>
    <x v="1"/>
    <x v="0"/>
    <n v="0.155350299"/>
    <n v="21.25"/>
    <n v="178.23699999999999"/>
    <n v="3.7"/>
  </r>
  <r>
    <x v="1"/>
    <s v="FDR07"/>
    <x v="0"/>
    <x v="7"/>
    <s v="OUT027"/>
    <x v="1"/>
    <x v="0"/>
    <x v="3"/>
    <n v="7.7367431E-2"/>
    <m/>
    <n v="97.009399999999999"/>
    <n v="3.7"/>
  </r>
  <r>
    <x v="1"/>
    <s v="NCB30"/>
    <x v="5"/>
    <x v="7"/>
    <s v="OUT027"/>
    <x v="1"/>
    <x v="0"/>
    <x v="3"/>
    <n v="2.5578526000000001E-2"/>
    <m/>
    <n v="198.80840000000001"/>
    <n v="3.7"/>
  </r>
  <r>
    <x v="0"/>
    <s v="FDX49"/>
    <x v="3"/>
    <x v="7"/>
    <s v="OUT027"/>
    <x v="1"/>
    <x v="0"/>
    <x v="3"/>
    <n v="0.101338651"/>
    <m/>
    <n v="232.63"/>
    <n v="3.7"/>
  </r>
  <r>
    <x v="0"/>
    <s v="FDS45"/>
    <x v="6"/>
    <x v="7"/>
    <s v="OUT019"/>
    <x v="0"/>
    <x v="1"/>
    <x v="2"/>
    <n v="5.1643608000000001E-2"/>
    <m/>
    <n v="107.3622"/>
    <n v="3.7"/>
  </r>
  <r>
    <x v="1"/>
    <s v="FDY59"/>
    <x v="13"/>
    <x v="0"/>
    <s v="OUT049"/>
    <x v="0"/>
    <x v="0"/>
    <x v="0"/>
    <n v="3.1452265E-2"/>
    <n v="8.1950000000000003"/>
    <n v="94.346199999999996"/>
    <n v="3.7"/>
  </r>
  <r>
    <x v="0"/>
    <s v="FDW43"/>
    <x v="0"/>
    <x v="0"/>
    <s v="OUT049"/>
    <x v="0"/>
    <x v="0"/>
    <x v="0"/>
    <n v="2.2460101999999999E-2"/>
    <n v="20.100000000000001"/>
    <n v="226.80359999999999"/>
    <n v="3.7"/>
  </r>
  <r>
    <x v="1"/>
    <s v="NCM07"/>
    <x v="10"/>
    <x v="8"/>
    <s v="OUT035"/>
    <x v="2"/>
    <x v="1"/>
    <x v="0"/>
    <n v="3.9954281000000001E-2"/>
    <n v="9.3949999999999996"/>
    <n v="82.490799999999993"/>
    <n v="3.7"/>
  </r>
  <r>
    <x v="1"/>
    <s v="NCM55"/>
    <x v="10"/>
    <x v="6"/>
    <s v="OUT010"/>
    <x v="1"/>
    <x v="0"/>
    <x v="2"/>
    <n v="0.11168586799999999"/>
    <n v="15.6"/>
    <n v="184.79239999999999"/>
    <n v="3.7"/>
  </r>
  <r>
    <x v="0"/>
    <s v="FDK20"/>
    <x v="0"/>
    <x v="0"/>
    <s v="OUT049"/>
    <x v="0"/>
    <x v="0"/>
    <x v="0"/>
    <n v="4.1622263999999999E-2"/>
    <n v="12.6"/>
    <n v="124.0072"/>
    <n v="3.7"/>
  </r>
  <r>
    <x v="1"/>
    <s v="DRK23"/>
    <x v="9"/>
    <x v="1"/>
    <s v="OUT018"/>
    <x v="1"/>
    <x v="0"/>
    <x v="1"/>
    <n v="7.2269849999999997E-2"/>
    <n v="8.3949999999999996"/>
    <n v="254.10400000000001"/>
    <n v="3.7"/>
  </r>
  <r>
    <x v="0"/>
    <s v="FDX33"/>
    <x v="6"/>
    <x v="7"/>
    <s v="OUT027"/>
    <x v="1"/>
    <x v="0"/>
    <x v="3"/>
    <n v="0.116915909"/>
    <m/>
    <n v="159.45779999999999"/>
    <n v="3.7"/>
  </r>
  <r>
    <x v="0"/>
    <s v="FDY02"/>
    <x v="11"/>
    <x v="5"/>
    <s v="OUT017"/>
    <x v="2"/>
    <x v="0"/>
    <x v="0"/>
    <n v="0"/>
    <n v="8.9450000000000003"/>
    <n v="264.791"/>
    <n v="3.7"/>
  </r>
  <r>
    <x v="1"/>
    <s v="FDD50"/>
    <x v="3"/>
    <x v="2"/>
    <s v="OUT046"/>
    <x v="0"/>
    <x v="1"/>
    <x v="0"/>
    <n v="0.14164221900000001"/>
    <n v="18.850000000000001"/>
    <n v="168.11320000000001"/>
    <n v="3.7"/>
  </r>
  <r>
    <x v="1"/>
    <s v="FDK34"/>
    <x v="6"/>
    <x v="3"/>
    <s v="OUT013"/>
    <x v="1"/>
    <x v="2"/>
    <x v="0"/>
    <n v="3.8494622999999999E-2"/>
    <n v="13.35"/>
    <n v="240.25640000000001"/>
    <n v="3.7"/>
  </r>
  <r>
    <x v="0"/>
    <s v="FDE35"/>
    <x v="15"/>
    <x v="6"/>
    <s v="OUT010"/>
    <x v="1"/>
    <x v="0"/>
    <x v="2"/>
    <n v="7.3480266000000002E-2"/>
    <n v="7.06"/>
    <n v="58.8904"/>
    <n v="3.7"/>
  </r>
  <r>
    <x v="0"/>
    <s v="FDS21"/>
    <x v="6"/>
    <x v="1"/>
    <s v="OUT018"/>
    <x v="1"/>
    <x v="0"/>
    <x v="1"/>
    <n v="2.0961192E-2"/>
    <n v="19.850000000000001"/>
    <n v="62.019399999999997"/>
    <n v="3.7"/>
  </r>
  <r>
    <x v="1"/>
    <s v="FDQ56"/>
    <x v="0"/>
    <x v="8"/>
    <s v="OUT035"/>
    <x v="2"/>
    <x v="1"/>
    <x v="0"/>
    <n v="0.105577348"/>
    <n v="6.59"/>
    <n v="85.690799999999996"/>
    <n v="3.7"/>
  </r>
  <r>
    <x v="1"/>
    <s v="FDH10"/>
    <x v="6"/>
    <x v="3"/>
    <s v="OUT013"/>
    <x v="1"/>
    <x v="2"/>
    <x v="0"/>
    <n v="4.9263978999999999E-2"/>
    <n v="21"/>
    <n v="195.0478"/>
    <n v="3.7"/>
  </r>
  <r>
    <x v="1"/>
    <s v="FDR14"/>
    <x v="11"/>
    <x v="5"/>
    <s v="OUT017"/>
    <x v="2"/>
    <x v="0"/>
    <x v="0"/>
    <n v="0.175033524"/>
    <n v="11.65"/>
    <n v="55.529800000000002"/>
    <n v="3.7"/>
  </r>
  <r>
    <x v="1"/>
    <s v="FDO13"/>
    <x v="12"/>
    <x v="5"/>
    <s v="OUT017"/>
    <x v="2"/>
    <x v="0"/>
    <x v="0"/>
    <n v="6.1405051000000002E-2"/>
    <n v="7.8650000000000002"/>
    <n v="166.3526"/>
    <n v="3.7"/>
  </r>
  <r>
    <x v="1"/>
    <s v="FDZ56"/>
    <x v="0"/>
    <x v="3"/>
    <s v="OUT013"/>
    <x v="1"/>
    <x v="2"/>
    <x v="0"/>
    <n v="2.5715562000000001E-2"/>
    <n v="16.25"/>
    <n v="168.1474"/>
    <n v="3.7"/>
  </r>
  <r>
    <x v="1"/>
    <s v="FDK40"/>
    <x v="2"/>
    <x v="0"/>
    <s v="OUT049"/>
    <x v="0"/>
    <x v="0"/>
    <x v="0"/>
    <n v="2.1883368E-2"/>
    <n v="7.0350000000000001"/>
    <n v="263.791"/>
    <n v="3.7"/>
  </r>
  <r>
    <x v="1"/>
    <s v="FDQ16"/>
    <x v="2"/>
    <x v="0"/>
    <s v="OUT049"/>
    <x v="0"/>
    <x v="0"/>
    <x v="0"/>
    <n v="4.1803290999999999E-2"/>
    <n v="19.7"/>
    <n v="110.3912"/>
    <n v="3.7"/>
  </r>
  <r>
    <x v="1"/>
    <s v="FDY31"/>
    <x v="0"/>
    <x v="0"/>
    <s v="OUT049"/>
    <x v="0"/>
    <x v="0"/>
    <x v="0"/>
    <n v="4.3630580000000002E-2"/>
    <n v="5.98"/>
    <n v="148.24180000000001"/>
    <n v="3.7"/>
  </r>
  <r>
    <x v="1"/>
    <s v="FDW36"/>
    <x v="13"/>
    <x v="0"/>
    <s v="OUT049"/>
    <x v="0"/>
    <x v="0"/>
    <x v="0"/>
    <n v="5.7021156000000003E-2"/>
    <n v="11.15"/>
    <n v="106.8622"/>
    <n v="3.7"/>
  </r>
  <r>
    <x v="1"/>
    <s v="FDV50"/>
    <x v="11"/>
    <x v="0"/>
    <s v="OUT049"/>
    <x v="0"/>
    <x v="0"/>
    <x v="0"/>
    <n v="0.122761775"/>
    <n v="14.3"/>
    <n v="124.373"/>
    <n v="3.7"/>
  </r>
  <r>
    <x v="1"/>
    <s v="FDC41"/>
    <x v="2"/>
    <x v="0"/>
    <s v="OUT049"/>
    <x v="0"/>
    <x v="0"/>
    <x v="0"/>
    <n v="0.117095014"/>
    <n v="15.6"/>
    <n v="78.066999999999993"/>
    <n v="3.7"/>
  </r>
  <r>
    <x v="1"/>
    <s v="DRN59"/>
    <x v="9"/>
    <x v="0"/>
    <s v="OUT049"/>
    <x v="0"/>
    <x v="0"/>
    <x v="0"/>
    <n v="6.4241345000000005E-2"/>
    <n v="15"/>
    <n v="45.206000000000003"/>
    <n v="3.7"/>
  </r>
  <r>
    <x v="1"/>
    <s v="NCN05"/>
    <x v="1"/>
    <x v="0"/>
    <s v="OUT049"/>
    <x v="0"/>
    <x v="0"/>
    <x v="0"/>
    <n v="1.4482152999999999E-2"/>
    <n v="8.2349999999999994"/>
    <n v="182.29499999999999"/>
    <n v="3.7"/>
  </r>
  <r>
    <x v="1"/>
    <s v="NCS53"/>
    <x v="1"/>
    <x v="0"/>
    <s v="OUT049"/>
    <x v="0"/>
    <x v="0"/>
    <x v="0"/>
    <n v="8.9917768999999995E-2"/>
    <n v="14.5"/>
    <n v="160.3604"/>
    <n v="3.7"/>
  </r>
  <r>
    <x v="1"/>
    <s v="NCD07"/>
    <x v="5"/>
    <x v="0"/>
    <s v="OUT049"/>
    <x v="0"/>
    <x v="0"/>
    <x v="0"/>
    <n v="5.5514919000000003E-2"/>
    <n v="9.1"/>
    <n v="112.5518"/>
    <n v="3.7"/>
  </r>
  <r>
    <x v="1"/>
    <s v="NCC07"/>
    <x v="5"/>
    <x v="0"/>
    <s v="OUT049"/>
    <x v="0"/>
    <x v="0"/>
    <x v="0"/>
    <n v="2.3988387E-2"/>
    <n v="19.600000000000001"/>
    <n v="104.51024"/>
    <n v="3.7"/>
  </r>
  <r>
    <x v="1"/>
    <s v="FDH34"/>
    <x v="6"/>
    <x v="0"/>
    <s v="OUT049"/>
    <x v="0"/>
    <x v="0"/>
    <x v="0"/>
    <n v="3.1143591000000002E-2"/>
    <n v="8.6300000000000008"/>
    <n v="183.95820000000001"/>
    <n v="3.7"/>
  </r>
  <r>
    <x v="1"/>
    <s v="FDP58"/>
    <x v="6"/>
    <x v="0"/>
    <s v="OUT049"/>
    <x v="0"/>
    <x v="0"/>
    <x v="0"/>
    <n v="0"/>
    <n v="11.1"/>
    <n v="220.7482"/>
    <n v="3.7"/>
  </r>
  <r>
    <x v="1"/>
    <s v="FDS57"/>
    <x v="6"/>
    <x v="0"/>
    <s v="OUT049"/>
    <x v="0"/>
    <x v="0"/>
    <x v="0"/>
    <n v="0.10360309400000001"/>
    <n v="15.5"/>
    <n v="143.547"/>
    <n v="3.7"/>
  </r>
  <r>
    <x v="1"/>
    <s v="FDB59"/>
    <x v="6"/>
    <x v="0"/>
    <s v="OUT049"/>
    <x v="0"/>
    <x v="0"/>
    <x v="0"/>
    <n v="1.5302652999999999E-2"/>
    <n v="18.25"/>
    <n v="198.00839999999999"/>
    <n v="3.7"/>
  </r>
  <r>
    <x v="0"/>
    <s v="FDK60"/>
    <x v="13"/>
    <x v="0"/>
    <s v="OUT049"/>
    <x v="0"/>
    <x v="0"/>
    <x v="0"/>
    <n v="9.4010214999999994E-2"/>
    <n v="16.5"/>
    <n v="95.206800000000001"/>
    <n v="3.7"/>
  </r>
  <r>
    <x v="0"/>
    <s v="FDO01"/>
    <x v="12"/>
    <x v="0"/>
    <s v="OUT049"/>
    <x v="0"/>
    <x v="0"/>
    <x v="0"/>
    <n v="2.0750866999999999E-2"/>
    <n v="21.1"/>
    <n v="128.79939999999999"/>
    <n v="3.7"/>
  </r>
  <r>
    <x v="0"/>
    <s v="FDR32"/>
    <x v="0"/>
    <x v="0"/>
    <s v="OUT049"/>
    <x v="0"/>
    <x v="0"/>
    <x v="0"/>
    <n v="0"/>
    <n v="6.78"/>
    <n v="227.5694"/>
    <n v="3.7"/>
  </r>
  <r>
    <x v="0"/>
    <s v="FDT32"/>
    <x v="0"/>
    <x v="0"/>
    <s v="OUT049"/>
    <x v="0"/>
    <x v="0"/>
    <x v="0"/>
    <n v="6.5735977000000001E-2"/>
    <n v="19"/>
    <n v="189.62139999999999"/>
    <n v="3.7"/>
  </r>
  <r>
    <x v="0"/>
    <s v="DRB13"/>
    <x v="4"/>
    <x v="0"/>
    <s v="OUT049"/>
    <x v="0"/>
    <x v="0"/>
    <x v="0"/>
    <n v="7.0552920000000003E-3"/>
    <n v="6.1150000000000002"/>
    <n v="184.65299999999999"/>
    <n v="3.7"/>
  </r>
  <r>
    <x v="1"/>
    <s v="FDN24"/>
    <x v="13"/>
    <x v="7"/>
    <s v="OUT019"/>
    <x v="0"/>
    <x v="1"/>
    <x v="2"/>
    <n v="0.19831664900000001"/>
    <m/>
    <n v="54.395600000000002"/>
    <n v="3.7"/>
  </r>
  <r>
    <x v="1"/>
    <s v="FDB09"/>
    <x v="0"/>
    <x v="7"/>
    <s v="OUT019"/>
    <x v="0"/>
    <x v="1"/>
    <x v="2"/>
    <n v="0.100493148"/>
    <m/>
    <n v="123.1046"/>
    <n v="3.7"/>
  </r>
  <r>
    <x v="1"/>
    <s v="NCE19"/>
    <x v="5"/>
    <x v="7"/>
    <s v="OUT019"/>
    <x v="0"/>
    <x v="1"/>
    <x v="2"/>
    <n v="0.16285659299999999"/>
    <m/>
    <n v="54.595599999999997"/>
    <n v="3.7"/>
  </r>
  <r>
    <x v="1"/>
    <s v="NCQ30"/>
    <x v="5"/>
    <x v="7"/>
    <s v="OUT019"/>
    <x v="0"/>
    <x v="1"/>
    <x v="2"/>
    <n v="5.0901813999999997E-2"/>
    <m/>
    <n v="120.5414"/>
    <n v="3.7"/>
  </r>
  <r>
    <x v="1"/>
    <s v="FDK27"/>
    <x v="7"/>
    <x v="7"/>
    <s v="OUT019"/>
    <x v="0"/>
    <x v="1"/>
    <x v="2"/>
    <n v="1.5664229000000002E-2"/>
    <m/>
    <n v="122.2756"/>
    <n v="3.7"/>
  </r>
  <r>
    <x v="1"/>
    <s v="FDP39"/>
    <x v="7"/>
    <x v="7"/>
    <s v="OUT019"/>
    <x v="0"/>
    <x v="1"/>
    <x v="2"/>
    <n v="0.121554149"/>
    <m/>
    <n v="53.732399999999998"/>
    <n v="3.7"/>
  </r>
  <r>
    <x v="1"/>
    <s v="NCL07"/>
    <x v="10"/>
    <x v="7"/>
    <s v="OUT019"/>
    <x v="0"/>
    <x v="1"/>
    <x v="2"/>
    <n v="5.4869769999999998E-2"/>
    <m/>
    <n v="40.548000000000002"/>
    <n v="3.7"/>
  </r>
  <r>
    <x v="1"/>
    <s v="FDP46"/>
    <x v="6"/>
    <x v="7"/>
    <s v="OUT019"/>
    <x v="0"/>
    <x v="1"/>
    <x v="2"/>
    <n v="0.13064231000000001"/>
    <m/>
    <n v="88.382999999999996"/>
    <n v="3.7"/>
  </r>
  <r>
    <x v="1"/>
    <s v="FDV46"/>
    <x v="6"/>
    <x v="7"/>
    <s v="OUT019"/>
    <x v="0"/>
    <x v="1"/>
    <x v="2"/>
    <n v="2.2074764E-2"/>
    <m/>
    <n v="141.41800000000001"/>
    <n v="3.7"/>
  </r>
  <r>
    <x v="1"/>
    <s v="DRH13"/>
    <x v="4"/>
    <x v="7"/>
    <s v="OUT019"/>
    <x v="0"/>
    <x v="1"/>
    <x v="2"/>
    <n v="4.1821227000000002E-2"/>
    <m/>
    <n v="107.628"/>
    <n v="3.7"/>
  </r>
  <r>
    <x v="0"/>
    <s v="FDR01"/>
    <x v="3"/>
    <x v="7"/>
    <s v="OUT019"/>
    <x v="0"/>
    <x v="1"/>
    <x v="2"/>
    <n v="9.3883944999999996E-2"/>
    <m/>
    <n v="200.4742"/>
    <n v="3.7"/>
  </r>
  <r>
    <x v="0"/>
    <s v="FDU01"/>
    <x v="3"/>
    <x v="7"/>
    <s v="OUT019"/>
    <x v="0"/>
    <x v="1"/>
    <x v="2"/>
    <n v="2.1002171E-2"/>
    <m/>
    <n v="185.19239999999999"/>
    <n v="3.7"/>
  </r>
  <r>
    <x v="0"/>
    <s v="FDT07"/>
    <x v="0"/>
    <x v="7"/>
    <s v="OUT019"/>
    <x v="0"/>
    <x v="1"/>
    <x v="2"/>
    <n v="0.135375727"/>
    <m/>
    <n v="256.13299999999998"/>
    <n v="3.7"/>
  </r>
  <r>
    <x v="1"/>
    <s v="FDX60"/>
    <x v="13"/>
    <x v="2"/>
    <s v="OUT046"/>
    <x v="0"/>
    <x v="1"/>
    <x v="0"/>
    <n v="8.0594132999999998E-2"/>
    <n v="14.35"/>
    <n v="80.910200000000003"/>
    <n v="3.7"/>
  </r>
  <r>
    <x v="1"/>
    <s v="FDG16"/>
    <x v="2"/>
    <x v="2"/>
    <s v="OUT046"/>
    <x v="0"/>
    <x v="1"/>
    <x v="0"/>
    <n v="8.9816807999999998E-2"/>
    <n v="15.25"/>
    <n v="217.3192"/>
    <n v="3.7"/>
  </r>
  <r>
    <x v="1"/>
    <s v="FDH08"/>
    <x v="0"/>
    <x v="2"/>
    <s v="OUT046"/>
    <x v="0"/>
    <x v="1"/>
    <x v="0"/>
    <n v="1.742908E-2"/>
    <n v="7.51"/>
    <n v="229.601"/>
    <n v="3.7"/>
  </r>
  <r>
    <x v="1"/>
    <s v="FDR08"/>
    <x v="0"/>
    <x v="2"/>
    <s v="OUT046"/>
    <x v="0"/>
    <x v="1"/>
    <x v="0"/>
    <n v="3.7622954E-2"/>
    <n v="18.7"/>
    <n v="110.7886"/>
    <n v="3.7"/>
  </r>
  <r>
    <x v="1"/>
    <s v="FDI20"/>
    <x v="0"/>
    <x v="2"/>
    <s v="OUT046"/>
    <x v="0"/>
    <x v="1"/>
    <x v="0"/>
    <n v="3.8563760000000002E-2"/>
    <n v="19.100000000000001"/>
    <n v="209.2586"/>
    <n v="3.7"/>
  </r>
  <r>
    <x v="1"/>
    <s v="FDM32"/>
    <x v="0"/>
    <x v="2"/>
    <s v="OUT046"/>
    <x v="0"/>
    <x v="1"/>
    <x v="0"/>
    <n v="2.0605031999999999E-2"/>
    <n v="20.5"/>
    <n v="91.082999999999998"/>
    <n v="3.7"/>
  </r>
  <r>
    <x v="1"/>
    <s v="NCV53"/>
    <x v="1"/>
    <x v="2"/>
    <s v="OUT046"/>
    <x v="0"/>
    <x v="1"/>
    <x v="0"/>
    <n v="1.8813600999999999E-2"/>
    <n v="8.27"/>
    <n v="237.988"/>
    <n v="3.7"/>
  </r>
  <r>
    <x v="1"/>
    <s v="NCG42"/>
    <x v="5"/>
    <x v="2"/>
    <s v="OUT046"/>
    <x v="0"/>
    <x v="1"/>
    <x v="0"/>
    <n v="4.1227831E-2"/>
    <n v="19.2"/>
    <n v="129.83099999999999"/>
    <n v="3.7"/>
  </r>
  <r>
    <x v="1"/>
    <s v="NCO07"/>
    <x v="10"/>
    <x v="2"/>
    <s v="OUT046"/>
    <x v="0"/>
    <x v="1"/>
    <x v="0"/>
    <n v="9.7762679999999994E-3"/>
    <n v="9.06"/>
    <n v="213.756"/>
    <n v="3.7"/>
  </r>
  <r>
    <x v="1"/>
    <s v="DRI13"/>
    <x v="4"/>
    <x v="2"/>
    <s v="OUT046"/>
    <x v="0"/>
    <x v="1"/>
    <x v="0"/>
    <n v="2.0326962000000001E-2"/>
    <n v="15.35"/>
    <n v="216.7508"/>
    <n v="3.7"/>
  </r>
  <r>
    <x v="0"/>
    <s v="FDI36"/>
    <x v="13"/>
    <x v="2"/>
    <s v="OUT046"/>
    <x v="0"/>
    <x v="1"/>
    <x v="0"/>
    <n v="6.2343431999999997E-2"/>
    <n v="12.5"/>
    <n v="199.74260000000001"/>
    <n v="3.7"/>
  </r>
  <r>
    <x v="0"/>
    <s v="FDO52"/>
    <x v="2"/>
    <x v="2"/>
    <s v="OUT046"/>
    <x v="0"/>
    <x v="1"/>
    <x v="0"/>
    <n v="7.7164595000000002E-2"/>
    <n v="11.6"/>
    <n v="172.51060000000001"/>
    <n v="3.7"/>
  </r>
  <r>
    <x v="0"/>
    <s v="FDF56"/>
    <x v="0"/>
    <x v="2"/>
    <s v="OUT046"/>
    <x v="0"/>
    <x v="1"/>
    <x v="0"/>
    <n v="0.11946222500000001"/>
    <n v="16.7"/>
    <n v="182.79759999999999"/>
    <n v="3.7"/>
  </r>
  <r>
    <x v="1"/>
    <s v="NCB42"/>
    <x v="1"/>
    <x v="4"/>
    <s v="OUT045"/>
    <x v="2"/>
    <x v="0"/>
    <x v="0"/>
    <n v="8.5785389999999996E-3"/>
    <n v="11.8"/>
    <n v="117.64919999999999"/>
    <n v="3.7"/>
  </r>
  <r>
    <x v="1"/>
    <s v="FDN44"/>
    <x v="0"/>
    <x v="5"/>
    <s v="OUT017"/>
    <x v="2"/>
    <x v="0"/>
    <x v="0"/>
    <n v="2.2924552000000001E-2"/>
    <n v="13.15"/>
    <n v="157.892"/>
    <n v="3.7"/>
  </r>
  <r>
    <x v="1"/>
    <s v="FDA32"/>
    <x v="0"/>
    <x v="5"/>
    <s v="OUT017"/>
    <x v="2"/>
    <x v="0"/>
    <x v="0"/>
    <n v="0"/>
    <n v="14"/>
    <n v="216.91919999999999"/>
    <n v="3.7"/>
  </r>
  <r>
    <x v="1"/>
    <s v="FDT25"/>
    <x v="3"/>
    <x v="4"/>
    <s v="OUT045"/>
    <x v="2"/>
    <x v="0"/>
    <x v="0"/>
    <n v="5.0853901E-2"/>
    <n v="7.5"/>
    <n v="121.7072"/>
    <n v="3.7"/>
  </r>
  <r>
    <x v="1"/>
    <s v="FDE26"/>
    <x v="3"/>
    <x v="4"/>
    <s v="OUT045"/>
    <x v="2"/>
    <x v="0"/>
    <x v="0"/>
    <n v="8.9186274999999995E-2"/>
    <n v="9.3000000000000007"/>
    <n v="145.37860000000001"/>
    <n v="3.7"/>
  </r>
  <r>
    <x v="1"/>
    <s v="FDG16"/>
    <x v="2"/>
    <x v="4"/>
    <s v="OUT045"/>
    <x v="2"/>
    <x v="0"/>
    <x v="0"/>
    <n v="8.9998959000000003E-2"/>
    <n v="15.25"/>
    <n v="215.11920000000001"/>
    <n v="3.7"/>
  </r>
  <r>
    <x v="1"/>
    <s v="FDO32"/>
    <x v="0"/>
    <x v="4"/>
    <s v="OUT045"/>
    <x v="2"/>
    <x v="0"/>
    <x v="0"/>
    <n v="0.12078807699999999"/>
    <n v="6.36"/>
    <n v="45.706000000000003"/>
    <n v="3.7"/>
  </r>
  <r>
    <x v="1"/>
    <s v="FDI20"/>
    <x v="0"/>
    <x v="4"/>
    <s v="OUT045"/>
    <x v="2"/>
    <x v="0"/>
    <x v="0"/>
    <n v="3.8641967999999999E-2"/>
    <n v="19.100000000000001"/>
    <n v="212.15860000000001"/>
    <n v="3.7"/>
  </r>
  <r>
    <x v="1"/>
    <s v="DRL35"/>
    <x v="9"/>
    <x v="4"/>
    <s v="OUT045"/>
    <x v="2"/>
    <x v="1"/>
    <x v="0"/>
    <n v="3.0765898E-2"/>
    <n v="15.7"/>
    <n v="43.277000000000001"/>
    <n v="3.7"/>
  </r>
  <r>
    <x v="1"/>
    <s v="NCL53"/>
    <x v="1"/>
    <x v="4"/>
    <s v="OUT045"/>
    <x v="2"/>
    <x v="1"/>
    <x v="0"/>
    <n v="3.6308404000000002E-2"/>
    <n v="7.5"/>
    <n v="175.40280000000001"/>
    <n v="3.7"/>
  </r>
  <r>
    <x v="1"/>
    <s v="NCK30"/>
    <x v="5"/>
    <x v="4"/>
    <s v="OUT045"/>
    <x v="2"/>
    <x v="1"/>
    <x v="0"/>
    <n v="6.1102234999999998E-2"/>
    <n v="14.85"/>
    <n v="253.2698"/>
    <n v="3.7"/>
  </r>
  <r>
    <x v="1"/>
    <s v="NCP43"/>
    <x v="10"/>
    <x v="4"/>
    <s v="OUT045"/>
    <x v="2"/>
    <x v="1"/>
    <x v="0"/>
    <n v="3.0568919E-2"/>
    <n v="17.75"/>
    <n v="177.86600000000001"/>
    <n v="3.7"/>
  </r>
  <r>
    <x v="1"/>
    <s v="FDF22"/>
    <x v="6"/>
    <x v="4"/>
    <s v="OUT045"/>
    <x v="2"/>
    <x v="1"/>
    <x v="0"/>
    <n v="5.6945936000000003E-2"/>
    <n v="6.8650000000000002"/>
    <n v="214.62180000000001"/>
    <n v="3.7"/>
  </r>
  <r>
    <x v="1"/>
    <s v="FDT48"/>
    <x v="13"/>
    <x v="5"/>
    <s v="OUT017"/>
    <x v="2"/>
    <x v="1"/>
    <x v="0"/>
    <n v="4.6214971000000001E-2"/>
    <n v="4.92"/>
    <n v="199.80840000000001"/>
    <n v="3.7"/>
  </r>
  <r>
    <x v="1"/>
    <s v="FDU25"/>
    <x v="3"/>
    <x v="5"/>
    <s v="OUT017"/>
    <x v="2"/>
    <x v="1"/>
    <x v="0"/>
    <n v="2.6832182E-2"/>
    <n v="12.35"/>
    <n v="57.324599999999997"/>
    <n v="3.7"/>
  </r>
  <r>
    <x v="1"/>
    <s v="FDO04"/>
    <x v="2"/>
    <x v="5"/>
    <s v="OUT017"/>
    <x v="2"/>
    <x v="1"/>
    <x v="0"/>
    <n v="0"/>
    <n v="16.600000000000001"/>
    <n v="54.6614"/>
    <n v="3.7"/>
  </r>
  <r>
    <x v="1"/>
    <s v="FDG29"/>
    <x v="2"/>
    <x v="5"/>
    <s v="OUT017"/>
    <x v="2"/>
    <x v="1"/>
    <x v="0"/>
    <n v="5.661033E-2"/>
    <n v="17.600000000000001"/>
    <n v="41.745399999999997"/>
    <n v="3.7"/>
  </r>
  <r>
    <x v="1"/>
    <s v="NCO17"/>
    <x v="1"/>
    <x v="5"/>
    <s v="OUT017"/>
    <x v="2"/>
    <x v="1"/>
    <x v="0"/>
    <n v="7.3794811000000002E-2"/>
    <n v="10"/>
    <n v="121.444"/>
    <n v="3.7"/>
  </r>
  <r>
    <x v="1"/>
    <s v="NCZ30"/>
    <x v="5"/>
    <x v="5"/>
    <s v="OUT017"/>
    <x v="2"/>
    <x v="1"/>
    <x v="0"/>
    <n v="0"/>
    <n v="6.59"/>
    <n v="119.10980000000001"/>
    <n v="3.7"/>
  </r>
  <r>
    <x v="1"/>
    <s v="FDK27"/>
    <x v="7"/>
    <x v="5"/>
    <s v="OUT017"/>
    <x v="2"/>
    <x v="2"/>
    <x v="0"/>
    <n v="8.9971410000000002E-3"/>
    <n v="11"/>
    <n v="119.9756"/>
    <n v="3.7"/>
  </r>
  <r>
    <x v="1"/>
    <s v="DRL49"/>
    <x v="4"/>
    <x v="5"/>
    <s v="OUT017"/>
    <x v="2"/>
    <x v="2"/>
    <x v="0"/>
    <n v="5.674821E-2"/>
    <n v="13.15"/>
    <n v="144.38120000000001"/>
    <n v="3.7"/>
  </r>
  <r>
    <x v="0"/>
    <s v="FDN56"/>
    <x v="0"/>
    <x v="4"/>
    <s v="OUT045"/>
    <x v="2"/>
    <x v="2"/>
    <x v="0"/>
    <n v="0.107274301"/>
    <n v="5.46"/>
    <n v="145.57859999999999"/>
    <n v="3.7"/>
  </r>
  <r>
    <x v="0"/>
    <s v="FDV56"/>
    <x v="0"/>
    <x v="4"/>
    <s v="OUT045"/>
    <x v="2"/>
    <x v="2"/>
    <x v="0"/>
    <n v="1.3623293999999999E-2"/>
    <n v="16.100000000000001"/>
    <n v="109.35102000000001"/>
    <n v="3.7"/>
  </r>
  <r>
    <x v="0"/>
    <s v="FDU20"/>
    <x v="0"/>
    <x v="4"/>
    <s v="OUT045"/>
    <x v="2"/>
    <x v="2"/>
    <x v="0"/>
    <n v="2.1501066999999999E-2"/>
    <n v="19.350000000000001"/>
    <n v="122.2098"/>
    <n v="3.7"/>
  </r>
  <r>
    <x v="0"/>
    <s v="FDV33"/>
    <x v="6"/>
    <x v="4"/>
    <s v="OUT045"/>
    <x v="2"/>
    <x v="2"/>
    <x v="0"/>
    <n v="2.7399064000000001E-2"/>
    <n v="9.6"/>
    <n v="258.3304"/>
    <n v="3.7"/>
  </r>
  <r>
    <x v="0"/>
    <s v="FDN22"/>
    <x v="6"/>
    <x v="4"/>
    <s v="OUT045"/>
    <x v="2"/>
    <x v="2"/>
    <x v="0"/>
    <n v="0.13858585900000001"/>
    <n v="18.850000000000001"/>
    <n v="252.47239999999999"/>
    <n v="3.7"/>
  </r>
  <r>
    <x v="0"/>
    <s v="FDB23"/>
    <x v="15"/>
    <x v="4"/>
    <s v="OUT045"/>
    <x v="2"/>
    <x v="2"/>
    <x v="0"/>
    <n v="0"/>
    <n v="19.2"/>
    <n v="223.80619999999999"/>
    <n v="3.7"/>
  </r>
  <r>
    <x v="0"/>
    <s v="FDT35"/>
    <x v="8"/>
    <x v="5"/>
    <s v="OUT017"/>
    <x v="2"/>
    <x v="2"/>
    <x v="0"/>
    <n v="8.1916124000000007E-2"/>
    <n v="19.850000000000001"/>
    <n v="167.6816"/>
    <n v="3.7"/>
  </r>
  <r>
    <x v="0"/>
    <s v="FDD38"/>
    <x v="3"/>
    <x v="5"/>
    <s v="OUT017"/>
    <x v="2"/>
    <x v="2"/>
    <x v="0"/>
    <n v="8.2380639999999998E-3"/>
    <n v="16.75"/>
    <n v="101.10274"/>
    <n v="3.7"/>
  </r>
  <r>
    <x v="0"/>
    <s v="FDI40"/>
    <x v="2"/>
    <x v="5"/>
    <s v="OUT017"/>
    <x v="2"/>
    <x v="2"/>
    <x v="0"/>
    <n v="0.12631341300000001"/>
    <n v="11.5"/>
    <n v="100.6358"/>
    <n v="3.7"/>
  </r>
  <r>
    <x v="0"/>
    <s v="FDB29"/>
    <x v="2"/>
    <x v="5"/>
    <s v="OUT017"/>
    <x v="2"/>
    <x v="2"/>
    <x v="0"/>
    <n v="5.2708138000000002E-2"/>
    <n v="16.7"/>
    <n v="114.7176"/>
    <n v="3.7"/>
  </r>
  <r>
    <x v="0"/>
    <s v="FDK10"/>
    <x v="6"/>
    <x v="5"/>
    <s v="OUT017"/>
    <x v="2"/>
    <x v="0"/>
    <x v="0"/>
    <n v="4.0587145999999998E-2"/>
    <n v="5.7850000000000001"/>
    <n v="180.36600000000001"/>
    <n v="3.7"/>
  </r>
  <r>
    <x v="0"/>
    <s v="FDT09"/>
    <x v="6"/>
    <x v="5"/>
    <s v="OUT017"/>
    <x v="2"/>
    <x v="0"/>
    <x v="0"/>
    <n v="1.2332667E-2"/>
    <n v="15.15"/>
    <n v="130.0284"/>
    <n v="3.7"/>
  </r>
  <r>
    <x v="1"/>
    <s v="FDO12"/>
    <x v="13"/>
    <x v="8"/>
    <s v="OUT035"/>
    <x v="2"/>
    <x v="1"/>
    <x v="0"/>
    <n v="5.4920146000000003E-2"/>
    <n v="15.75"/>
    <n v="195.84520000000001"/>
    <n v="3.7"/>
  </r>
  <r>
    <x v="1"/>
    <s v="FDU23"/>
    <x v="8"/>
    <x v="8"/>
    <s v="OUT035"/>
    <x v="2"/>
    <x v="1"/>
    <x v="0"/>
    <n v="2.1719387E-2"/>
    <n v="12.15"/>
    <n v="163.11840000000001"/>
    <n v="3.7"/>
  </r>
  <r>
    <x v="1"/>
    <s v="FDJ50"/>
    <x v="3"/>
    <x v="8"/>
    <s v="OUT035"/>
    <x v="2"/>
    <x v="1"/>
    <x v="0"/>
    <n v="2.1581922E-2"/>
    <n v="8.6449999999999996"/>
    <n v="53.398200000000003"/>
    <n v="3.7"/>
  </r>
  <r>
    <x v="1"/>
    <s v="FDX02"/>
    <x v="11"/>
    <x v="8"/>
    <s v="OUT035"/>
    <x v="2"/>
    <x v="1"/>
    <x v="0"/>
    <n v="5.7049300999999997E-2"/>
    <n v="16"/>
    <n v="225.94040000000001"/>
    <n v="3.7"/>
  </r>
  <r>
    <x v="1"/>
    <s v="DRE03"/>
    <x v="11"/>
    <x v="8"/>
    <s v="OUT035"/>
    <x v="2"/>
    <x v="1"/>
    <x v="0"/>
    <n v="2.4222321000000002E-2"/>
    <n v="19.600000000000001"/>
    <n v="45.571800000000003"/>
    <n v="3.7"/>
  </r>
  <r>
    <x v="1"/>
    <s v="FDK16"/>
    <x v="2"/>
    <x v="8"/>
    <s v="OUT035"/>
    <x v="2"/>
    <x v="1"/>
    <x v="0"/>
    <n v="0.115307979"/>
    <n v="9.0649999999999995"/>
    <n v="97.009399999999999"/>
    <n v="3.7"/>
  </r>
  <r>
    <x v="1"/>
    <s v="FDG04"/>
    <x v="2"/>
    <x v="8"/>
    <s v="OUT035"/>
    <x v="2"/>
    <x v="1"/>
    <x v="0"/>
    <n v="6.0615649999999997E-3"/>
    <n v="13.1"/>
    <n v="184.9898"/>
    <n v="3.7"/>
  </r>
  <r>
    <x v="1"/>
    <s v="FDB53"/>
    <x v="2"/>
    <x v="8"/>
    <s v="OUT035"/>
    <x v="2"/>
    <x v="1"/>
    <x v="0"/>
    <n v="0.139426044"/>
    <n v="13.35"/>
    <n v="148.33920000000001"/>
    <n v="3.7"/>
  </r>
  <r>
    <x v="1"/>
    <s v="NCW17"/>
    <x v="1"/>
    <x v="8"/>
    <s v="OUT035"/>
    <x v="2"/>
    <x v="1"/>
    <x v="0"/>
    <n v="1.9382567999999999E-2"/>
    <n v="18"/>
    <n v="129.39940000000001"/>
    <n v="3.7"/>
  </r>
  <r>
    <x v="1"/>
    <s v="NCP05"/>
    <x v="1"/>
    <x v="8"/>
    <s v="OUT035"/>
    <x v="2"/>
    <x v="1"/>
    <x v="0"/>
    <n v="2.5281801999999999E-2"/>
    <n v="19.600000000000001"/>
    <n v="152.00239999999999"/>
    <n v="3.7"/>
  </r>
  <r>
    <x v="1"/>
    <s v="NCT42"/>
    <x v="5"/>
    <x v="8"/>
    <s v="OUT035"/>
    <x v="2"/>
    <x v="1"/>
    <x v="0"/>
    <n v="2.4882614000000001E-2"/>
    <n v="5.88"/>
    <n v="149.4392"/>
    <n v="3.7"/>
  </r>
  <r>
    <x v="1"/>
    <s v="NCT30"/>
    <x v="5"/>
    <x v="8"/>
    <s v="OUT035"/>
    <x v="2"/>
    <x v="1"/>
    <x v="0"/>
    <n v="8.0277707000000004E-2"/>
    <n v="9.1"/>
    <n v="47.271799999999999"/>
    <n v="3.7"/>
  </r>
  <r>
    <x v="1"/>
    <s v="NCE18"/>
    <x v="5"/>
    <x v="8"/>
    <s v="OUT035"/>
    <x v="2"/>
    <x v="1"/>
    <x v="0"/>
    <n v="2.1421289E-2"/>
    <n v="10"/>
    <n v="248.375"/>
    <n v="3.7"/>
  </r>
  <r>
    <x v="1"/>
    <s v="FDL33"/>
    <x v="6"/>
    <x v="8"/>
    <s v="OUT035"/>
    <x v="2"/>
    <x v="1"/>
    <x v="0"/>
    <n v="0"/>
    <n v="7.2350000000000003"/>
    <n v="197.24520000000001"/>
    <n v="3.7"/>
  </r>
  <r>
    <x v="1"/>
    <s v="FDM21"/>
    <x v="6"/>
    <x v="8"/>
    <s v="OUT035"/>
    <x v="2"/>
    <x v="1"/>
    <x v="0"/>
    <n v="6.4351907999999999E-2"/>
    <n v="20.2"/>
    <n v="259.46460000000002"/>
    <n v="3.7"/>
  </r>
  <r>
    <x v="0"/>
    <s v="FDQ47"/>
    <x v="8"/>
    <x v="8"/>
    <s v="OUT035"/>
    <x v="2"/>
    <x v="1"/>
    <x v="0"/>
    <n v="0.168154574"/>
    <n v="7.1550000000000002"/>
    <n v="33.787399999999998"/>
    <n v="3.7"/>
  </r>
  <r>
    <x v="0"/>
    <s v="FDN49"/>
    <x v="12"/>
    <x v="8"/>
    <s v="OUT035"/>
    <x v="2"/>
    <x v="1"/>
    <x v="0"/>
    <n v="0.12520078800000001"/>
    <n v="17.25"/>
    <n v="41.648000000000003"/>
    <n v="3.7"/>
  </r>
  <r>
    <x v="0"/>
    <s v="FDE51"/>
    <x v="11"/>
    <x v="8"/>
    <s v="OUT035"/>
    <x v="2"/>
    <x v="1"/>
    <x v="0"/>
    <n v="9.6449090000000001E-2"/>
    <n v="5.9249999999999998"/>
    <n v="43.808599999999998"/>
    <n v="3.7"/>
  </r>
  <r>
    <x v="0"/>
    <s v="FDZ26"/>
    <x v="11"/>
    <x v="8"/>
    <s v="OUT035"/>
    <x v="2"/>
    <x v="1"/>
    <x v="0"/>
    <n v="0.143990173"/>
    <n v="11.6"/>
    <n v="239.62219999999999"/>
    <n v="3.7"/>
  </r>
  <r>
    <x v="0"/>
    <s v="FDQ40"/>
    <x v="2"/>
    <x v="8"/>
    <s v="OUT035"/>
    <x v="2"/>
    <x v="1"/>
    <x v="0"/>
    <n v="3.6020710999999997E-2"/>
    <n v="11.1"/>
    <n v="177.27119999999999"/>
    <n v="3.7"/>
  </r>
  <r>
    <x v="0"/>
    <s v="FDI40"/>
    <x v="2"/>
    <x v="8"/>
    <s v="OUT035"/>
    <x v="2"/>
    <x v="1"/>
    <x v="0"/>
    <n v="0.125579201"/>
    <n v="11.5"/>
    <n v="99.735799999999998"/>
    <n v="3.7"/>
  </r>
  <r>
    <x v="0"/>
    <s v="FDJ40"/>
    <x v="2"/>
    <x v="8"/>
    <s v="OUT035"/>
    <x v="2"/>
    <x v="1"/>
    <x v="0"/>
    <n v="4.9579882999999998E-2"/>
    <n v="13.6"/>
    <n v="110.0912"/>
    <n v="3.7"/>
  </r>
  <r>
    <x v="0"/>
    <s v="FDV19"/>
    <x v="0"/>
    <x v="8"/>
    <s v="OUT035"/>
    <x v="2"/>
    <x v="1"/>
    <x v="0"/>
    <n v="3.5250370000000003E-2"/>
    <n v="14.85"/>
    <n v="160.95779999999999"/>
    <n v="3.7"/>
  </r>
  <r>
    <x v="0"/>
    <s v="FDN58"/>
    <x v="6"/>
    <x v="8"/>
    <s v="OUT035"/>
    <x v="2"/>
    <x v="1"/>
    <x v="0"/>
    <n v="5.6861637999999999E-2"/>
    <n v="13.8"/>
    <n v="231.5984"/>
    <n v="3.7"/>
  </r>
  <r>
    <x v="0"/>
    <s v="FDL14"/>
    <x v="3"/>
    <x v="8"/>
    <s v="OUT035"/>
    <x v="2"/>
    <x v="1"/>
    <x v="0"/>
    <n v="3.2152786000000003E-2"/>
    <n v="8.1150000000000002"/>
    <n v="157.3972"/>
    <n v="3.7"/>
  </r>
  <r>
    <x v="1"/>
    <s v="FDB28"/>
    <x v="11"/>
    <x v="6"/>
    <s v="OUT010"/>
    <x v="1"/>
    <x v="0"/>
    <x v="2"/>
    <n v="0.15630798300000001"/>
    <n v="6.6150000000000002"/>
    <n v="1102.3425999999999"/>
    <n v="3.7"/>
  </r>
  <r>
    <x v="1"/>
    <s v="FDJ41"/>
    <x v="2"/>
    <x v="6"/>
    <s v="OUT010"/>
    <x v="1"/>
    <x v="0"/>
    <x v="2"/>
    <n v="3.8301920000000003E-2"/>
    <n v="6.85"/>
    <n v="261.25940000000003"/>
    <n v="3.7"/>
  </r>
  <r>
    <x v="1"/>
    <s v="FDJ28"/>
    <x v="2"/>
    <x v="6"/>
    <s v="OUT010"/>
    <x v="1"/>
    <x v="0"/>
    <x v="2"/>
    <n v="3.6590807000000003E-2"/>
    <n v="12.3"/>
    <n v="193.31620000000001"/>
    <n v="3.7"/>
  </r>
  <r>
    <x v="1"/>
    <s v="FDS40"/>
    <x v="2"/>
    <x v="6"/>
    <s v="OUT010"/>
    <x v="1"/>
    <x v="0"/>
    <x v="2"/>
    <n v="2.3465590000000001E-2"/>
    <n v="15.35"/>
    <n v="35.219000000000001"/>
    <n v="3.7"/>
  </r>
  <r>
    <x v="1"/>
    <s v="FDE09"/>
    <x v="0"/>
    <x v="6"/>
    <s v="OUT010"/>
    <x v="1"/>
    <x v="0"/>
    <x v="2"/>
    <n v="3.6159635000000002E-2"/>
    <n v="8.7750000000000004"/>
    <n v="110.72280000000001"/>
    <n v="3.7"/>
  </r>
  <r>
    <x v="1"/>
    <s v="NCX05"/>
    <x v="1"/>
    <x v="6"/>
    <s v="OUT010"/>
    <x v="1"/>
    <x v="0"/>
    <x v="2"/>
    <n v="0.162462044"/>
    <n v="15.2"/>
    <n v="117.64919999999999"/>
    <n v="3.7"/>
  </r>
  <r>
    <x v="1"/>
    <s v="NCA54"/>
    <x v="5"/>
    <x v="6"/>
    <s v="OUT010"/>
    <x v="1"/>
    <x v="0"/>
    <x v="2"/>
    <n v="6.1330520999999999E-2"/>
    <n v="16.5"/>
    <n v="178.73179999999999"/>
    <n v="3.7"/>
  </r>
  <r>
    <x v="1"/>
    <s v="NCB07"/>
    <x v="5"/>
    <x v="6"/>
    <s v="OUT010"/>
    <x v="1"/>
    <x v="2"/>
    <x v="2"/>
    <n v="0.12973174700000001"/>
    <n v="19.2"/>
    <n v="1102.211"/>
    <n v="3.7"/>
  </r>
  <r>
    <x v="1"/>
    <s v="FDK46"/>
    <x v="6"/>
    <x v="6"/>
    <s v="OUT010"/>
    <x v="1"/>
    <x v="2"/>
    <x v="2"/>
    <n v="8.6145867000000001E-2"/>
    <n v="9.6"/>
    <n v="258.36200000000002"/>
    <n v="3.7"/>
  </r>
  <r>
    <x v="1"/>
    <s v="FDV09"/>
    <x v="6"/>
    <x v="6"/>
    <s v="OUT010"/>
    <x v="1"/>
    <x v="2"/>
    <x v="2"/>
    <n v="3.4427577000000001E-2"/>
    <n v="12.1"/>
    <n v="146.67339999999999"/>
    <n v="3.7"/>
  </r>
  <r>
    <x v="0"/>
    <s v="FDJ03"/>
    <x v="11"/>
    <x v="6"/>
    <s v="OUT010"/>
    <x v="1"/>
    <x v="2"/>
    <x v="2"/>
    <n v="0.121174241"/>
    <n v="12.35"/>
    <n v="47.869199999999999"/>
    <n v="3.7"/>
  </r>
  <r>
    <x v="0"/>
    <s v="FDU26"/>
    <x v="11"/>
    <x v="6"/>
    <s v="OUT010"/>
    <x v="1"/>
    <x v="2"/>
    <x v="2"/>
    <n v="7.1335394999999996E-2"/>
    <n v="16.7"/>
    <n v="120.37820000000001"/>
    <n v="3.7"/>
  </r>
  <r>
    <x v="0"/>
    <s v="FDO56"/>
    <x v="0"/>
    <x v="6"/>
    <s v="OUT010"/>
    <x v="1"/>
    <x v="2"/>
    <x v="2"/>
    <n v="7.5291576999999998E-2"/>
    <n v="10.195"/>
    <n v="119.1808"/>
    <n v="3.7"/>
  </r>
  <r>
    <x v="0"/>
    <s v="FDT15"/>
    <x v="7"/>
    <x v="6"/>
    <s v="OUT010"/>
    <x v="1"/>
    <x v="2"/>
    <x v="2"/>
    <n v="7.1440117999999997E-2"/>
    <n v="12.15"/>
    <n v="182.29499999999999"/>
    <n v="3.7"/>
  </r>
  <r>
    <x v="1"/>
    <s v="FDB60"/>
    <x v="13"/>
    <x v="6"/>
    <s v="OUT010"/>
    <x v="1"/>
    <x v="1"/>
    <x v="2"/>
    <n v="4.7740129999999999E-2"/>
    <n v="9.3000000000000007"/>
    <n v="195.0136"/>
    <n v="3.7"/>
  </r>
  <r>
    <x v="1"/>
    <s v="FDO36"/>
    <x v="13"/>
    <x v="3"/>
    <s v="OUT013"/>
    <x v="1"/>
    <x v="2"/>
    <x v="0"/>
    <n v="7.7849003E-2"/>
    <n v="19.7"/>
    <n v="179.166"/>
    <n v="3.7"/>
  </r>
  <r>
    <x v="1"/>
    <s v="FDT25"/>
    <x v="3"/>
    <x v="3"/>
    <s v="OUT013"/>
    <x v="1"/>
    <x v="2"/>
    <x v="0"/>
    <n v="5.0708743000000001E-2"/>
    <n v="7.5"/>
    <n v="123.4072"/>
    <n v="3.7"/>
  </r>
  <r>
    <x v="1"/>
    <s v="FDR49"/>
    <x v="3"/>
    <x v="3"/>
    <s v="OUT013"/>
    <x v="1"/>
    <x v="2"/>
    <x v="0"/>
    <n v="0"/>
    <n v="8.7100000000000009"/>
    <n v="46.537599999999998"/>
    <n v="3.7"/>
  </r>
  <r>
    <x v="1"/>
    <s v="FDQ52"/>
    <x v="2"/>
    <x v="3"/>
    <s v="OUT013"/>
    <x v="1"/>
    <x v="2"/>
    <x v="0"/>
    <n v="0.119285634"/>
    <n v="17"/>
    <n v="247.4434"/>
    <n v="3.7"/>
  </r>
  <r>
    <x v="1"/>
    <s v="FDI52"/>
    <x v="2"/>
    <x v="3"/>
    <s v="OUT013"/>
    <x v="1"/>
    <x v="2"/>
    <x v="0"/>
    <n v="0.104591027"/>
    <n v="18.7"/>
    <n v="121.4072"/>
    <n v="3.7"/>
  </r>
  <r>
    <x v="1"/>
    <s v="FDX44"/>
    <x v="0"/>
    <x v="3"/>
    <s v="OUT013"/>
    <x v="1"/>
    <x v="2"/>
    <x v="0"/>
    <n v="4.2930788999999997E-2"/>
    <n v="9.3000000000000007"/>
    <n v="88.517200000000003"/>
    <n v="3.7"/>
  </r>
  <r>
    <x v="1"/>
    <s v="FDG57"/>
    <x v="0"/>
    <x v="3"/>
    <s v="OUT013"/>
    <x v="1"/>
    <x v="2"/>
    <x v="0"/>
    <n v="7.2238195000000005E-2"/>
    <n v="14.7"/>
    <n v="47.503399999999999"/>
    <n v="3.7"/>
  </r>
  <r>
    <x v="1"/>
    <s v="NCB54"/>
    <x v="1"/>
    <x v="3"/>
    <s v="OUT013"/>
    <x v="1"/>
    <x v="2"/>
    <x v="0"/>
    <n v="5.0011057999999997E-2"/>
    <n v="8.76"/>
    <n v="126.7336"/>
    <n v="3.7"/>
  </r>
  <r>
    <x v="1"/>
    <s v="NCR05"/>
    <x v="1"/>
    <x v="3"/>
    <s v="OUT013"/>
    <x v="1"/>
    <x v="2"/>
    <x v="0"/>
    <n v="5.4585372E-2"/>
    <n v="10.1"/>
    <n v="1102.5083999999999"/>
    <n v="3.7"/>
  </r>
  <r>
    <x v="1"/>
    <s v="NCH07"/>
    <x v="5"/>
    <x v="3"/>
    <s v="OUT013"/>
    <x v="1"/>
    <x v="2"/>
    <x v="0"/>
    <n v="9.2589916999999994E-2"/>
    <n v="13.15"/>
    <n v="159.56039999999999"/>
    <n v="3.7"/>
  </r>
  <r>
    <x v="1"/>
    <s v="NCL42"/>
    <x v="5"/>
    <x v="3"/>
    <s v="OUT013"/>
    <x v="1"/>
    <x v="2"/>
    <x v="0"/>
    <n v="4.0338009000000001E-2"/>
    <n v="18.850000000000001"/>
    <n v="246.71440000000001"/>
    <n v="3.7"/>
  </r>
  <r>
    <x v="1"/>
    <s v="NCO30"/>
    <x v="5"/>
    <x v="3"/>
    <s v="OUT013"/>
    <x v="1"/>
    <x v="2"/>
    <x v="0"/>
    <n v="1.5711807000000001E-2"/>
    <n v="19.5"/>
    <n v="181.86080000000001"/>
    <n v="3.7"/>
  </r>
  <r>
    <x v="1"/>
    <s v="NCC07"/>
    <x v="5"/>
    <x v="3"/>
    <s v="OUT013"/>
    <x v="1"/>
    <x v="2"/>
    <x v="0"/>
    <n v="2.3931217000000001E-2"/>
    <n v="19.600000000000001"/>
    <n v="103.11024"/>
    <n v="3.7"/>
  </r>
  <r>
    <x v="1"/>
    <s v="FDK45"/>
    <x v="14"/>
    <x v="3"/>
    <s v="OUT013"/>
    <x v="1"/>
    <x v="2"/>
    <x v="0"/>
    <n v="3.3830011E-2"/>
    <n v="11.65"/>
    <n v="111.68600000000001"/>
    <n v="3.7"/>
  </r>
  <r>
    <x v="1"/>
    <s v="FDI22"/>
    <x v="6"/>
    <x v="3"/>
    <s v="OUT013"/>
    <x v="1"/>
    <x v="2"/>
    <x v="0"/>
    <n v="9.6132366999999996E-2"/>
    <n v="12.6"/>
    <n v="208.10212000000001"/>
    <n v="3.7"/>
  </r>
  <r>
    <x v="1"/>
    <s v="FDP10"/>
    <x v="6"/>
    <x v="3"/>
    <s v="OUT013"/>
    <x v="1"/>
    <x v="2"/>
    <x v="0"/>
    <n v="0.127983545"/>
    <n v="19"/>
    <n v="107.6622"/>
    <n v="3.7"/>
  </r>
  <r>
    <x v="1"/>
    <s v="DRE12"/>
    <x v="4"/>
    <x v="3"/>
    <s v="OUT013"/>
    <x v="1"/>
    <x v="2"/>
    <x v="0"/>
    <n v="7.0721655999999994E-2"/>
    <n v="4.59"/>
    <n v="113.286"/>
    <n v="3.7"/>
  </r>
  <r>
    <x v="1"/>
    <s v="DRJ49"/>
    <x v="4"/>
    <x v="3"/>
    <s v="OUT013"/>
    <x v="1"/>
    <x v="2"/>
    <x v="0"/>
    <n v="0"/>
    <n v="6.8650000000000002"/>
    <n v="129.10252"/>
    <n v="3.7"/>
  </r>
  <r>
    <x v="0"/>
    <s v="FDX47"/>
    <x v="8"/>
    <x v="3"/>
    <s v="OUT013"/>
    <x v="1"/>
    <x v="2"/>
    <x v="0"/>
    <n v="3.4575545999999999E-2"/>
    <n v="6.55"/>
    <n v="156.52879999999999"/>
    <n v="3.7"/>
  </r>
  <r>
    <x v="0"/>
    <s v="FDA03"/>
    <x v="11"/>
    <x v="3"/>
    <s v="OUT013"/>
    <x v="1"/>
    <x v="2"/>
    <x v="0"/>
    <n v="4.5425938999999999E-2"/>
    <n v="18.5"/>
    <n v="144.9102"/>
    <n v="3.7"/>
  </r>
  <r>
    <x v="0"/>
    <s v="DRM49"/>
    <x v="4"/>
    <x v="3"/>
    <s v="OUT013"/>
    <x v="1"/>
    <x v="2"/>
    <x v="0"/>
    <n v="0.151827552"/>
    <n v="6.11"/>
    <n v="43.008600000000001"/>
    <n v="3.7"/>
  </r>
  <r>
    <x v="0"/>
    <s v="FDD47"/>
    <x v="15"/>
    <x v="3"/>
    <s v="OUT013"/>
    <x v="1"/>
    <x v="2"/>
    <x v="0"/>
    <n v="0.142292265"/>
    <n v="7.6"/>
    <n v="171.34479999999999"/>
    <n v="3.7"/>
  </r>
  <r>
    <x v="1"/>
    <s v="NCD06"/>
    <x v="5"/>
    <x v="3"/>
    <s v="OUT013"/>
    <x v="1"/>
    <x v="2"/>
    <x v="0"/>
    <n v="9.9242622000000003E-2"/>
    <n v="13"/>
    <n v="46.305999999999997"/>
    <n v="3.7"/>
  </r>
  <r>
    <x v="0"/>
    <s v="FDZ26"/>
    <x v="11"/>
    <x v="3"/>
    <s v="OUT013"/>
    <x v="1"/>
    <x v="2"/>
    <x v="0"/>
    <n v="0.14389755800000001"/>
    <n v="11.6"/>
    <n v="240.62219999999999"/>
    <n v="3.7"/>
  </r>
  <r>
    <x v="1"/>
    <s v="FDA44"/>
    <x v="0"/>
    <x v="1"/>
    <s v="OUT018"/>
    <x v="1"/>
    <x v="0"/>
    <x v="1"/>
    <n v="5.3439522000000003E-2"/>
    <n v="19.7"/>
    <n v="55.093000000000004"/>
    <n v="3.7"/>
  </r>
  <r>
    <x v="1"/>
    <s v="FDT38"/>
    <x v="11"/>
    <x v="1"/>
    <s v="OUT018"/>
    <x v="1"/>
    <x v="0"/>
    <x v="1"/>
    <n v="5.7771827999999997E-2"/>
    <n v="18.7"/>
    <n v="85.3566"/>
    <n v="3.7"/>
  </r>
  <r>
    <x v="1"/>
    <s v="FDT04"/>
    <x v="2"/>
    <x v="1"/>
    <s v="OUT018"/>
    <x v="1"/>
    <x v="0"/>
    <x v="1"/>
    <n v="0"/>
    <n v="17.25"/>
    <n v="40.882199999999997"/>
    <n v="3.7"/>
  </r>
  <r>
    <x v="1"/>
    <s v="FDK52"/>
    <x v="2"/>
    <x v="1"/>
    <s v="OUT018"/>
    <x v="1"/>
    <x v="0"/>
    <x v="1"/>
    <n v="0"/>
    <n v="18.25"/>
    <n v="224.1062"/>
    <n v="3.7"/>
  </r>
  <r>
    <x v="1"/>
    <s v="FDS07"/>
    <x v="0"/>
    <x v="1"/>
    <s v="OUT018"/>
    <x v="1"/>
    <x v="0"/>
    <x v="1"/>
    <n v="0.10016420400000001"/>
    <n v="12.35"/>
    <n v="113.65179999999999"/>
    <n v="3.7"/>
  </r>
  <r>
    <x v="1"/>
    <s v="FDF32"/>
    <x v="0"/>
    <x v="1"/>
    <s v="OUT018"/>
    <x v="1"/>
    <x v="0"/>
    <x v="1"/>
    <n v="0"/>
    <n v="16.350000000000001"/>
    <n v="1102.3425999999999"/>
    <n v="3.7"/>
  </r>
  <r>
    <x v="1"/>
    <s v="NCV41"/>
    <x v="1"/>
    <x v="1"/>
    <s v="OUT018"/>
    <x v="1"/>
    <x v="0"/>
    <x v="1"/>
    <n v="1.7108186000000001E-2"/>
    <n v="14.35"/>
    <n v="110.3228"/>
    <n v="3.7"/>
  </r>
  <r>
    <x v="1"/>
    <s v="NCH54"/>
    <x v="5"/>
    <x v="1"/>
    <s v="OUT018"/>
    <x v="1"/>
    <x v="0"/>
    <x v="1"/>
    <n v="7.2965143999999996E-2"/>
    <n v="13.5"/>
    <n v="160.69200000000001"/>
    <n v="3.7"/>
  </r>
  <r>
    <x v="1"/>
    <s v="FDJ07"/>
    <x v="7"/>
    <x v="1"/>
    <s v="OUT018"/>
    <x v="1"/>
    <x v="0"/>
    <x v="1"/>
    <n v="1.4482277999999999E-2"/>
    <n v="7.26"/>
    <n v="118.11499999999999"/>
    <n v="3.7"/>
  </r>
  <r>
    <x v="1"/>
    <s v="FDL15"/>
    <x v="7"/>
    <x v="1"/>
    <s v="OUT018"/>
    <x v="1"/>
    <x v="0"/>
    <x v="1"/>
    <n v="4.6824729000000002E-2"/>
    <n v="17.850000000000001"/>
    <n v="153.66820000000001"/>
    <n v="3.7"/>
  </r>
  <r>
    <x v="1"/>
    <s v="NCM07"/>
    <x v="10"/>
    <x v="1"/>
    <s v="OUT018"/>
    <x v="1"/>
    <x v="0"/>
    <x v="1"/>
    <n v="4.0124624999999997E-2"/>
    <n v="9.3949999999999996"/>
    <n v="85.190799999999996"/>
    <n v="3.7"/>
  </r>
  <r>
    <x v="1"/>
    <s v="FDI57"/>
    <x v="14"/>
    <x v="1"/>
    <s v="OUT018"/>
    <x v="1"/>
    <x v="0"/>
    <x v="1"/>
    <n v="5.4245722000000003E-2"/>
    <n v="19.850000000000001"/>
    <n v="1102.0768"/>
    <n v="3.7"/>
  </r>
  <r>
    <x v="1"/>
    <s v="FDA10"/>
    <x v="6"/>
    <x v="1"/>
    <s v="OUT018"/>
    <x v="1"/>
    <x v="0"/>
    <x v="1"/>
    <n v="0.14239371200000001"/>
    <n v="20.350000000000001"/>
    <n v="122.7072"/>
    <n v="3.7"/>
  </r>
  <r>
    <x v="1"/>
    <s v="FDL46"/>
    <x v="6"/>
    <x v="1"/>
    <s v="OUT018"/>
    <x v="1"/>
    <x v="0"/>
    <x v="1"/>
    <n v="5.4277131999999999E-2"/>
    <n v="20.350000000000001"/>
    <n v="117.3466"/>
    <n v="3.7"/>
  </r>
  <r>
    <x v="1"/>
    <s v="FDC35"/>
    <x v="15"/>
    <x v="1"/>
    <s v="OUT018"/>
    <x v="1"/>
    <x v="0"/>
    <x v="1"/>
    <n v="0.123338082"/>
    <n v="7.4349999999999996"/>
    <n v="206.16380000000001"/>
    <n v="3.7"/>
  </r>
  <r>
    <x v="0"/>
    <s v="FDI36"/>
    <x v="13"/>
    <x v="1"/>
    <s v="OUT018"/>
    <x v="1"/>
    <x v="0"/>
    <x v="1"/>
    <n v="6.2597392000000002E-2"/>
    <n v="12.5"/>
    <n v="1102.9426000000001"/>
    <n v="3.7"/>
  </r>
  <r>
    <x v="0"/>
    <s v="FDW02"/>
    <x v="11"/>
    <x v="1"/>
    <s v="OUT018"/>
    <x v="1"/>
    <x v="0"/>
    <x v="1"/>
    <n v="3.7852995E-2"/>
    <n v="4.8049999999999997"/>
    <n v="126.2704"/>
    <n v="3.7"/>
  </r>
  <r>
    <x v="0"/>
    <s v="FDZ28"/>
    <x v="2"/>
    <x v="1"/>
    <s v="OUT018"/>
    <x v="1"/>
    <x v="0"/>
    <x v="1"/>
    <n v="5.1702257000000001E-2"/>
    <n v="20"/>
    <n v="125.8678"/>
    <n v="3.7"/>
  </r>
  <r>
    <x v="0"/>
    <s v="FDF08"/>
    <x v="0"/>
    <x v="1"/>
    <s v="OUT018"/>
    <x v="1"/>
    <x v="0"/>
    <x v="1"/>
    <n v="0"/>
    <n v="14.3"/>
    <n v="89.885599999999997"/>
    <n v="3.7"/>
  </r>
  <r>
    <x v="1"/>
    <s v="FDV49"/>
    <x v="3"/>
    <x v="1"/>
    <s v="OUT018"/>
    <x v="1"/>
    <x v="0"/>
    <x v="1"/>
    <n v="2.5932408000000001E-2"/>
    <n v="10"/>
    <n v="264.7226"/>
    <n v="3.7"/>
  </r>
  <r>
    <x v="0"/>
    <s v="FDU19"/>
    <x v="0"/>
    <x v="1"/>
    <s v="OUT018"/>
    <x v="1"/>
    <x v="0"/>
    <x v="1"/>
    <n v="4.6962004000000002E-2"/>
    <n v="8.77"/>
    <n v="173.84219999999999"/>
    <n v="3.7"/>
  </r>
  <r>
    <x v="1"/>
    <s v="FDZ52"/>
    <x v="2"/>
    <x v="7"/>
    <s v="OUT027"/>
    <x v="1"/>
    <x v="0"/>
    <x v="3"/>
    <n v="9.9589909000000004E-2"/>
    <m/>
    <n v="109.1846"/>
    <n v="3.7"/>
  </r>
  <r>
    <x v="1"/>
    <s v="NCA42"/>
    <x v="5"/>
    <x v="7"/>
    <s v="OUT027"/>
    <x v="1"/>
    <x v="0"/>
    <x v="3"/>
    <n v="2.8410334999999998E-2"/>
    <m/>
    <n v="158.06039999999999"/>
    <n v="3.7"/>
  </r>
  <r>
    <x v="1"/>
    <s v="NCQ50"/>
    <x v="5"/>
    <x v="7"/>
    <s v="OUT027"/>
    <x v="1"/>
    <x v="0"/>
    <x v="3"/>
    <n v="3.4141212999999997E-2"/>
    <m/>
    <n v="211.92179999999999"/>
    <n v="3.7"/>
  </r>
  <r>
    <x v="1"/>
    <s v="FDU39"/>
    <x v="7"/>
    <x v="7"/>
    <s v="OUT027"/>
    <x v="1"/>
    <x v="0"/>
    <x v="3"/>
    <n v="3.5863435999999999E-2"/>
    <m/>
    <n v="58.356200000000001"/>
    <n v="3.7"/>
  </r>
  <r>
    <x v="1"/>
    <s v="FDF58"/>
    <x v="6"/>
    <x v="7"/>
    <s v="OUT027"/>
    <x v="1"/>
    <x v="0"/>
    <x v="3"/>
    <n v="9.5347580000000008E-3"/>
    <m/>
    <n v="64.551000000000002"/>
    <n v="3.7"/>
  </r>
  <r>
    <x v="1"/>
    <s v="FDH34"/>
    <x v="6"/>
    <x v="7"/>
    <s v="OUT027"/>
    <x v="1"/>
    <x v="0"/>
    <x v="3"/>
    <n v="3.0944665999999999E-2"/>
    <m/>
    <n v="186.65819999999999"/>
    <n v="3.7"/>
  </r>
  <r>
    <x v="1"/>
    <s v="FDK57"/>
    <x v="6"/>
    <x v="7"/>
    <s v="OUT027"/>
    <x v="1"/>
    <x v="0"/>
    <x v="3"/>
    <n v="7.9904067999999995E-2"/>
    <m/>
    <n v="120.044"/>
    <n v="3.7"/>
  </r>
  <r>
    <x v="1"/>
    <s v="FDM10"/>
    <x v="6"/>
    <x v="7"/>
    <s v="OUT027"/>
    <x v="1"/>
    <x v="0"/>
    <x v="3"/>
    <n v="7.5603698999999996E-2"/>
    <m/>
    <n v="215.12180000000001"/>
    <n v="3.7"/>
  </r>
  <r>
    <x v="1"/>
    <s v="FDQ22"/>
    <x v="6"/>
    <x v="7"/>
    <s v="OUT027"/>
    <x v="1"/>
    <x v="0"/>
    <x v="3"/>
    <n v="2.9595637000000001E-2"/>
    <m/>
    <n v="40.982199999999999"/>
    <n v="3.7"/>
  </r>
  <r>
    <x v="1"/>
    <s v="DRI01"/>
    <x v="4"/>
    <x v="7"/>
    <s v="OUT027"/>
    <x v="1"/>
    <x v="0"/>
    <x v="3"/>
    <n v="3.4286109000000002E-2"/>
    <m/>
    <n v="173.1422"/>
    <n v="3.7"/>
  </r>
  <r>
    <x v="0"/>
    <s v="FDT24"/>
    <x v="13"/>
    <x v="7"/>
    <s v="OUT027"/>
    <x v="1"/>
    <x v="0"/>
    <x v="3"/>
    <n v="0"/>
    <m/>
    <n v="75.9328"/>
    <n v="3.7"/>
  </r>
  <r>
    <x v="0"/>
    <s v="FDT47"/>
    <x v="8"/>
    <x v="7"/>
    <s v="OUT027"/>
    <x v="1"/>
    <x v="0"/>
    <x v="3"/>
    <n v="2.4390149999999999E-2"/>
    <m/>
    <n v="95.906800000000004"/>
    <n v="3.7"/>
  </r>
  <r>
    <x v="0"/>
    <s v="FDD40"/>
    <x v="11"/>
    <x v="7"/>
    <s v="OUT027"/>
    <x v="1"/>
    <x v="0"/>
    <x v="3"/>
    <n v="1.4721718999999999E-2"/>
    <m/>
    <n v="193.61619999999999"/>
    <n v="3.7"/>
  </r>
  <r>
    <x v="0"/>
    <s v="FDG56"/>
    <x v="0"/>
    <x v="7"/>
    <s v="OUT027"/>
    <x v="1"/>
    <x v="0"/>
    <x v="3"/>
    <n v="7.1106549000000005E-2"/>
    <m/>
    <n v="60.553600000000003"/>
    <n v="3.7"/>
  </r>
  <r>
    <x v="0"/>
    <s v="FDQ45"/>
    <x v="6"/>
    <x v="7"/>
    <s v="OUT027"/>
    <x v="1"/>
    <x v="0"/>
    <x v="3"/>
    <n v="1.0864186E-2"/>
    <m/>
    <n v="185.36080000000001"/>
    <n v="3.7"/>
  </r>
  <r>
    <x v="0"/>
    <s v="DRC01"/>
    <x v="4"/>
    <x v="7"/>
    <s v="OUT027"/>
    <x v="1"/>
    <x v="0"/>
    <x v="3"/>
    <n v="1.9107026999999999E-2"/>
    <m/>
    <n v="48.469200000000001"/>
    <n v="3.7"/>
  </r>
  <r>
    <x v="0"/>
    <s v="FDD59"/>
    <x v="15"/>
    <x v="7"/>
    <s v="OUT027"/>
    <x v="1"/>
    <x v="0"/>
    <x v="3"/>
    <n v="6.5860322999999998E-2"/>
    <m/>
    <n v="81.810199999999995"/>
    <n v="3.7"/>
  </r>
  <r>
    <x v="0"/>
    <s v="FDO10"/>
    <x v="6"/>
    <x v="3"/>
    <s v="OUT013"/>
    <x v="1"/>
    <x v="2"/>
    <x v="0"/>
    <n v="1.2741089000000001E-2"/>
    <n v="13.65"/>
    <n v="57.658799999999999"/>
    <n v="3.6"/>
  </r>
  <r>
    <x v="1"/>
    <s v="FDG02"/>
    <x v="3"/>
    <x v="5"/>
    <s v="OUT017"/>
    <x v="2"/>
    <x v="1"/>
    <x v="0"/>
    <n v="1.1324862E-2"/>
    <n v="7.8550000000000004"/>
    <n v="189.61840000000001"/>
    <n v="3.6"/>
  </r>
  <r>
    <x v="0"/>
    <s v="FDH14"/>
    <x v="3"/>
    <x v="3"/>
    <s v="OUT013"/>
    <x v="1"/>
    <x v="2"/>
    <x v="0"/>
    <n v="4.6769600000000001E-2"/>
    <n v="17.100000000000001"/>
    <n v="141.18379999999999"/>
    <n v="3.6"/>
  </r>
  <r>
    <x v="0"/>
    <s v="FDG12"/>
    <x v="13"/>
    <x v="4"/>
    <s v="OUT045"/>
    <x v="2"/>
    <x v="1"/>
    <x v="0"/>
    <n v="0"/>
    <n v="6.6349999999999998"/>
    <n v="121.3098"/>
    <n v="3.6"/>
  </r>
  <r>
    <x v="1"/>
    <s v="NCC31"/>
    <x v="5"/>
    <x v="8"/>
    <s v="OUT035"/>
    <x v="2"/>
    <x v="1"/>
    <x v="0"/>
    <n v="1.9866704999999998E-2"/>
    <n v="8.02"/>
    <n v="154.59719999999999"/>
    <n v="3.6"/>
  </r>
  <r>
    <x v="1"/>
    <s v="FDW11"/>
    <x v="8"/>
    <x v="1"/>
    <s v="OUT018"/>
    <x v="1"/>
    <x v="0"/>
    <x v="1"/>
    <n v="4.8980799999999998E-2"/>
    <n v="12.6"/>
    <n v="61.919400000000003"/>
    <n v="3.6"/>
  </r>
  <r>
    <x v="0"/>
    <s v="FDE40"/>
    <x v="11"/>
    <x v="7"/>
    <s v="OUT027"/>
    <x v="1"/>
    <x v="0"/>
    <x v="3"/>
    <n v="9.8663652000000004E-2"/>
    <m/>
    <n v="62.919400000000003"/>
    <n v="3.6"/>
  </r>
  <r>
    <x v="0"/>
    <s v="FDG33"/>
    <x v="14"/>
    <x v="7"/>
    <s v="OUT027"/>
    <x v="1"/>
    <x v="0"/>
    <x v="3"/>
    <n v="0.13956115999999999"/>
    <m/>
    <n v="107.4764"/>
    <n v="3.6"/>
  </r>
  <r>
    <x v="1"/>
    <s v="FDA33"/>
    <x v="6"/>
    <x v="4"/>
    <s v="OUT045"/>
    <x v="2"/>
    <x v="1"/>
    <x v="0"/>
    <n v="3.3968646999999998E-2"/>
    <n v="6.48"/>
    <n v="148.0076"/>
    <n v="3.6"/>
  </r>
  <r>
    <x v="1"/>
    <s v="FDC15"/>
    <x v="11"/>
    <x v="5"/>
    <s v="OUT017"/>
    <x v="2"/>
    <x v="1"/>
    <x v="0"/>
    <n v="0.178975721"/>
    <n v="18.100000000000001"/>
    <n v="155.52879999999999"/>
    <n v="3.6"/>
  </r>
  <r>
    <x v="0"/>
    <s v="DRB48"/>
    <x v="4"/>
    <x v="2"/>
    <s v="OUT046"/>
    <x v="0"/>
    <x v="1"/>
    <x v="0"/>
    <n v="0"/>
    <n v="16.75"/>
    <n v="39.382199999999997"/>
    <n v="3.6"/>
  </r>
  <r>
    <x v="1"/>
    <s v="FDK48"/>
    <x v="13"/>
    <x v="2"/>
    <s v="OUT046"/>
    <x v="0"/>
    <x v="1"/>
    <x v="0"/>
    <n v="0"/>
    <n v="7.4450000000000003"/>
    <n v="76.835400000000007"/>
    <n v="3.6"/>
  </r>
  <r>
    <x v="0"/>
    <s v="FDH45"/>
    <x v="0"/>
    <x v="8"/>
    <s v="OUT035"/>
    <x v="2"/>
    <x v="1"/>
    <x v="0"/>
    <n v="0.105646853"/>
    <n v="15.1"/>
    <n v="42.871020000000001"/>
    <n v="3.6"/>
  </r>
  <r>
    <x v="0"/>
    <s v="FDW22"/>
    <x v="6"/>
    <x v="0"/>
    <s v="OUT049"/>
    <x v="0"/>
    <x v="0"/>
    <x v="0"/>
    <n v="3.033748E-2"/>
    <n v="9.6950000000000003"/>
    <n v="222.91139999999999"/>
    <n v="3.6"/>
  </r>
  <r>
    <x v="0"/>
    <s v="FDO27"/>
    <x v="7"/>
    <x v="1"/>
    <s v="OUT018"/>
    <x v="1"/>
    <x v="0"/>
    <x v="1"/>
    <n v="0.17980696099999999"/>
    <n v="6.1749999999999998"/>
    <n v="95.275199999999998"/>
    <n v="3.6"/>
  </r>
  <r>
    <x v="0"/>
    <s v="FDS33"/>
    <x v="6"/>
    <x v="7"/>
    <s v="OUT027"/>
    <x v="1"/>
    <x v="0"/>
    <x v="3"/>
    <n v="0.122830885"/>
    <m/>
    <n v="86.951400000000007"/>
    <n v="3.6"/>
  </r>
  <r>
    <x v="1"/>
    <s v="NCZ06"/>
    <x v="5"/>
    <x v="3"/>
    <s v="OUT013"/>
    <x v="1"/>
    <x v="2"/>
    <x v="0"/>
    <n v="9.4083302999999993E-2"/>
    <n v="19.600000000000001"/>
    <n v="252.2698"/>
    <n v="3.6"/>
  </r>
  <r>
    <x v="0"/>
    <s v="FDA52"/>
    <x v="2"/>
    <x v="4"/>
    <s v="OUT045"/>
    <x v="2"/>
    <x v="0"/>
    <x v="0"/>
    <n v="0.128682722"/>
    <n v="16.2"/>
    <n v="178.43700000000001"/>
    <n v="3.6"/>
  </r>
  <r>
    <x v="0"/>
    <s v="FDM60"/>
    <x v="13"/>
    <x v="1"/>
    <s v="OUT018"/>
    <x v="1"/>
    <x v="0"/>
    <x v="1"/>
    <n v="4.8339408E-2"/>
    <n v="10.8"/>
    <n v="41.513800000000003"/>
    <n v="3.6"/>
  </r>
  <r>
    <x v="0"/>
    <s v="FDO10"/>
    <x v="6"/>
    <x v="6"/>
    <s v="OUT010"/>
    <x v="1"/>
    <x v="0"/>
    <x v="2"/>
    <n v="2.1343732000000001E-2"/>
    <n v="13.65"/>
    <n v="58.358800000000002"/>
    <n v="3.6"/>
  </r>
  <r>
    <x v="1"/>
    <s v="FDD36"/>
    <x v="13"/>
    <x v="0"/>
    <s v="OUT049"/>
    <x v="0"/>
    <x v="0"/>
    <x v="0"/>
    <n v="2.1306635000000001E-2"/>
    <n v="13.3"/>
    <n v="119.8124"/>
    <n v="3.6"/>
  </r>
  <r>
    <x v="1"/>
    <s v="FDU02"/>
    <x v="11"/>
    <x v="0"/>
    <s v="OUT049"/>
    <x v="0"/>
    <x v="0"/>
    <x v="0"/>
    <n v="0.102670882"/>
    <n v="13.35"/>
    <n v="228.6352"/>
    <n v="3.6"/>
  </r>
  <r>
    <x v="1"/>
    <s v="FDB08"/>
    <x v="0"/>
    <x v="0"/>
    <s v="OUT049"/>
    <x v="0"/>
    <x v="0"/>
    <x v="0"/>
    <n v="3.1151714E-2"/>
    <n v="6.0549999999999997"/>
    <n v="158.7578"/>
    <n v="3.6"/>
  </r>
  <r>
    <x v="1"/>
    <s v="DRM23"/>
    <x v="9"/>
    <x v="0"/>
    <s v="OUT049"/>
    <x v="0"/>
    <x v="0"/>
    <x v="0"/>
    <n v="0.13594424699999999"/>
    <n v="16.600000000000001"/>
    <n v="172.04220000000001"/>
    <n v="3.6"/>
  </r>
  <r>
    <x v="1"/>
    <s v="NCD31"/>
    <x v="5"/>
    <x v="0"/>
    <s v="OUT049"/>
    <x v="0"/>
    <x v="0"/>
    <x v="0"/>
    <n v="1.545846E-2"/>
    <n v="12.1"/>
    <n v="166.05260000000001"/>
    <n v="3.6"/>
  </r>
  <r>
    <x v="0"/>
    <s v="FDV37"/>
    <x v="3"/>
    <x v="0"/>
    <s v="OUT049"/>
    <x v="0"/>
    <x v="0"/>
    <x v="0"/>
    <n v="8.3643716000000007E-2"/>
    <n v="13"/>
    <n v="1102.0426"/>
    <n v="3.6"/>
  </r>
  <r>
    <x v="0"/>
    <s v="FDT55"/>
    <x v="0"/>
    <x v="0"/>
    <s v="OUT049"/>
    <x v="0"/>
    <x v="0"/>
    <x v="0"/>
    <n v="0"/>
    <n v="13.6"/>
    <n v="156.49459999999999"/>
    <n v="3.6"/>
  </r>
  <r>
    <x v="1"/>
    <s v="FDL16"/>
    <x v="2"/>
    <x v="7"/>
    <s v="OUT019"/>
    <x v="0"/>
    <x v="1"/>
    <x v="2"/>
    <n v="0.29493921400000001"/>
    <m/>
    <n v="47.106000000000002"/>
    <n v="3.6"/>
  </r>
  <r>
    <x v="1"/>
    <s v="DRK11"/>
    <x v="9"/>
    <x v="7"/>
    <s v="OUT019"/>
    <x v="0"/>
    <x v="1"/>
    <x v="2"/>
    <n v="1.8847114000000002E-2"/>
    <m/>
    <n v="148.03919999999999"/>
    <n v="3.6"/>
  </r>
  <r>
    <x v="1"/>
    <s v="NCM26"/>
    <x v="10"/>
    <x v="7"/>
    <s v="OUT019"/>
    <x v="0"/>
    <x v="1"/>
    <x v="2"/>
    <n v="4.0520753999999999E-2"/>
    <m/>
    <n v="153.934"/>
    <n v="3.6"/>
  </r>
  <r>
    <x v="1"/>
    <s v="FDK09"/>
    <x v="6"/>
    <x v="7"/>
    <s v="OUT019"/>
    <x v="0"/>
    <x v="1"/>
    <x v="2"/>
    <n v="0.160665697"/>
    <m/>
    <n v="227.5352"/>
    <n v="3.6"/>
  </r>
  <r>
    <x v="1"/>
    <s v="FDT46"/>
    <x v="6"/>
    <x v="7"/>
    <s v="OUT019"/>
    <x v="0"/>
    <x v="1"/>
    <x v="2"/>
    <n v="5.3939315000000002E-2"/>
    <m/>
    <n v="52.1008"/>
    <n v="3.6"/>
  </r>
  <r>
    <x v="0"/>
    <s v="FDP13"/>
    <x v="3"/>
    <x v="7"/>
    <s v="OUT019"/>
    <x v="0"/>
    <x v="1"/>
    <x v="2"/>
    <n v="0.23518320500000001"/>
    <m/>
    <n v="41.548000000000002"/>
    <n v="3.6"/>
  </r>
  <r>
    <x v="0"/>
    <s v="FDO03"/>
    <x v="7"/>
    <x v="7"/>
    <s v="OUT019"/>
    <x v="0"/>
    <x v="1"/>
    <x v="2"/>
    <n v="6.4577332000000001E-2"/>
    <m/>
    <n v="230.5352"/>
    <n v="3.6"/>
  </r>
  <r>
    <x v="0"/>
    <s v="FDO09"/>
    <x v="6"/>
    <x v="7"/>
    <s v="OUT019"/>
    <x v="0"/>
    <x v="1"/>
    <x v="2"/>
    <n v="0"/>
    <m/>
    <n v="262.89100000000002"/>
    <n v="3.6"/>
  </r>
  <r>
    <x v="1"/>
    <s v="FDD17"/>
    <x v="2"/>
    <x v="2"/>
    <s v="OUT046"/>
    <x v="0"/>
    <x v="1"/>
    <x v="0"/>
    <n v="3.2626952000000001E-2"/>
    <n v="7.5"/>
    <n v="235.9906"/>
    <n v="3.6"/>
  </r>
  <r>
    <x v="1"/>
    <s v="FDC20"/>
    <x v="0"/>
    <x v="2"/>
    <s v="OUT046"/>
    <x v="0"/>
    <x v="1"/>
    <x v="0"/>
    <n v="2.3971462999999998E-2"/>
    <n v="10.65"/>
    <n v="54.027200000000001"/>
    <n v="3.6"/>
  </r>
  <r>
    <x v="1"/>
    <s v="NCI18"/>
    <x v="5"/>
    <x v="2"/>
    <s v="OUT046"/>
    <x v="0"/>
    <x v="1"/>
    <x v="0"/>
    <n v="1.4024027999999999E-2"/>
    <n v="18.350000000000001"/>
    <n v="224.5746"/>
    <n v="3.6"/>
  </r>
  <r>
    <x v="1"/>
    <s v="FDW13"/>
    <x v="3"/>
    <x v="2"/>
    <s v="OUT046"/>
    <x v="0"/>
    <x v="1"/>
    <x v="0"/>
    <n v="9.7884717999999996E-2"/>
    <n v="8.5"/>
    <n v="52.532400000000003"/>
    <n v="3.6"/>
  </r>
  <r>
    <x v="1"/>
    <s v="FDA50"/>
    <x v="11"/>
    <x v="2"/>
    <s v="OUT046"/>
    <x v="0"/>
    <x v="1"/>
    <x v="0"/>
    <n v="8.7175137E-2"/>
    <n v="16.25"/>
    <n v="98.340999999999994"/>
    <n v="3.6"/>
  </r>
  <r>
    <x v="1"/>
    <s v="FDT43"/>
    <x v="0"/>
    <x v="2"/>
    <s v="OUT046"/>
    <x v="0"/>
    <x v="1"/>
    <x v="0"/>
    <n v="2.0547950999999998E-2"/>
    <n v="16.350000000000001"/>
    <n v="51.232399999999998"/>
    <n v="3.6"/>
  </r>
  <r>
    <x v="1"/>
    <s v="FDD57"/>
    <x v="0"/>
    <x v="2"/>
    <s v="OUT046"/>
    <x v="0"/>
    <x v="1"/>
    <x v="0"/>
    <n v="2.2399591999999999E-2"/>
    <n v="18.100000000000001"/>
    <n v="102.0094"/>
    <n v="3.6"/>
  </r>
  <r>
    <x v="1"/>
    <s v="DRG11"/>
    <x v="9"/>
    <x v="2"/>
    <s v="OUT046"/>
    <x v="0"/>
    <x v="1"/>
    <x v="0"/>
    <n v="0"/>
    <n v="6.3849999999999998"/>
    <n v="108.95102"/>
    <n v="3.6"/>
  </r>
  <r>
    <x v="1"/>
    <s v="NCB30"/>
    <x v="5"/>
    <x v="2"/>
    <s v="OUT046"/>
    <x v="0"/>
    <x v="1"/>
    <x v="0"/>
    <n v="2.5702994E-2"/>
    <n v="14.6"/>
    <n v="199.9084"/>
    <n v="3.6"/>
  </r>
  <r>
    <x v="1"/>
    <s v="NCR50"/>
    <x v="5"/>
    <x v="2"/>
    <s v="OUT046"/>
    <x v="0"/>
    <x v="1"/>
    <x v="0"/>
    <n v="1.1820087E-2"/>
    <n v="20.2"/>
    <n v="151.63399999999999"/>
    <n v="3.6"/>
  </r>
  <r>
    <x v="1"/>
    <s v="FDX21"/>
    <x v="6"/>
    <x v="2"/>
    <s v="OUT046"/>
    <x v="0"/>
    <x v="1"/>
    <x v="0"/>
    <n v="8.4966021000000003E-2"/>
    <n v="7.05"/>
    <n v="111.19119999999999"/>
    <n v="3.6"/>
  </r>
  <r>
    <x v="1"/>
    <s v="FDJ46"/>
    <x v="6"/>
    <x v="2"/>
    <s v="OUT046"/>
    <x v="0"/>
    <x v="1"/>
    <x v="0"/>
    <n v="4.4823438E-2"/>
    <n v="11.1"/>
    <n v="174.2054"/>
    <n v="3.6"/>
  </r>
  <r>
    <x v="1"/>
    <s v="FDX45"/>
    <x v="6"/>
    <x v="2"/>
    <s v="OUT046"/>
    <x v="0"/>
    <x v="1"/>
    <x v="0"/>
    <n v="0"/>
    <n v="16.75"/>
    <n v="156.16300000000001"/>
    <n v="3.6"/>
  </r>
  <r>
    <x v="0"/>
    <s v="FDN23"/>
    <x v="8"/>
    <x v="2"/>
    <s v="OUT046"/>
    <x v="0"/>
    <x v="1"/>
    <x v="0"/>
    <n v="7.5507757999999994E-2"/>
    <n v="6.5750000000000002"/>
    <n v="146.4444"/>
    <n v="3.6"/>
  </r>
  <r>
    <x v="0"/>
    <s v="FDV52"/>
    <x v="2"/>
    <x v="2"/>
    <s v="OUT046"/>
    <x v="0"/>
    <x v="1"/>
    <x v="0"/>
    <n v="0.12152072"/>
    <n v="20.7"/>
    <n v="118.0466"/>
    <n v="3.6"/>
  </r>
  <r>
    <x v="0"/>
    <s v="FDQ07"/>
    <x v="0"/>
    <x v="2"/>
    <s v="OUT046"/>
    <x v="0"/>
    <x v="1"/>
    <x v="0"/>
    <n v="8.7406863000000001E-2"/>
    <n v="15.1"/>
    <n v="221.84559999999999"/>
    <n v="3.6"/>
  </r>
  <r>
    <x v="0"/>
    <s v="FDX56"/>
    <x v="0"/>
    <x v="2"/>
    <s v="OUT046"/>
    <x v="0"/>
    <x v="1"/>
    <x v="0"/>
    <n v="7.4059474E-2"/>
    <n v="17.100000000000001"/>
    <n v="209.06379999999999"/>
    <n v="3.6"/>
  </r>
  <r>
    <x v="1"/>
    <s v="NCE43"/>
    <x v="5"/>
    <x v="2"/>
    <s v="OUT046"/>
    <x v="0"/>
    <x v="1"/>
    <x v="0"/>
    <n v="0.103442268"/>
    <n v="12.5"/>
    <n v="107.84480000000001"/>
    <n v="3.6"/>
  </r>
  <r>
    <x v="1"/>
    <s v="NCD07"/>
    <x v="5"/>
    <x v="5"/>
    <s v="OUT017"/>
    <x v="2"/>
    <x v="0"/>
    <x v="0"/>
    <n v="0"/>
    <n v="9.1"/>
    <n v="115.45180000000001"/>
    <n v="3.6"/>
  </r>
  <r>
    <x v="1"/>
    <s v="FDX13"/>
    <x v="3"/>
    <x v="4"/>
    <s v="OUT045"/>
    <x v="2"/>
    <x v="0"/>
    <x v="0"/>
    <n v="4.7879864000000001E-2"/>
    <n v="7.7249999999999996"/>
    <n v="250.20920000000001"/>
    <n v="3.6"/>
  </r>
  <r>
    <x v="1"/>
    <s v="FDR26"/>
    <x v="11"/>
    <x v="4"/>
    <s v="OUT045"/>
    <x v="2"/>
    <x v="0"/>
    <x v="0"/>
    <n v="4.2923652E-2"/>
    <n v="20.7"/>
    <n v="178.30279999999999"/>
    <n v="3.6"/>
  </r>
  <r>
    <x v="1"/>
    <s v="FDD05"/>
    <x v="2"/>
    <x v="4"/>
    <s v="OUT045"/>
    <x v="2"/>
    <x v="0"/>
    <x v="0"/>
    <n v="1.6645164E-2"/>
    <n v="19.350000000000001"/>
    <n v="120.9098"/>
    <n v="3.6"/>
  </r>
  <r>
    <x v="1"/>
    <s v="FDQ20"/>
    <x v="0"/>
    <x v="4"/>
    <s v="OUT045"/>
    <x v="2"/>
    <x v="0"/>
    <x v="0"/>
    <n v="2.9845243E-2"/>
    <n v="8.3249999999999993"/>
    <n v="41.613799999999998"/>
    <n v="3.6"/>
  </r>
  <r>
    <x v="1"/>
    <s v="NCI29"/>
    <x v="1"/>
    <x v="4"/>
    <s v="OUT045"/>
    <x v="2"/>
    <x v="1"/>
    <x v="0"/>
    <n v="3.2687701999999999E-2"/>
    <n v="8.6"/>
    <n v="140.91540000000001"/>
    <n v="3.6"/>
  </r>
  <r>
    <x v="1"/>
    <s v="NCP55"/>
    <x v="10"/>
    <x v="4"/>
    <s v="OUT045"/>
    <x v="2"/>
    <x v="1"/>
    <x v="0"/>
    <n v="1.1212718999999999E-2"/>
    <n v="14.65"/>
    <n v="55.6614"/>
    <n v="3.6"/>
  </r>
  <r>
    <x v="1"/>
    <s v="FDI46"/>
    <x v="6"/>
    <x v="4"/>
    <s v="OUT045"/>
    <x v="2"/>
    <x v="1"/>
    <x v="0"/>
    <n v="7.4496042999999998E-2"/>
    <n v="9.5"/>
    <n v="251.97239999999999"/>
    <n v="3.6"/>
  </r>
  <r>
    <x v="1"/>
    <s v="FDI33"/>
    <x v="6"/>
    <x v="4"/>
    <s v="OUT045"/>
    <x v="2"/>
    <x v="1"/>
    <x v="0"/>
    <n v="2.8476451E-2"/>
    <n v="16.5"/>
    <n v="91.014600000000002"/>
    <n v="3.6"/>
  </r>
  <r>
    <x v="1"/>
    <s v="DRE49"/>
    <x v="4"/>
    <x v="4"/>
    <s v="OUT045"/>
    <x v="2"/>
    <x v="1"/>
    <x v="0"/>
    <n v="2.1293097E-2"/>
    <n v="20.75"/>
    <n v="151.9024"/>
    <n v="3.6"/>
  </r>
  <r>
    <x v="1"/>
    <s v="FDF02"/>
    <x v="3"/>
    <x v="5"/>
    <s v="OUT017"/>
    <x v="2"/>
    <x v="1"/>
    <x v="0"/>
    <n v="0.104058452"/>
    <n v="16.2"/>
    <n v="102.499"/>
    <n v="3.6"/>
  </r>
  <r>
    <x v="1"/>
    <s v="NCP05"/>
    <x v="1"/>
    <x v="5"/>
    <s v="OUT017"/>
    <x v="2"/>
    <x v="1"/>
    <x v="0"/>
    <n v="2.5429614E-2"/>
    <n v="19.600000000000001"/>
    <n v="151.70240000000001"/>
    <n v="3.6"/>
  </r>
  <r>
    <x v="1"/>
    <s v="NCW30"/>
    <x v="5"/>
    <x v="5"/>
    <s v="OUT017"/>
    <x v="2"/>
    <x v="1"/>
    <x v="0"/>
    <n v="1.1072172999999999E-2"/>
    <n v="5.21"/>
    <n v="257.81022000000002"/>
    <n v="3.6"/>
  </r>
  <r>
    <x v="1"/>
    <s v="NCL54"/>
    <x v="5"/>
    <x v="5"/>
    <s v="OUT017"/>
    <x v="2"/>
    <x v="1"/>
    <x v="0"/>
    <n v="8.3221903999999999E-2"/>
    <n v="12.6"/>
    <n v="174.50540000000001"/>
    <n v="3.6"/>
  </r>
  <r>
    <x v="1"/>
    <s v="NCF42"/>
    <x v="5"/>
    <x v="5"/>
    <s v="OUT017"/>
    <x v="2"/>
    <x v="2"/>
    <x v="0"/>
    <n v="0.168329848"/>
    <n v="17.350000000000001"/>
    <n v="176.77119999999999"/>
    <n v="3.6"/>
  </r>
  <r>
    <x v="1"/>
    <s v="NCP30"/>
    <x v="5"/>
    <x v="5"/>
    <s v="OUT017"/>
    <x v="2"/>
    <x v="2"/>
    <x v="0"/>
    <n v="3.2954044000000002E-2"/>
    <n v="20.5"/>
    <n v="39.382199999999997"/>
    <n v="3.6"/>
  </r>
  <r>
    <x v="1"/>
    <s v="NCO43"/>
    <x v="10"/>
    <x v="5"/>
    <s v="OUT017"/>
    <x v="2"/>
    <x v="2"/>
    <x v="0"/>
    <n v="4.7364616999999998E-2"/>
    <n v="5.5"/>
    <n v="100.0016"/>
    <n v="3.6"/>
  </r>
  <r>
    <x v="1"/>
    <s v="FDC46"/>
    <x v="6"/>
    <x v="5"/>
    <s v="OUT017"/>
    <x v="2"/>
    <x v="2"/>
    <x v="0"/>
    <n v="0.11720169599999999"/>
    <n v="17.7"/>
    <n v="184.0266"/>
    <n v="3.6"/>
  </r>
  <r>
    <x v="0"/>
    <s v="FDL13"/>
    <x v="12"/>
    <x v="4"/>
    <s v="OUT045"/>
    <x v="2"/>
    <x v="2"/>
    <x v="0"/>
    <n v="5.6432784E-2"/>
    <n v="13.85"/>
    <n v="234.93"/>
    <n v="3.6"/>
  </r>
  <r>
    <x v="0"/>
    <s v="FDE41"/>
    <x v="2"/>
    <x v="4"/>
    <s v="OUT045"/>
    <x v="2"/>
    <x v="2"/>
    <x v="0"/>
    <n v="6.4143994999999995E-2"/>
    <n v="9.1950000000000003"/>
    <n v="85.956599999999995"/>
    <n v="3.6"/>
  </r>
  <r>
    <x v="0"/>
    <s v="FDR27"/>
    <x v="7"/>
    <x v="4"/>
    <s v="OUT045"/>
    <x v="2"/>
    <x v="2"/>
    <x v="0"/>
    <n v="9.6295326000000001E-2"/>
    <n v="15.1"/>
    <n v="133.49420000000001"/>
    <n v="3.6"/>
  </r>
  <r>
    <x v="0"/>
    <s v="FDL21"/>
    <x v="6"/>
    <x v="4"/>
    <s v="OUT045"/>
    <x v="2"/>
    <x v="2"/>
    <x v="0"/>
    <n v="7.1609079999999997E-3"/>
    <n v="15.85"/>
    <n v="39.347999999999999"/>
    <n v="3.6"/>
  </r>
  <r>
    <x v="0"/>
    <s v="FDZ36"/>
    <x v="13"/>
    <x v="5"/>
    <s v="OUT017"/>
    <x v="2"/>
    <x v="2"/>
    <x v="0"/>
    <n v="6.6155882999999999E-2"/>
    <n v="6.0350000000000001"/>
    <n v="184.42400000000001"/>
    <n v="3.6"/>
  </r>
  <r>
    <x v="0"/>
    <s v="FDW12"/>
    <x v="13"/>
    <x v="5"/>
    <s v="OUT017"/>
    <x v="2"/>
    <x v="2"/>
    <x v="0"/>
    <n v="3.5773394E-2"/>
    <n v="8.3149999999999995"/>
    <n v="144.34440000000001"/>
    <n v="3.6"/>
  </r>
  <r>
    <x v="0"/>
    <s v="FDK25"/>
    <x v="12"/>
    <x v="5"/>
    <s v="OUT017"/>
    <x v="2"/>
    <x v="2"/>
    <x v="0"/>
    <n v="0.15771893100000001"/>
    <n v="11.6"/>
    <n v="168.34739999999999"/>
    <n v="3.6"/>
  </r>
  <r>
    <x v="0"/>
    <s v="FDP08"/>
    <x v="0"/>
    <x v="5"/>
    <s v="OUT017"/>
    <x v="2"/>
    <x v="0"/>
    <x v="0"/>
    <n v="0.113045883"/>
    <n v="20.5"/>
    <n v="194.14779999999999"/>
    <n v="3.6"/>
  </r>
  <r>
    <x v="0"/>
    <s v="FDM15"/>
    <x v="7"/>
    <x v="5"/>
    <s v="OUT017"/>
    <x v="2"/>
    <x v="0"/>
    <x v="0"/>
    <n v="5.7746381999999999E-2"/>
    <n v="11.8"/>
    <n v="152.4366"/>
    <n v="3.6"/>
  </r>
  <r>
    <x v="1"/>
    <s v="DRF60"/>
    <x v="4"/>
    <x v="4"/>
    <s v="OUT045"/>
    <x v="2"/>
    <x v="0"/>
    <x v="0"/>
    <n v="5.2174318999999997E-2"/>
    <n v="10.8"/>
    <n v="240.35640000000001"/>
    <n v="3.6"/>
  </r>
  <r>
    <x v="1"/>
    <s v="FDX58"/>
    <x v="6"/>
    <x v="5"/>
    <s v="OUT017"/>
    <x v="2"/>
    <x v="0"/>
    <x v="0"/>
    <n v="4.4011225000000001E-2"/>
    <n v="13.15"/>
    <n v="181.29499999999999"/>
    <n v="3.6"/>
  </r>
  <r>
    <x v="1"/>
    <s v="FDP11"/>
    <x v="8"/>
    <x v="8"/>
    <s v="OUT035"/>
    <x v="2"/>
    <x v="1"/>
    <x v="0"/>
    <n v="6.9087481000000006E-2"/>
    <n v="15.85"/>
    <n v="218.7166"/>
    <n v="3.6"/>
  </r>
  <r>
    <x v="1"/>
    <s v="DRI39"/>
    <x v="11"/>
    <x v="8"/>
    <s v="OUT035"/>
    <x v="2"/>
    <x v="1"/>
    <x v="0"/>
    <n v="9.7043739000000004E-2"/>
    <n v="13.8"/>
    <n v="57.493000000000002"/>
    <n v="3.6"/>
  </r>
  <r>
    <x v="1"/>
    <s v="FDF04"/>
    <x v="2"/>
    <x v="8"/>
    <s v="OUT035"/>
    <x v="2"/>
    <x v="1"/>
    <x v="0"/>
    <n v="1.3634468E-2"/>
    <n v="17.5"/>
    <n v="256.43040000000002"/>
    <n v="3.6"/>
  </r>
  <r>
    <x v="1"/>
    <s v="FDY31"/>
    <x v="0"/>
    <x v="8"/>
    <s v="OUT035"/>
    <x v="2"/>
    <x v="1"/>
    <x v="0"/>
    <n v="4.3554613999999998E-2"/>
    <n v="5.98"/>
    <n v="148.24180000000001"/>
    <n v="3.6"/>
  </r>
  <r>
    <x v="1"/>
    <s v="FDR43"/>
    <x v="0"/>
    <x v="8"/>
    <s v="OUT035"/>
    <x v="2"/>
    <x v="1"/>
    <x v="0"/>
    <n v="0.16145897300000001"/>
    <n v="18.2"/>
    <n v="37.819000000000003"/>
    <n v="3.6"/>
  </r>
  <r>
    <x v="1"/>
    <s v="NCC30"/>
    <x v="5"/>
    <x v="8"/>
    <s v="OUT035"/>
    <x v="2"/>
    <x v="1"/>
    <x v="0"/>
    <n v="2.7573983E-2"/>
    <n v="16.600000000000001"/>
    <n v="176.6344"/>
    <n v="3.6"/>
  </r>
  <r>
    <x v="1"/>
    <s v="FDQ10"/>
    <x v="6"/>
    <x v="8"/>
    <s v="OUT035"/>
    <x v="2"/>
    <x v="1"/>
    <x v="0"/>
    <n v="3.3172957000000003E-2"/>
    <n v="12.85"/>
    <n v="172.04220000000001"/>
    <n v="3.6"/>
  </r>
  <r>
    <x v="1"/>
    <s v="FDL22"/>
    <x v="6"/>
    <x v="8"/>
    <s v="OUT035"/>
    <x v="2"/>
    <x v="1"/>
    <x v="0"/>
    <n v="3.6383292999999997E-2"/>
    <n v="16.850000000000001"/>
    <n v="91.0488"/>
    <n v="3.6"/>
  </r>
  <r>
    <x v="1"/>
    <s v="DRG13"/>
    <x v="4"/>
    <x v="8"/>
    <s v="OUT035"/>
    <x v="2"/>
    <x v="1"/>
    <x v="0"/>
    <n v="3.7179120000000003E-2"/>
    <n v="17.25"/>
    <n v="162.55260000000001"/>
    <n v="3.6"/>
  </r>
  <r>
    <x v="0"/>
    <s v="FDM04"/>
    <x v="2"/>
    <x v="8"/>
    <s v="OUT035"/>
    <x v="2"/>
    <x v="1"/>
    <x v="0"/>
    <n v="4.7111699999999999E-2"/>
    <n v="9.1950000000000003"/>
    <n v="52.066600000000001"/>
    <n v="3.6"/>
  </r>
  <r>
    <x v="0"/>
    <s v="FDA04"/>
    <x v="2"/>
    <x v="8"/>
    <s v="OUT035"/>
    <x v="2"/>
    <x v="1"/>
    <x v="0"/>
    <n v="6.6717377999999994E-2"/>
    <n v="11.3"/>
    <n v="260.81022000000002"/>
    <n v="3.6"/>
  </r>
  <r>
    <x v="1"/>
    <s v="FDE26"/>
    <x v="3"/>
    <x v="6"/>
    <s v="OUT010"/>
    <x v="1"/>
    <x v="0"/>
    <x v="2"/>
    <n v="0.14897741"/>
    <n v="9.3000000000000007"/>
    <n v="143.07859999999999"/>
    <n v="3.6"/>
  </r>
  <r>
    <x v="1"/>
    <s v="FDA19"/>
    <x v="0"/>
    <x v="6"/>
    <s v="OUT010"/>
    <x v="1"/>
    <x v="0"/>
    <x v="2"/>
    <n v="9.2272132000000007E-2"/>
    <n v="7.52"/>
    <n v="128.79939999999999"/>
    <n v="3.6"/>
  </r>
  <r>
    <x v="1"/>
    <s v="NCJ30"/>
    <x v="5"/>
    <x v="6"/>
    <s v="OUT010"/>
    <x v="1"/>
    <x v="0"/>
    <x v="2"/>
    <n v="0.13497562799999999"/>
    <n v="5.82"/>
    <n v="107.57899999999999"/>
    <n v="3.6"/>
  </r>
  <r>
    <x v="1"/>
    <s v="NCF18"/>
    <x v="5"/>
    <x v="6"/>
    <s v="OUT010"/>
    <x v="1"/>
    <x v="0"/>
    <x v="2"/>
    <n v="0.14893862399999999"/>
    <n v="18.350000000000001"/>
    <n v="191.9504"/>
    <n v="3.6"/>
  </r>
  <r>
    <x v="1"/>
    <s v="DRA12"/>
    <x v="4"/>
    <x v="6"/>
    <s v="OUT010"/>
    <x v="1"/>
    <x v="2"/>
    <x v="2"/>
    <n v="6.8535039000000006E-2"/>
    <n v="11.6"/>
    <n v="143.0154"/>
    <n v="3.6"/>
  </r>
  <r>
    <x v="0"/>
    <s v="FDN03"/>
    <x v="7"/>
    <x v="6"/>
    <s v="OUT010"/>
    <x v="1"/>
    <x v="2"/>
    <x v="2"/>
    <n v="2.5257508000000001E-2"/>
    <n v="9.8000000000000007"/>
    <n v="248.54079999999999"/>
    <n v="3.6"/>
  </r>
  <r>
    <x v="0"/>
    <s v="FDV22"/>
    <x v="6"/>
    <x v="6"/>
    <s v="OUT010"/>
    <x v="1"/>
    <x v="1"/>
    <x v="2"/>
    <n v="1.6635488E-2"/>
    <n v="14.85"/>
    <n v="157.56299999999999"/>
    <n v="3.6"/>
  </r>
  <r>
    <x v="1"/>
    <s v="NCA17"/>
    <x v="1"/>
    <x v="3"/>
    <s v="OUT013"/>
    <x v="1"/>
    <x v="2"/>
    <x v="0"/>
    <n v="4.5380403999999999E-2"/>
    <n v="20.6"/>
    <n v="148.4392"/>
    <n v="3.6"/>
  </r>
  <r>
    <x v="1"/>
    <s v="FDP38"/>
    <x v="3"/>
    <x v="3"/>
    <s v="OUT013"/>
    <x v="1"/>
    <x v="2"/>
    <x v="0"/>
    <n v="3.2075379000000001E-2"/>
    <n v="10.1"/>
    <n v="50.900799999999997"/>
    <n v="3.6"/>
  </r>
  <r>
    <x v="1"/>
    <s v="FDD50"/>
    <x v="3"/>
    <x v="3"/>
    <s v="OUT013"/>
    <x v="1"/>
    <x v="2"/>
    <x v="0"/>
    <n v="0.14152434799999999"/>
    <n v="18.850000000000001"/>
    <n v="168.41319999999999"/>
    <n v="3.6"/>
  </r>
  <r>
    <x v="1"/>
    <s v="FDA50"/>
    <x v="11"/>
    <x v="3"/>
    <s v="OUT013"/>
    <x v="1"/>
    <x v="2"/>
    <x v="0"/>
    <n v="8.7102593000000006E-2"/>
    <n v="16.25"/>
    <n v="102.041"/>
    <n v="3.6"/>
  </r>
  <r>
    <x v="1"/>
    <s v="FDX20"/>
    <x v="0"/>
    <x v="3"/>
    <s v="OUT013"/>
    <x v="1"/>
    <x v="2"/>
    <x v="0"/>
    <n v="4.2524834999999997E-2"/>
    <n v="7.3650000000000002"/>
    <n v="228.37200000000001"/>
    <n v="3.6"/>
  </r>
  <r>
    <x v="1"/>
    <s v="FDA56"/>
    <x v="0"/>
    <x v="3"/>
    <s v="OUT013"/>
    <x v="1"/>
    <x v="2"/>
    <x v="0"/>
    <n v="8.7574920000000004E-3"/>
    <n v="9.2100000000000009"/>
    <n v="120.84139999999999"/>
    <n v="3.6"/>
  </r>
  <r>
    <x v="1"/>
    <s v="FDB33"/>
    <x v="0"/>
    <x v="3"/>
    <s v="OUT013"/>
    <x v="1"/>
    <x v="2"/>
    <x v="0"/>
    <n v="1.4568035999999999E-2"/>
    <n v="17.75"/>
    <n v="158.12620000000001"/>
    <n v="3.6"/>
  </r>
  <r>
    <x v="1"/>
    <s v="FDL44"/>
    <x v="0"/>
    <x v="3"/>
    <s v="OUT013"/>
    <x v="1"/>
    <x v="2"/>
    <x v="0"/>
    <n v="1.2264903000000001E-2"/>
    <n v="18.25"/>
    <n v="162.88939999999999"/>
    <n v="3.6"/>
  </r>
  <r>
    <x v="1"/>
    <s v="DRH23"/>
    <x v="9"/>
    <x v="3"/>
    <s v="OUT013"/>
    <x v="1"/>
    <x v="2"/>
    <x v="0"/>
    <n v="0.170176516"/>
    <n v="14.65"/>
    <n v="55.261400000000002"/>
    <n v="3.6"/>
  </r>
  <r>
    <x v="1"/>
    <s v="NCK29"/>
    <x v="1"/>
    <x v="3"/>
    <s v="OUT013"/>
    <x v="1"/>
    <x v="2"/>
    <x v="0"/>
    <n v="0.12566436"/>
    <n v="5.6150000000000002"/>
    <n v="123.473"/>
    <n v="3.6"/>
  </r>
  <r>
    <x v="1"/>
    <s v="NCN43"/>
    <x v="10"/>
    <x v="3"/>
    <s v="OUT013"/>
    <x v="1"/>
    <x v="2"/>
    <x v="0"/>
    <n v="6.7541169999999996E-3"/>
    <n v="12.15"/>
    <n v="122.173"/>
    <n v="3.6"/>
  </r>
  <r>
    <x v="1"/>
    <s v="NCM19"/>
    <x v="10"/>
    <x v="3"/>
    <s v="OUT013"/>
    <x v="1"/>
    <x v="2"/>
    <x v="0"/>
    <n v="4.7197936000000003E-2"/>
    <n v="12.65"/>
    <n v="114.1202"/>
    <n v="3.6"/>
  </r>
  <r>
    <x v="1"/>
    <s v="FDC47"/>
    <x v="6"/>
    <x v="3"/>
    <s v="OUT013"/>
    <x v="1"/>
    <x v="2"/>
    <x v="0"/>
    <n v="0.118791698"/>
    <n v="15"/>
    <n v="229.10293999999999"/>
    <n v="3.6"/>
  </r>
  <r>
    <x v="1"/>
    <s v="FDR10"/>
    <x v="6"/>
    <x v="3"/>
    <s v="OUT013"/>
    <x v="1"/>
    <x v="2"/>
    <x v="0"/>
    <n v="1.0031539000000001E-2"/>
    <n v="17.600000000000001"/>
    <n v="161.55520000000001"/>
    <n v="3.6"/>
  </r>
  <r>
    <x v="0"/>
    <s v="FDP36"/>
    <x v="13"/>
    <x v="3"/>
    <s v="OUT013"/>
    <x v="1"/>
    <x v="2"/>
    <x v="0"/>
    <n v="9.1096530999999994E-2"/>
    <n v="10.395"/>
    <n v="52.300800000000002"/>
    <n v="3.6"/>
  </r>
  <r>
    <x v="0"/>
    <s v="FDI04"/>
    <x v="2"/>
    <x v="3"/>
    <s v="OUT013"/>
    <x v="1"/>
    <x v="2"/>
    <x v="0"/>
    <n v="7.2851756000000004E-2"/>
    <n v="13.65"/>
    <n v="197.14259999999999"/>
    <n v="3.6"/>
  </r>
  <r>
    <x v="0"/>
    <s v="FDU16"/>
    <x v="2"/>
    <x v="3"/>
    <s v="OUT013"/>
    <x v="1"/>
    <x v="2"/>
    <x v="0"/>
    <n v="5.8226608999999999E-2"/>
    <n v="19.25"/>
    <n v="85.290800000000004"/>
    <n v="3.6"/>
  </r>
  <r>
    <x v="0"/>
    <s v="FDG56"/>
    <x v="0"/>
    <x v="3"/>
    <s v="OUT013"/>
    <x v="1"/>
    <x v="2"/>
    <x v="0"/>
    <n v="7.1393100000000001E-2"/>
    <n v="13.3"/>
    <n v="61.053600000000003"/>
    <n v="3.6"/>
  </r>
  <r>
    <x v="0"/>
    <s v="FDF08"/>
    <x v="0"/>
    <x v="3"/>
    <s v="OUT013"/>
    <x v="1"/>
    <x v="2"/>
    <x v="0"/>
    <n v="6.5153295E-2"/>
    <n v="14.3"/>
    <n v="88.485600000000005"/>
    <n v="3.6"/>
  </r>
  <r>
    <x v="1"/>
    <s v="NCM54"/>
    <x v="5"/>
    <x v="1"/>
    <s v="OUT018"/>
    <x v="1"/>
    <x v="0"/>
    <x v="1"/>
    <n v="5.1146564999999998E-2"/>
    <n v="17.7"/>
    <n v="127.3678"/>
    <n v="3.6"/>
  </r>
  <r>
    <x v="1"/>
    <s v="FDV21"/>
    <x v="6"/>
    <x v="1"/>
    <s v="OUT018"/>
    <x v="1"/>
    <x v="0"/>
    <x v="1"/>
    <n v="0.171779865"/>
    <n v="11.5"/>
    <n v="126.07040000000001"/>
    <n v="3.6"/>
  </r>
  <r>
    <x v="1"/>
    <s v="FDS12"/>
    <x v="13"/>
    <x v="1"/>
    <s v="OUT018"/>
    <x v="1"/>
    <x v="0"/>
    <x v="1"/>
    <n v="0.17482783499999999"/>
    <n v="9.1"/>
    <n v="127.2362"/>
    <n v="3.6"/>
  </r>
  <r>
    <x v="1"/>
    <s v="FDX16"/>
    <x v="2"/>
    <x v="1"/>
    <s v="OUT018"/>
    <x v="1"/>
    <x v="0"/>
    <x v="1"/>
    <n v="0"/>
    <n v="17.850000000000001"/>
    <n v="148.005"/>
    <n v="3.6"/>
  </r>
  <r>
    <x v="1"/>
    <s v="FDM32"/>
    <x v="0"/>
    <x v="1"/>
    <s v="OUT018"/>
    <x v="1"/>
    <x v="0"/>
    <x v="1"/>
    <n v="2.0688969000000001E-2"/>
    <n v="20.5"/>
    <n v="88.183000000000007"/>
    <n v="3.6"/>
  </r>
  <r>
    <x v="1"/>
    <s v="NCM06"/>
    <x v="5"/>
    <x v="1"/>
    <s v="OUT018"/>
    <x v="1"/>
    <x v="0"/>
    <x v="1"/>
    <n v="7.6036381E-2"/>
    <n v="7.4749999999999996"/>
    <n v="153.10256000000001"/>
    <n v="3.6"/>
  </r>
  <r>
    <x v="1"/>
    <s v="NCN18"/>
    <x v="5"/>
    <x v="1"/>
    <s v="OUT018"/>
    <x v="1"/>
    <x v="0"/>
    <x v="1"/>
    <n v="0.12522270499999999"/>
    <n v="8.8949999999999996"/>
    <n v="113.3544"/>
    <n v="3.6"/>
  </r>
  <r>
    <x v="1"/>
    <s v="NCF07"/>
    <x v="5"/>
    <x v="1"/>
    <s v="OUT018"/>
    <x v="1"/>
    <x v="0"/>
    <x v="1"/>
    <n v="3.2152980999999997E-2"/>
    <n v="9"/>
    <n v="102.0016"/>
    <n v="3.6"/>
  </r>
  <r>
    <x v="1"/>
    <s v="NCB43"/>
    <x v="5"/>
    <x v="1"/>
    <s v="OUT018"/>
    <x v="1"/>
    <x v="0"/>
    <x v="1"/>
    <n v="0.10031931700000001"/>
    <n v="20.2"/>
    <n v="184.68979999999999"/>
    <n v="3.6"/>
  </r>
  <r>
    <x v="1"/>
    <s v="FDV15"/>
    <x v="7"/>
    <x v="1"/>
    <s v="OUT018"/>
    <x v="1"/>
    <x v="0"/>
    <x v="1"/>
    <n v="0.14676789700000001"/>
    <n v="10.3"/>
    <n v="102.3648"/>
    <n v="3.6"/>
  </r>
  <r>
    <x v="1"/>
    <s v="FDX34"/>
    <x v="6"/>
    <x v="1"/>
    <s v="OUT018"/>
    <x v="1"/>
    <x v="0"/>
    <x v="1"/>
    <n v="7.2278769000000007E-2"/>
    <n v="6.1950000000000003"/>
    <n v="120.60980000000001"/>
    <n v="3.6"/>
  </r>
  <r>
    <x v="1"/>
    <s v="DRJ24"/>
    <x v="4"/>
    <x v="1"/>
    <s v="OUT018"/>
    <x v="1"/>
    <x v="0"/>
    <x v="1"/>
    <n v="0.113790879"/>
    <n v="11.8"/>
    <n v="185.39240000000001"/>
    <n v="3.6"/>
  </r>
  <r>
    <x v="0"/>
    <s v="FDT14"/>
    <x v="11"/>
    <x v="1"/>
    <s v="OUT018"/>
    <x v="1"/>
    <x v="0"/>
    <x v="1"/>
    <n v="0.12824740800000001"/>
    <n v="10.695"/>
    <n v="121.84399999999999"/>
    <n v="3.6"/>
  </r>
  <r>
    <x v="0"/>
    <s v="FDT19"/>
    <x v="0"/>
    <x v="1"/>
    <s v="OUT018"/>
    <x v="1"/>
    <x v="0"/>
    <x v="1"/>
    <n v="0.14563169500000001"/>
    <n v="7.59"/>
    <n v="172.80799999999999"/>
    <n v="3.6"/>
  </r>
  <r>
    <x v="0"/>
    <s v="FDI34"/>
    <x v="6"/>
    <x v="1"/>
    <s v="OUT018"/>
    <x v="1"/>
    <x v="0"/>
    <x v="1"/>
    <n v="8.5482761000000004E-2"/>
    <n v="10.65"/>
    <n v="231.46680000000001"/>
    <n v="3.6"/>
  </r>
  <r>
    <x v="1"/>
    <s v="DRH51"/>
    <x v="11"/>
    <x v="7"/>
    <s v="OUT027"/>
    <x v="1"/>
    <x v="0"/>
    <x v="3"/>
    <n v="0"/>
    <m/>
    <n v="89.185599999999994"/>
    <n v="3.6"/>
  </r>
  <r>
    <x v="1"/>
    <s v="FDU38"/>
    <x v="11"/>
    <x v="7"/>
    <s v="OUT027"/>
    <x v="1"/>
    <x v="0"/>
    <x v="3"/>
    <n v="8.2150144999999994E-2"/>
    <m/>
    <n v="192.9504"/>
    <n v="3.6"/>
  </r>
  <r>
    <x v="1"/>
    <s v="FDB32"/>
    <x v="0"/>
    <x v="7"/>
    <s v="OUT027"/>
    <x v="1"/>
    <x v="0"/>
    <x v="3"/>
    <n v="2.3339367E-2"/>
    <m/>
    <n v="94.877799999999993"/>
    <n v="3.6"/>
  </r>
  <r>
    <x v="1"/>
    <s v="FDS08"/>
    <x v="0"/>
    <x v="7"/>
    <s v="OUT027"/>
    <x v="1"/>
    <x v="0"/>
    <x v="3"/>
    <n v="5.6685382999999999E-2"/>
    <m/>
    <n v="178.43700000000001"/>
    <n v="3.6"/>
  </r>
  <r>
    <x v="1"/>
    <s v="DRG23"/>
    <x v="9"/>
    <x v="7"/>
    <s v="OUT027"/>
    <x v="1"/>
    <x v="0"/>
    <x v="3"/>
    <n v="8.6360961999999999E-2"/>
    <m/>
    <n v="151.26820000000001"/>
    <n v="3.6"/>
  </r>
  <r>
    <x v="1"/>
    <s v="NCK18"/>
    <x v="5"/>
    <x v="7"/>
    <s v="OUT027"/>
    <x v="1"/>
    <x v="0"/>
    <x v="3"/>
    <n v="6.6656670000000001E-3"/>
    <m/>
    <n v="164.11840000000001"/>
    <n v="3.6"/>
  </r>
  <r>
    <x v="1"/>
    <s v="NCT42"/>
    <x v="5"/>
    <x v="7"/>
    <s v="OUT027"/>
    <x v="1"/>
    <x v="0"/>
    <x v="3"/>
    <n v="2.4766802000000001E-2"/>
    <m/>
    <n v="151.03919999999999"/>
    <n v="3.6"/>
  </r>
  <r>
    <x v="1"/>
    <s v="NCV30"/>
    <x v="5"/>
    <x v="7"/>
    <s v="OUT027"/>
    <x v="1"/>
    <x v="0"/>
    <x v="3"/>
    <n v="6.5612807999999995E-2"/>
    <m/>
    <n v="62.350999999999999"/>
    <n v="3.6"/>
  </r>
  <r>
    <x v="0"/>
    <s v="FDL48"/>
    <x v="13"/>
    <x v="7"/>
    <s v="OUT027"/>
    <x v="1"/>
    <x v="0"/>
    <x v="3"/>
    <n v="8.1868040000000003E-2"/>
    <m/>
    <n v="46.803400000000003"/>
    <n v="3.6"/>
  </r>
  <r>
    <x v="0"/>
    <s v="FDA02"/>
    <x v="11"/>
    <x v="7"/>
    <s v="OUT027"/>
    <x v="1"/>
    <x v="0"/>
    <x v="3"/>
    <n v="2.9578726E-2"/>
    <m/>
    <n v="143.57859999999999"/>
    <n v="3.6"/>
  </r>
  <r>
    <x v="0"/>
    <s v="FDR32"/>
    <x v="0"/>
    <x v="7"/>
    <s v="OUT027"/>
    <x v="1"/>
    <x v="0"/>
    <x v="3"/>
    <n v="8.5392428000000006E-2"/>
    <m/>
    <n v="226.76939999999999"/>
    <n v="3.6"/>
  </r>
  <r>
    <x v="0"/>
    <s v="FDZ39"/>
    <x v="7"/>
    <x v="7"/>
    <s v="OUT027"/>
    <x v="1"/>
    <x v="0"/>
    <x v="3"/>
    <n v="1.7937483000000001E-2"/>
    <m/>
    <n v="103.499"/>
    <n v="3.6"/>
  </r>
  <r>
    <x v="0"/>
    <s v="FDI21"/>
    <x v="6"/>
    <x v="7"/>
    <s v="OUT027"/>
    <x v="1"/>
    <x v="0"/>
    <x v="3"/>
    <n v="5.6328717E-2"/>
    <m/>
    <n v="63.916800000000002"/>
    <n v="3.6"/>
  </r>
  <r>
    <x v="0"/>
    <s v="FDO46"/>
    <x v="6"/>
    <x v="7"/>
    <s v="OUT027"/>
    <x v="1"/>
    <x v="0"/>
    <x v="3"/>
    <n v="1.4143673000000001E-2"/>
    <m/>
    <n v="187.38720000000001"/>
    <n v="3.6"/>
  </r>
  <r>
    <x v="0"/>
    <s v="FDW21"/>
    <x v="6"/>
    <x v="7"/>
    <s v="OUT027"/>
    <x v="1"/>
    <x v="0"/>
    <x v="3"/>
    <n v="5.9350009999999996E-3"/>
    <m/>
    <n v="98.835800000000006"/>
    <n v="3.6"/>
  </r>
  <r>
    <x v="0"/>
    <s v="FDI16"/>
    <x v="2"/>
    <x v="7"/>
    <s v="OUT027"/>
    <x v="1"/>
    <x v="0"/>
    <x v="3"/>
    <n v="0.13511820199999999"/>
    <m/>
    <n v="52.564"/>
    <n v="3.6"/>
  </r>
  <r>
    <x v="0"/>
    <s v="FDH17"/>
    <x v="2"/>
    <x v="4"/>
    <s v="OUT045"/>
    <x v="2"/>
    <x v="1"/>
    <x v="0"/>
    <n v="1.6687113999999999E-2"/>
    <n v="16.2"/>
    <n v="102.9726"/>
    <n v="3.5"/>
  </r>
  <r>
    <x v="0"/>
    <s v="FDV10"/>
    <x v="6"/>
    <x v="8"/>
    <s v="OUT035"/>
    <x v="2"/>
    <x v="1"/>
    <x v="0"/>
    <n v="6.6693436999999994E-2"/>
    <n v="7.6449999999999996"/>
    <n v="42.311199999999999"/>
    <n v="3.5"/>
  </r>
  <r>
    <x v="1"/>
    <s v="FDM20"/>
    <x v="0"/>
    <x v="1"/>
    <s v="OUT018"/>
    <x v="1"/>
    <x v="0"/>
    <x v="1"/>
    <n v="0"/>
    <n v="10"/>
    <n v="246.9144"/>
    <n v="3.5"/>
  </r>
  <r>
    <x v="1"/>
    <s v="FDH35"/>
    <x v="15"/>
    <x v="4"/>
    <s v="OUT045"/>
    <x v="2"/>
    <x v="1"/>
    <x v="0"/>
    <n v="0"/>
    <n v="18.25"/>
    <n v="164.7526"/>
    <n v="3.5"/>
  </r>
  <r>
    <x v="0"/>
    <s v="FDI04"/>
    <x v="2"/>
    <x v="1"/>
    <s v="OUT018"/>
    <x v="1"/>
    <x v="0"/>
    <x v="1"/>
    <n v="7.3209446999999997E-2"/>
    <n v="13.65"/>
    <n v="197.64259999999999"/>
    <n v="3.5"/>
  </r>
  <r>
    <x v="1"/>
    <s v="NCD06"/>
    <x v="5"/>
    <x v="2"/>
    <s v="OUT046"/>
    <x v="0"/>
    <x v="1"/>
    <x v="0"/>
    <n v="9.9325278000000003E-2"/>
    <n v="13"/>
    <n v="45.405999999999999"/>
    <n v="3.5"/>
  </r>
  <r>
    <x v="0"/>
    <s v="FDB35"/>
    <x v="15"/>
    <x v="3"/>
    <s v="OUT013"/>
    <x v="1"/>
    <x v="2"/>
    <x v="0"/>
    <n v="6.4565202000000002E-2"/>
    <n v="12.3"/>
    <n v="92.980400000000003"/>
    <n v="3.5"/>
  </r>
  <r>
    <x v="1"/>
    <s v="DRE49"/>
    <x v="4"/>
    <x v="5"/>
    <s v="OUT017"/>
    <x v="2"/>
    <x v="1"/>
    <x v="0"/>
    <n v="2.1370200999999998E-2"/>
    <n v="20.75"/>
    <n v="153.00239999999999"/>
    <n v="3.5"/>
  </r>
  <r>
    <x v="1"/>
    <s v="FDU55"/>
    <x v="0"/>
    <x v="4"/>
    <s v="OUT045"/>
    <x v="2"/>
    <x v="1"/>
    <x v="0"/>
    <n v="3.5984104000000003E-2"/>
    <n v="16.2"/>
    <n v="260.62779999999998"/>
    <n v="3.5"/>
  </r>
  <r>
    <x v="1"/>
    <s v="FDL27"/>
    <x v="7"/>
    <x v="0"/>
    <s v="OUT049"/>
    <x v="0"/>
    <x v="0"/>
    <x v="0"/>
    <n v="1.0647477000000001E-2"/>
    <n v="6.17"/>
    <n v="66.382599999999996"/>
    <n v="3.5"/>
  </r>
  <r>
    <x v="1"/>
    <s v="FDB27"/>
    <x v="11"/>
    <x v="2"/>
    <s v="OUT046"/>
    <x v="0"/>
    <x v="1"/>
    <x v="0"/>
    <n v="5.5390121E-2"/>
    <n v="7.5750000000000002"/>
    <n v="195.27680000000001"/>
    <n v="3.5"/>
  </r>
  <r>
    <x v="1"/>
    <s v="FDH19"/>
    <x v="7"/>
    <x v="2"/>
    <s v="OUT046"/>
    <x v="0"/>
    <x v="1"/>
    <x v="0"/>
    <n v="3.3088472000000001E-2"/>
    <n v="19.350000000000001"/>
    <n v="175.47380000000001"/>
    <n v="3.5"/>
  </r>
  <r>
    <x v="0"/>
    <s v="FDZ13"/>
    <x v="3"/>
    <x v="1"/>
    <s v="OUT018"/>
    <x v="1"/>
    <x v="0"/>
    <x v="1"/>
    <n v="0.15412025200000001"/>
    <n v="7.84"/>
    <n v="51.935000000000002"/>
    <n v="3.5"/>
  </r>
  <r>
    <x v="1"/>
    <s v="FDH57"/>
    <x v="0"/>
    <x v="2"/>
    <s v="OUT046"/>
    <x v="0"/>
    <x v="1"/>
    <x v="0"/>
    <n v="3.5747521999999997E-2"/>
    <n v="10.895"/>
    <n v="133.6284"/>
    <n v="3.5"/>
  </r>
  <r>
    <x v="0"/>
    <s v="FDL52"/>
    <x v="2"/>
    <x v="3"/>
    <s v="OUT013"/>
    <x v="1"/>
    <x v="2"/>
    <x v="0"/>
    <n v="0"/>
    <n v="6.6349999999999998"/>
    <n v="39.750599999999999"/>
    <n v="3.5"/>
  </r>
  <r>
    <x v="1"/>
    <s v="FDC15"/>
    <x v="11"/>
    <x v="6"/>
    <s v="OUT010"/>
    <x v="1"/>
    <x v="0"/>
    <x v="2"/>
    <n v="0.29788371200000002"/>
    <n v="18.100000000000001"/>
    <n v="156.72880000000001"/>
    <n v="3.5"/>
  </r>
  <r>
    <x v="0"/>
    <s v="FDU21"/>
    <x v="6"/>
    <x v="8"/>
    <s v="OUT035"/>
    <x v="2"/>
    <x v="1"/>
    <x v="0"/>
    <n v="7.6705947999999996E-2"/>
    <n v="11.8"/>
    <n v="34.755800000000001"/>
    <n v="3.5"/>
  </r>
  <r>
    <x v="1"/>
    <s v="FDL08"/>
    <x v="0"/>
    <x v="3"/>
    <s v="OUT013"/>
    <x v="1"/>
    <x v="2"/>
    <x v="0"/>
    <n v="4.9677651000000003E-2"/>
    <n v="10.8"/>
    <n v="245.9144"/>
    <n v="3.5"/>
  </r>
  <r>
    <x v="1"/>
    <s v="NCQ05"/>
    <x v="1"/>
    <x v="3"/>
    <s v="OUT013"/>
    <x v="1"/>
    <x v="2"/>
    <x v="0"/>
    <n v="0"/>
    <n v="11.395"/>
    <n v="151.67080000000001"/>
    <n v="3.5"/>
  </r>
  <r>
    <x v="1"/>
    <s v="FDD58"/>
    <x v="6"/>
    <x v="8"/>
    <s v="OUT035"/>
    <x v="2"/>
    <x v="1"/>
    <x v="0"/>
    <n v="5.9341019000000002E-2"/>
    <n v="7.76"/>
    <n v="99.77"/>
    <n v="3.5"/>
  </r>
  <r>
    <x v="1"/>
    <s v="FDV45"/>
    <x v="6"/>
    <x v="2"/>
    <s v="OUT046"/>
    <x v="0"/>
    <x v="1"/>
    <x v="0"/>
    <n v="4.5047439000000002E-2"/>
    <n v="16.75"/>
    <n v="186.4556"/>
    <n v="3.5"/>
  </r>
  <r>
    <x v="1"/>
    <s v="NCX42"/>
    <x v="5"/>
    <x v="3"/>
    <s v="OUT013"/>
    <x v="1"/>
    <x v="2"/>
    <x v="0"/>
    <n v="5.9736199999999998E-3"/>
    <n v="6.36"/>
    <n v="164.55260000000001"/>
    <n v="3.5"/>
  </r>
  <r>
    <x v="1"/>
    <s v="FDP19"/>
    <x v="0"/>
    <x v="2"/>
    <s v="OUT046"/>
    <x v="0"/>
    <x v="1"/>
    <x v="0"/>
    <n v="0.173516063"/>
    <n v="11.5"/>
    <n v="128.1652"/>
    <n v="3.5"/>
  </r>
  <r>
    <x v="0"/>
    <s v="FDL38"/>
    <x v="3"/>
    <x v="7"/>
    <s v="OUT019"/>
    <x v="0"/>
    <x v="1"/>
    <x v="2"/>
    <n v="2.5795769999999999E-2"/>
    <m/>
    <n v="88.417199999999994"/>
    <n v="3.5"/>
  </r>
  <r>
    <x v="1"/>
    <s v="DRF23"/>
    <x v="9"/>
    <x v="6"/>
    <s v="OUT010"/>
    <x v="1"/>
    <x v="0"/>
    <x v="2"/>
    <n v="0.20529482700000001"/>
    <n v="4.6100000000000003"/>
    <n v="172.83102"/>
    <n v="3.5"/>
  </r>
  <r>
    <x v="1"/>
    <s v="FDH12"/>
    <x v="13"/>
    <x v="0"/>
    <s v="OUT049"/>
    <x v="0"/>
    <x v="0"/>
    <x v="0"/>
    <n v="8.5085743000000005E-2"/>
    <n v="9.6"/>
    <n v="105.128"/>
    <n v="3.5"/>
  </r>
  <r>
    <x v="1"/>
    <s v="FDM39"/>
    <x v="11"/>
    <x v="0"/>
    <s v="OUT049"/>
    <x v="0"/>
    <x v="0"/>
    <x v="0"/>
    <n v="5.3553794000000002E-2"/>
    <n v="6.42"/>
    <n v="178.6002"/>
    <n v="3.5"/>
  </r>
  <r>
    <x v="1"/>
    <s v="NCC43"/>
    <x v="5"/>
    <x v="0"/>
    <s v="OUT049"/>
    <x v="0"/>
    <x v="0"/>
    <x v="0"/>
    <n v="9.2927148000000001E-2"/>
    <n v="7.39"/>
    <n v="249.50659999999999"/>
    <n v="3.5"/>
  </r>
  <r>
    <x v="1"/>
    <s v="NCP54"/>
    <x v="5"/>
    <x v="0"/>
    <s v="OUT049"/>
    <x v="0"/>
    <x v="0"/>
    <x v="0"/>
    <n v="3.5204318999999998E-2"/>
    <n v="15.35"/>
    <n v="122.873"/>
    <n v="3.5"/>
  </r>
  <r>
    <x v="1"/>
    <s v="NCG30"/>
    <x v="5"/>
    <x v="0"/>
    <s v="OUT049"/>
    <x v="0"/>
    <x v="0"/>
    <x v="0"/>
    <n v="0.112495847"/>
    <n v="20.2"/>
    <n v="124.4046"/>
    <n v="3.5"/>
  </r>
  <r>
    <x v="1"/>
    <s v="NCN07"/>
    <x v="10"/>
    <x v="0"/>
    <s v="OUT049"/>
    <x v="0"/>
    <x v="0"/>
    <x v="0"/>
    <n v="3.3997473E-2"/>
    <n v="18.5"/>
    <n v="129.92840000000001"/>
    <n v="3.5"/>
  </r>
  <r>
    <x v="1"/>
    <s v="FDP34"/>
    <x v="6"/>
    <x v="0"/>
    <s v="OUT049"/>
    <x v="0"/>
    <x v="0"/>
    <x v="0"/>
    <n v="0.13744120100000001"/>
    <n v="12.85"/>
    <n v="157.66300000000001"/>
    <n v="3.5"/>
  </r>
  <r>
    <x v="1"/>
    <s v="DRD13"/>
    <x v="4"/>
    <x v="0"/>
    <s v="OUT049"/>
    <x v="0"/>
    <x v="0"/>
    <x v="0"/>
    <n v="4.9155769000000002E-2"/>
    <n v="15"/>
    <n v="65.216800000000006"/>
    <n v="3.5"/>
  </r>
  <r>
    <x v="0"/>
    <s v="FDR37"/>
    <x v="12"/>
    <x v="0"/>
    <s v="OUT049"/>
    <x v="0"/>
    <x v="0"/>
    <x v="0"/>
    <n v="6.6352551999999995E-2"/>
    <n v="16.5"/>
    <n v="181.22919999999999"/>
    <n v="3.5"/>
  </r>
  <r>
    <x v="0"/>
    <s v="FDS16"/>
    <x v="2"/>
    <x v="0"/>
    <s v="OUT049"/>
    <x v="0"/>
    <x v="0"/>
    <x v="0"/>
    <n v="6.6279831999999997E-2"/>
    <n v="15.15"/>
    <n v="147.876"/>
    <n v="3.5"/>
  </r>
  <r>
    <x v="0"/>
    <s v="FDF21"/>
    <x v="0"/>
    <x v="0"/>
    <s v="OUT049"/>
    <x v="0"/>
    <x v="0"/>
    <x v="0"/>
    <n v="5.8918843999999998E-2"/>
    <n v="10.3"/>
    <n v="191.65299999999999"/>
    <n v="3.5"/>
  </r>
  <r>
    <x v="0"/>
    <s v="FDR19"/>
    <x v="0"/>
    <x v="0"/>
    <s v="OUT049"/>
    <x v="0"/>
    <x v="0"/>
    <x v="0"/>
    <n v="0.159968994"/>
    <n v="13.5"/>
    <n v="147.61019999999999"/>
    <n v="3.5"/>
  </r>
  <r>
    <x v="0"/>
    <s v="FDS33"/>
    <x v="6"/>
    <x v="0"/>
    <s v="OUT049"/>
    <x v="0"/>
    <x v="0"/>
    <x v="0"/>
    <n v="0.123620492"/>
    <n v="6.67"/>
    <n v="90.051400000000001"/>
    <n v="3.5"/>
  </r>
  <r>
    <x v="0"/>
    <s v="FDT33"/>
    <x v="6"/>
    <x v="0"/>
    <s v="OUT049"/>
    <x v="0"/>
    <x v="0"/>
    <x v="0"/>
    <n v="3.4043503000000003E-2"/>
    <n v="7.81"/>
    <n v="168.7158"/>
    <n v="3.5"/>
  </r>
  <r>
    <x v="0"/>
    <s v="FDI10"/>
    <x v="6"/>
    <x v="0"/>
    <s v="OUT049"/>
    <x v="0"/>
    <x v="0"/>
    <x v="0"/>
    <n v="7.8526225000000005E-2"/>
    <n v="8.51"/>
    <n v="173.54220000000001"/>
    <n v="3.5"/>
  </r>
  <r>
    <x v="1"/>
    <s v="FDY52"/>
    <x v="2"/>
    <x v="7"/>
    <s v="OUT019"/>
    <x v="0"/>
    <x v="1"/>
    <x v="2"/>
    <n v="1.2865901000000001E-2"/>
    <m/>
    <n v="59.3536"/>
    <n v="3.5"/>
  </r>
  <r>
    <x v="1"/>
    <s v="FDY09"/>
    <x v="6"/>
    <x v="7"/>
    <s v="OUT019"/>
    <x v="0"/>
    <x v="1"/>
    <x v="2"/>
    <n v="4.4122209000000003E-2"/>
    <m/>
    <n v="173.80539999999999"/>
    <n v="3.5"/>
  </r>
  <r>
    <x v="0"/>
    <s v="FDH31"/>
    <x v="7"/>
    <x v="7"/>
    <s v="OUT019"/>
    <x v="0"/>
    <x v="1"/>
    <x v="2"/>
    <n v="0"/>
    <m/>
    <n v="98.2042"/>
    <n v="3.5"/>
  </r>
  <r>
    <x v="0"/>
    <s v="DRA24"/>
    <x v="4"/>
    <x v="7"/>
    <s v="OUT019"/>
    <x v="0"/>
    <x v="1"/>
    <x v="2"/>
    <n v="6.9909187999999997E-2"/>
    <m/>
    <n v="163.2868"/>
    <n v="3.5"/>
  </r>
  <r>
    <x v="1"/>
    <s v="FDO24"/>
    <x v="13"/>
    <x v="2"/>
    <s v="OUT046"/>
    <x v="0"/>
    <x v="1"/>
    <x v="0"/>
    <n v="0.17621566499999999"/>
    <n v="11.1"/>
    <n v="158.8604"/>
    <n v="3.5"/>
  </r>
  <r>
    <x v="1"/>
    <s v="FDL04"/>
    <x v="2"/>
    <x v="2"/>
    <s v="OUT046"/>
    <x v="0"/>
    <x v="1"/>
    <x v="0"/>
    <n v="0.11192342199999999"/>
    <n v="19"/>
    <n v="106.5622"/>
    <n v="3.5"/>
  </r>
  <r>
    <x v="1"/>
    <s v="FDZ44"/>
    <x v="0"/>
    <x v="2"/>
    <s v="OUT046"/>
    <x v="0"/>
    <x v="1"/>
    <x v="0"/>
    <n v="3.8729056999999997E-2"/>
    <n v="8.1850000000000005"/>
    <n v="117.1808"/>
    <n v="3.5"/>
  </r>
  <r>
    <x v="1"/>
    <s v="FDA56"/>
    <x v="0"/>
    <x v="2"/>
    <s v="OUT046"/>
    <x v="0"/>
    <x v="1"/>
    <x v="0"/>
    <n v="8.7647860000000001E-3"/>
    <n v="9.2100000000000009"/>
    <n v="123.1414"/>
    <n v="3.5"/>
  </r>
  <r>
    <x v="1"/>
    <s v="DRN47"/>
    <x v="9"/>
    <x v="2"/>
    <s v="OUT046"/>
    <x v="0"/>
    <x v="1"/>
    <x v="0"/>
    <n v="1.6826747999999999E-2"/>
    <n v="12.1"/>
    <n v="179.166"/>
    <n v="3.5"/>
  </r>
  <r>
    <x v="1"/>
    <s v="NCA17"/>
    <x v="1"/>
    <x v="2"/>
    <s v="OUT046"/>
    <x v="0"/>
    <x v="1"/>
    <x v="0"/>
    <n v="0"/>
    <n v="20.6"/>
    <n v="148.83920000000001"/>
    <n v="3.5"/>
  </r>
  <r>
    <x v="1"/>
    <s v="NCL07"/>
    <x v="10"/>
    <x v="2"/>
    <s v="OUT046"/>
    <x v="0"/>
    <x v="1"/>
    <x v="0"/>
    <n v="3.1338558000000002E-2"/>
    <n v="13.85"/>
    <n v="41.048000000000002"/>
    <n v="3.5"/>
  </r>
  <r>
    <x v="1"/>
    <s v="FDM46"/>
    <x v="6"/>
    <x v="2"/>
    <s v="OUT046"/>
    <x v="0"/>
    <x v="1"/>
    <x v="0"/>
    <n v="0.159967845"/>
    <n v="7.3650000000000002"/>
    <n v="94.712000000000003"/>
    <n v="3.5"/>
  </r>
  <r>
    <x v="0"/>
    <s v="FDT24"/>
    <x v="13"/>
    <x v="2"/>
    <s v="OUT046"/>
    <x v="0"/>
    <x v="1"/>
    <x v="0"/>
    <n v="0"/>
    <n v="12.35"/>
    <n v="76.232799999999997"/>
    <n v="3.5"/>
  </r>
  <r>
    <x v="0"/>
    <s v="FDX35"/>
    <x v="8"/>
    <x v="2"/>
    <s v="OUT046"/>
    <x v="0"/>
    <x v="1"/>
    <x v="0"/>
    <n v="0"/>
    <n v="5.0350000000000001"/>
    <n v="228.20359999999999"/>
    <n v="3.5"/>
  </r>
  <r>
    <x v="0"/>
    <s v="FDL02"/>
    <x v="3"/>
    <x v="2"/>
    <s v="OUT046"/>
    <x v="0"/>
    <x v="1"/>
    <x v="0"/>
    <n v="0.10408337600000001"/>
    <n v="20"/>
    <n v="107.4622"/>
    <n v="3.5"/>
  </r>
  <r>
    <x v="0"/>
    <s v="FDT52"/>
    <x v="2"/>
    <x v="2"/>
    <s v="OUT046"/>
    <x v="0"/>
    <x v="1"/>
    <x v="0"/>
    <n v="4.7429578E-2"/>
    <n v="9.6950000000000003"/>
    <n v="245.81440000000001"/>
    <n v="3.5"/>
  </r>
  <r>
    <x v="0"/>
    <s v="FDN16"/>
    <x v="2"/>
    <x v="2"/>
    <s v="OUT046"/>
    <x v="0"/>
    <x v="1"/>
    <x v="0"/>
    <n v="6.2700289000000006E-2"/>
    <n v="12.6"/>
    <n v="102.199"/>
    <n v="3.5"/>
  </r>
  <r>
    <x v="0"/>
    <s v="FDA28"/>
    <x v="2"/>
    <x v="2"/>
    <s v="OUT046"/>
    <x v="0"/>
    <x v="1"/>
    <x v="0"/>
    <n v="4.7801883000000003E-2"/>
    <n v="16.100000000000001"/>
    <n v="127.4362"/>
    <n v="3.5"/>
  </r>
  <r>
    <x v="0"/>
    <s v="FDW55"/>
    <x v="0"/>
    <x v="2"/>
    <s v="OUT046"/>
    <x v="0"/>
    <x v="1"/>
    <x v="0"/>
    <n v="2.1969895999999999E-2"/>
    <n v="12.6"/>
    <n v="248.60919999999999"/>
    <n v="3.5"/>
  </r>
  <r>
    <x v="0"/>
    <s v="FDG58"/>
    <x v="6"/>
    <x v="2"/>
    <s v="OUT046"/>
    <x v="0"/>
    <x v="1"/>
    <x v="0"/>
    <n v="0"/>
    <n v="10.695"/>
    <n v="156.19720000000001"/>
    <n v="3.5"/>
  </r>
  <r>
    <x v="1"/>
    <s v="FDV32"/>
    <x v="0"/>
    <x v="4"/>
    <s v="OUT045"/>
    <x v="2"/>
    <x v="0"/>
    <x v="0"/>
    <n v="8.8888290999999994E-2"/>
    <n v="7.7850000000000001"/>
    <n v="64.751000000000005"/>
    <n v="3.5"/>
  </r>
  <r>
    <x v="1"/>
    <s v="FDP04"/>
    <x v="2"/>
    <x v="4"/>
    <s v="OUT045"/>
    <x v="2"/>
    <x v="0"/>
    <x v="0"/>
    <n v="1.3840784E-2"/>
    <n v="15.35"/>
    <n v="65.216800000000006"/>
    <n v="3.5"/>
  </r>
  <r>
    <x v="1"/>
    <s v="FDG45"/>
    <x v="0"/>
    <x v="4"/>
    <s v="OUT045"/>
    <x v="2"/>
    <x v="0"/>
    <x v="0"/>
    <n v="0.12829573"/>
    <n v="8.1"/>
    <n v="210.49019999999999"/>
    <n v="3.5"/>
  </r>
  <r>
    <x v="1"/>
    <s v="FDS20"/>
    <x v="0"/>
    <x v="4"/>
    <s v="OUT045"/>
    <x v="2"/>
    <x v="0"/>
    <x v="0"/>
    <n v="5.3976155999999997E-2"/>
    <n v="8.85"/>
    <n v="181.5292"/>
    <n v="3.5"/>
  </r>
  <r>
    <x v="1"/>
    <s v="FDN31"/>
    <x v="0"/>
    <x v="4"/>
    <s v="OUT045"/>
    <x v="2"/>
    <x v="0"/>
    <x v="0"/>
    <n v="7.3029340999999998E-2"/>
    <n v="11.5"/>
    <n v="187.953"/>
    <n v="3.5"/>
  </r>
  <r>
    <x v="1"/>
    <s v="FDC44"/>
    <x v="0"/>
    <x v="4"/>
    <s v="OUT045"/>
    <x v="2"/>
    <x v="0"/>
    <x v="0"/>
    <n v="0.17294691600000001"/>
    <n v="15.6"/>
    <n v="114.15179999999999"/>
    <n v="3.5"/>
  </r>
  <r>
    <x v="1"/>
    <s v="DRH36"/>
    <x v="4"/>
    <x v="4"/>
    <s v="OUT045"/>
    <x v="2"/>
    <x v="1"/>
    <x v="0"/>
    <n v="3.3447756000000002E-2"/>
    <n v="16.2"/>
    <n v="73.102102000000002"/>
    <n v="3.5"/>
  </r>
  <r>
    <x v="1"/>
    <s v="DRF37"/>
    <x v="4"/>
    <x v="4"/>
    <s v="OUT045"/>
    <x v="2"/>
    <x v="1"/>
    <x v="0"/>
    <n v="0"/>
    <n v="17.25"/>
    <n v="263.59100000000001"/>
    <n v="3.5"/>
  </r>
  <r>
    <x v="1"/>
    <s v="FDS35"/>
    <x v="8"/>
    <x v="5"/>
    <s v="OUT017"/>
    <x v="2"/>
    <x v="1"/>
    <x v="0"/>
    <n v="0.11184963000000001"/>
    <n v="9.3000000000000007"/>
    <n v="64.682599999999994"/>
    <n v="3.5"/>
  </r>
  <r>
    <x v="1"/>
    <s v="FDG50"/>
    <x v="3"/>
    <x v="5"/>
    <s v="OUT017"/>
    <x v="2"/>
    <x v="1"/>
    <x v="0"/>
    <n v="1.5358175999999999E-2"/>
    <n v="7.4050000000000002"/>
    <n v="92.414599999999993"/>
    <n v="3.5"/>
  </r>
  <r>
    <x v="1"/>
    <s v="FDF14"/>
    <x v="3"/>
    <x v="5"/>
    <s v="OUT017"/>
    <x v="2"/>
    <x v="1"/>
    <x v="0"/>
    <n v="2.7323500000000001E-2"/>
    <n v="7.55"/>
    <n v="151.934"/>
    <n v="3.5"/>
  </r>
  <r>
    <x v="1"/>
    <s v="FDN02"/>
    <x v="3"/>
    <x v="5"/>
    <s v="OUT017"/>
    <x v="2"/>
    <x v="1"/>
    <x v="0"/>
    <n v="7.4245348000000003E-2"/>
    <n v="16.5"/>
    <n v="208.2638"/>
    <n v="3.5"/>
  </r>
  <r>
    <x v="1"/>
    <s v="FDX19"/>
    <x v="0"/>
    <x v="5"/>
    <s v="OUT017"/>
    <x v="2"/>
    <x v="1"/>
    <x v="0"/>
    <n v="9.7280981000000002E-2"/>
    <n v="19.100000000000001"/>
    <n v="232.69579999999999"/>
    <n v="3.5"/>
  </r>
  <r>
    <x v="1"/>
    <s v="DRN59"/>
    <x v="9"/>
    <x v="5"/>
    <s v="OUT017"/>
    <x v="2"/>
    <x v="1"/>
    <x v="0"/>
    <n v="6.4504433E-2"/>
    <n v="15"/>
    <n v="47.305999999999997"/>
    <n v="3.5"/>
  </r>
  <r>
    <x v="1"/>
    <s v="NCB54"/>
    <x v="1"/>
    <x v="5"/>
    <s v="OUT017"/>
    <x v="2"/>
    <x v="1"/>
    <x v="0"/>
    <n v="5.0335828999999999E-2"/>
    <n v="8.76"/>
    <n v="126.2336"/>
    <n v="3.5"/>
  </r>
  <r>
    <x v="1"/>
    <s v="NCK53"/>
    <x v="1"/>
    <x v="5"/>
    <s v="OUT017"/>
    <x v="2"/>
    <x v="1"/>
    <x v="0"/>
    <n v="3.7793818E-2"/>
    <n v="11.6"/>
    <n v="99.304199999999994"/>
    <n v="3.5"/>
  </r>
  <r>
    <x v="1"/>
    <s v="NCB19"/>
    <x v="5"/>
    <x v="5"/>
    <s v="OUT017"/>
    <x v="2"/>
    <x v="1"/>
    <x v="0"/>
    <n v="9.0806456999999993E-2"/>
    <n v="6.5250000000000004"/>
    <n v="86.488200000000006"/>
    <n v="3.5"/>
  </r>
  <r>
    <x v="1"/>
    <s v="NCU18"/>
    <x v="5"/>
    <x v="5"/>
    <s v="OUT017"/>
    <x v="2"/>
    <x v="2"/>
    <x v="0"/>
    <n v="5.6155908999999997E-2"/>
    <n v="15.1"/>
    <n v="140.54102"/>
    <n v="3.5"/>
  </r>
  <r>
    <x v="1"/>
    <s v="NCW06"/>
    <x v="5"/>
    <x v="5"/>
    <s v="OUT017"/>
    <x v="2"/>
    <x v="2"/>
    <x v="0"/>
    <n v="5.0625181999999998E-2"/>
    <n v="16.2"/>
    <n v="193.11619999999999"/>
    <n v="3.5"/>
  </r>
  <r>
    <x v="1"/>
    <s v="NCN14"/>
    <x v="10"/>
    <x v="5"/>
    <s v="OUT017"/>
    <x v="2"/>
    <x v="2"/>
    <x v="0"/>
    <n v="9.2437711000000006E-2"/>
    <n v="19.100000000000001"/>
    <n v="185.26079999999999"/>
    <n v="3.5"/>
  </r>
  <r>
    <x v="1"/>
    <s v="FDZ58"/>
    <x v="6"/>
    <x v="5"/>
    <s v="OUT017"/>
    <x v="2"/>
    <x v="2"/>
    <x v="0"/>
    <n v="5.2471995E-2"/>
    <n v="17.850000000000001"/>
    <n v="123.7072"/>
    <n v="3.5"/>
  </r>
  <r>
    <x v="1"/>
    <s v="DRJ37"/>
    <x v="4"/>
    <x v="5"/>
    <s v="OUT017"/>
    <x v="2"/>
    <x v="2"/>
    <x v="0"/>
    <n v="6.1446997000000003E-2"/>
    <n v="10.8"/>
    <n v="150.4024"/>
    <n v="3.5"/>
  </r>
  <r>
    <x v="0"/>
    <s v="FDU19"/>
    <x v="0"/>
    <x v="4"/>
    <s v="OUT045"/>
    <x v="2"/>
    <x v="2"/>
    <x v="0"/>
    <n v="4.6866330999999997E-2"/>
    <n v="8.77"/>
    <n v="107.54219999999999"/>
    <n v="3.5"/>
  </r>
  <r>
    <x v="0"/>
    <s v="FDT56"/>
    <x v="0"/>
    <x v="4"/>
    <s v="OUT045"/>
    <x v="2"/>
    <x v="2"/>
    <x v="0"/>
    <n v="0.115826834"/>
    <n v="16"/>
    <n v="56.0246"/>
    <n v="3.5"/>
  </r>
  <r>
    <x v="0"/>
    <s v="FDX46"/>
    <x v="6"/>
    <x v="4"/>
    <s v="OUT045"/>
    <x v="2"/>
    <x v="2"/>
    <x v="0"/>
    <n v="5.8234621E-2"/>
    <n v="12.3"/>
    <n v="58.7562"/>
    <n v="3.5"/>
  </r>
  <r>
    <x v="0"/>
    <s v="DRZ11"/>
    <x v="4"/>
    <x v="4"/>
    <s v="OUT045"/>
    <x v="2"/>
    <x v="2"/>
    <x v="0"/>
    <n v="0.112893431"/>
    <n v="8.85"/>
    <n v="123.33880000000001"/>
    <n v="3.5"/>
  </r>
  <r>
    <x v="0"/>
    <s v="FDE35"/>
    <x v="15"/>
    <x v="4"/>
    <s v="OUT045"/>
    <x v="2"/>
    <x v="2"/>
    <x v="0"/>
    <n v="4.3989428999999997E-2"/>
    <n v="7.06"/>
    <n v="60.290399999999998"/>
    <n v="3.5"/>
  </r>
  <r>
    <x v="0"/>
    <s v="FDI48"/>
    <x v="13"/>
    <x v="5"/>
    <s v="OUT017"/>
    <x v="2"/>
    <x v="2"/>
    <x v="0"/>
    <n v="5.6033565E-2"/>
    <n v="11.85"/>
    <n v="51.4666"/>
    <n v="3.5"/>
  </r>
  <r>
    <x v="0"/>
    <s v="FDP01"/>
    <x v="12"/>
    <x v="5"/>
    <s v="OUT017"/>
    <x v="2"/>
    <x v="2"/>
    <x v="0"/>
    <n v="6.3684144999999998E-2"/>
    <n v="20.75"/>
    <n v="151.76820000000001"/>
    <n v="3.5"/>
  </r>
  <r>
    <x v="0"/>
    <s v="FDH40"/>
    <x v="2"/>
    <x v="5"/>
    <s v="OUT017"/>
    <x v="2"/>
    <x v="2"/>
    <x v="0"/>
    <n v="7.9376029000000001E-2"/>
    <n v="11.6"/>
    <n v="81.727599999999995"/>
    <n v="3.5"/>
  </r>
  <r>
    <x v="0"/>
    <s v="FDP52"/>
    <x v="2"/>
    <x v="5"/>
    <s v="OUT017"/>
    <x v="2"/>
    <x v="2"/>
    <x v="0"/>
    <n v="7.1091590999999996E-2"/>
    <n v="18.7"/>
    <n v="228.601"/>
    <n v="3.5"/>
  </r>
  <r>
    <x v="0"/>
    <s v="FDG56"/>
    <x v="0"/>
    <x v="5"/>
    <s v="OUT017"/>
    <x v="2"/>
    <x v="0"/>
    <x v="0"/>
    <n v="7.1856725999999996E-2"/>
    <n v="13.3"/>
    <n v="63.253599999999999"/>
    <n v="3.5"/>
  </r>
  <r>
    <x v="0"/>
    <s v="FDZ51"/>
    <x v="7"/>
    <x v="5"/>
    <s v="OUT017"/>
    <x v="2"/>
    <x v="0"/>
    <x v="0"/>
    <n v="5.4861393000000001E-2"/>
    <n v="11.3"/>
    <n v="102.90940000000001"/>
    <n v="3.5"/>
  </r>
  <r>
    <x v="1"/>
    <s v="NCI54"/>
    <x v="5"/>
    <x v="4"/>
    <s v="OUT045"/>
    <x v="2"/>
    <x v="0"/>
    <x v="0"/>
    <n v="3.3667179999999998E-2"/>
    <n v="15.2"/>
    <n v="109.69119999999999"/>
    <n v="3.5"/>
  </r>
  <r>
    <x v="0"/>
    <s v="FDW04"/>
    <x v="2"/>
    <x v="4"/>
    <s v="OUT045"/>
    <x v="2"/>
    <x v="0"/>
    <x v="0"/>
    <n v="5.7944375999999999E-2"/>
    <n v="8.9849999999999994"/>
    <n v="131.53100000000001"/>
    <n v="3.5"/>
  </r>
  <r>
    <x v="1"/>
    <s v="FDY59"/>
    <x v="13"/>
    <x v="8"/>
    <s v="OUT035"/>
    <x v="2"/>
    <x v="1"/>
    <x v="0"/>
    <n v="3.1397503E-2"/>
    <n v="8.1950000000000003"/>
    <n v="91.346199999999996"/>
    <n v="3.5"/>
  </r>
  <r>
    <x v="1"/>
    <s v="FDY48"/>
    <x v="13"/>
    <x v="8"/>
    <s v="OUT035"/>
    <x v="2"/>
    <x v="1"/>
    <x v="0"/>
    <n v="2.3730384E-2"/>
    <n v="14"/>
    <n v="104.33320000000001"/>
    <n v="3.5"/>
  </r>
  <r>
    <x v="1"/>
    <s v="FDW01"/>
    <x v="3"/>
    <x v="8"/>
    <s v="OUT035"/>
    <x v="2"/>
    <x v="1"/>
    <x v="0"/>
    <n v="6.4048405000000003E-2"/>
    <n v="14.5"/>
    <n v="153.4682"/>
    <n v="3.5"/>
  </r>
  <r>
    <x v="1"/>
    <s v="FDG53"/>
    <x v="2"/>
    <x v="8"/>
    <s v="OUT035"/>
    <x v="2"/>
    <x v="1"/>
    <x v="0"/>
    <n v="4.5848263E-2"/>
    <n v="10"/>
    <n v="138.518"/>
    <n v="3.5"/>
  </r>
  <r>
    <x v="1"/>
    <s v="FDB32"/>
    <x v="0"/>
    <x v="8"/>
    <s v="OUT035"/>
    <x v="2"/>
    <x v="1"/>
    <x v="0"/>
    <n v="2.3448503999999998E-2"/>
    <n v="20.6"/>
    <n v="93.977800000000002"/>
    <n v="3.5"/>
  </r>
  <r>
    <x v="1"/>
    <s v="NCP43"/>
    <x v="10"/>
    <x v="8"/>
    <s v="OUT035"/>
    <x v="2"/>
    <x v="1"/>
    <x v="0"/>
    <n v="3.0501281000000002E-2"/>
    <n v="17.75"/>
    <n v="180.566"/>
    <n v="3.5"/>
  </r>
  <r>
    <x v="1"/>
    <s v="NCI31"/>
    <x v="10"/>
    <x v="8"/>
    <s v="OUT035"/>
    <x v="2"/>
    <x v="1"/>
    <x v="0"/>
    <n v="8.131178E-2"/>
    <n v="20"/>
    <n v="37.819000000000003"/>
    <n v="3.5"/>
  </r>
  <r>
    <x v="1"/>
    <s v="FDF22"/>
    <x v="6"/>
    <x v="8"/>
    <s v="OUT035"/>
    <x v="2"/>
    <x v="1"/>
    <x v="0"/>
    <n v="5.6819936000000001E-2"/>
    <n v="6.8650000000000002"/>
    <n v="212.62180000000001"/>
    <n v="3.5"/>
  </r>
  <r>
    <x v="1"/>
    <s v="FDT34"/>
    <x v="6"/>
    <x v="8"/>
    <s v="OUT035"/>
    <x v="2"/>
    <x v="1"/>
    <x v="0"/>
    <n v="0.174317307"/>
    <n v="9.3000000000000007"/>
    <n v="106.71024"/>
    <n v="3.5"/>
  </r>
  <r>
    <x v="1"/>
    <s v="FDJ46"/>
    <x v="6"/>
    <x v="8"/>
    <s v="OUT035"/>
    <x v="2"/>
    <x v="1"/>
    <x v="0"/>
    <n v="4.4814962E-2"/>
    <n v="11.1"/>
    <n v="174.40539999999999"/>
    <n v="3.5"/>
  </r>
  <r>
    <x v="1"/>
    <s v="DRC49"/>
    <x v="4"/>
    <x v="8"/>
    <s v="OUT035"/>
    <x v="2"/>
    <x v="1"/>
    <x v="0"/>
    <n v="6.5424207999999998E-2"/>
    <n v="8.67"/>
    <n v="145.81280000000001"/>
    <n v="3.5"/>
  </r>
  <r>
    <x v="1"/>
    <s v="FDZ34"/>
    <x v="15"/>
    <x v="8"/>
    <s v="OUT035"/>
    <x v="2"/>
    <x v="1"/>
    <x v="0"/>
    <n v="7.5864170999999994E-2"/>
    <n v="6.6950000000000003"/>
    <n v="192.08199999999999"/>
    <n v="3.5"/>
  </r>
  <r>
    <x v="1"/>
    <s v="FDA22"/>
    <x v="15"/>
    <x v="8"/>
    <s v="OUT035"/>
    <x v="2"/>
    <x v="1"/>
    <x v="0"/>
    <n v="8.4436393999999998E-2"/>
    <n v="7.4349999999999996"/>
    <n v="168.61580000000001"/>
    <n v="3.5"/>
  </r>
  <r>
    <x v="1"/>
    <s v="FDG47"/>
    <x v="15"/>
    <x v="8"/>
    <s v="OUT035"/>
    <x v="2"/>
    <x v="1"/>
    <x v="0"/>
    <n v="6.9605676000000005E-2"/>
    <n v="12.8"/>
    <n v="261.92520000000002"/>
    <n v="3.5"/>
  </r>
  <r>
    <x v="0"/>
    <s v="FDR37"/>
    <x v="12"/>
    <x v="8"/>
    <s v="OUT035"/>
    <x v="2"/>
    <x v="1"/>
    <x v="0"/>
    <n v="6.6237024000000005E-2"/>
    <n v="16.5"/>
    <n v="183.1292"/>
    <n v="3.5"/>
  </r>
  <r>
    <x v="0"/>
    <s v="FDX46"/>
    <x v="6"/>
    <x v="8"/>
    <s v="OUT035"/>
    <x v="2"/>
    <x v="1"/>
    <x v="0"/>
    <n v="5.8105769000000002E-2"/>
    <n v="12.3"/>
    <n v="60.456200000000003"/>
    <n v="3.5"/>
  </r>
  <r>
    <x v="1"/>
    <s v="FDS12"/>
    <x v="13"/>
    <x v="6"/>
    <s v="OUT010"/>
    <x v="1"/>
    <x v="0"/>
    <x v="2"/>
    <n v="0.29143875499999999"/>
    <n v="9.1"/>
    <n v="126.83620000000001"/>
    <n v="3.5"/>
  </r>
  <r>
    <x v="1"/>
    <s v="FDG50"/>
    <x v="3"/>
    <x v="6"/>
    <s v="OUT010"/>
    <x v="1"/>
    <x v="0"/>
    <x v="2"/>
    <n v="2.5561850000000001E-2"/>
    <n v="7.4050000000000002"/>
    <n v="89.714600000000004"/>
    <n v="3.5"/>
  </r>
  <r>
    <x v="1"/>
    <s v="FDP25"/>
    <x v="3"/>
    <x v="6"/>
    <s v="OUT010"/>
    <x v="1"/>
    <x v="0"/>
    <x v="2"/>
    <n v="3.5497039000000001E-2"/>
    <n v="15.2"/>
    <n v="216.7824"/>
    <n v="3.5"/>
  </r>
  <r>
    <x v="1"/>
    <s v="FDA15"/>
    <x v="11"/>
    <x v="6"/>
    <s v="OUT010"/>
    <x v="1"/>
    <x v="0"/>
    <x v="2"/>
    <n v="2.6818195999999999E-2"/>
    <n v="9.3000000000000007"/>
    <n v="248.9092"/>
    <n v="3.5"/>
  </r>
  <r>
    <x v="1"/>
    <s v="FDI56"/>
    <x v="0"/>
    <x v="6"/>
    <s v="OUT010"/>
    <x v="1"/>
    <x v="0"/>
    <x v="2"/>
    <n v="0.15630798300000001"/>
    <n v="7.3250000000000002"/>
    <n v="92.214600000000004"/>
    <n v="3.5"/>
  </r>
  <r>
    <x v="1"/>
    <s v="DRD25"/>
    <x v="4"/>
    <x v="6"/>
    <s v="OUT010"/>
    <x v="1"/>
    <x v="2"/>
    <x v="2"/>
    <n v="0.13218302900000001"/>
    <n v="6.1349999999999998"/>
    <n v="115.086"/>
    <n v="3.5"/>
  </r>
  <r>
    <x v="1"/>
    <s v="DRJ24"/>
    <x v="4"/>
    <x v="6"/>
    <s v="OUT010"/>
    <x v="1"/>
    <x v="2"/>
    <x v="2"/>
    <n v="0.189689886"/>
    <n v="11.8"/>
    <n v="184.39240000000001"/>
    <n v="3.5"/>
  </r>
  <r>
    <x v="0"/>
    <s v="FDP59"/>
    <x v="8"/>
    <x v="6"/>
    <s v="OUT010"/>
    <x v="1"/>
    <x v="2"/>
    <x v="2"/>
    <n v="9.4512028999999997E-2"/>
    <n v="20.85"/>
    <n v="104.56480000000001"/>
    <n v="3.5"/>
  </r>
  <r>
    <x v="0"/>
    <s v="FDA07"/>
    <x v="0"/>
    <x v="6"/>
    <s v="OUT010"/>
    <x v="1"/>
    <x v="2"/>
    <x v="2"/>
    <n v="5.1794958000000002E-2"/>
    <n v="7.55"/>
    <n v="122.60720000000001"/>
    <n v="3.5"/>
  </r>
  <r>
    <x v="0"/>
    <s v="FDU33"/>
    <x v="6"/>
    <x v="6"/>
    <s v="OUT010"/>
    <x v="1"/>
    <x v="2"/>
    <x v="2"/>
    <n v="0.22547652800000001"/>
    <n v="7.63"/>
    <n v="45.1402"/>
    <n v="3.5"/>
  </r>
  <r>
    <x v="0"/>
    <s v="FDV34"/>
    <x v="6"/>
    <x v="6"/>
    <s v="OUT010"/>
    <x v="1"/>
    <x v="2"/>
    <x v="2"/>
    <n v="1.9123873999999999E-2"/>
    <n v="10.695"/>
    <n v="73.003799999999998"/>
    <n v="3.5"/>
  </r>
  <r>
    <x v="1"/>
    <s v="DRF15"/>
    <x v="11"/>
    <x v="3"/>
    <s v="OUT013"/>
    <x v="1"/>
    <x v="2"/>
    <x v="0"/>
    <n v="0"/>
    <n v="18.350000000000001"/>
    <n v="151.934"/>
    <n v="3.5"/>
  </r>
  <r>
    <x v="1"/>
    <s v="FDX09"/>
    <x v="6"/>
    <x v="3"/>
    <s v="OUT013"/>
    <x v="1"/>
    <x v="2"/>
    <x v="0"/>
    <n v="6.5194971000000004E-2"/>
    <n v="9"/>
    <n v="177.73699999999999"/>
    <n v="3.5"/>
  </r>
  <r>
    <x v="1"/>
    <s v="FDH41"/>
    <x v="2"/>
    <x v="3"/>
    <s v="OUT013"/>
    <x v="1"/>
    <x v="2"/>
    <x v="0"/>
    <n v="8.1943272999999997E-2"/>
    <n v="9"/>
    <n v="214.55340000000001"/>
    <n v="3.5"/>
  </r>
  <r>
    <x v="1"/>
    <s v="FDN31"/>
    <x v="0"/>
    <x v="3"/>
    <s v="OUT013"/>
    <x v="1"/>
    <x v="2"/>
    <x v="0"/>
    <n v="7.2820885000000002E-2"/>
    <n v="11.5"/>
    <n v="191.25299999999999"/>
    <n v="3.5"/>
  </r>
  <r>
    <x v="1"/>
    <s v="DRK47"/>
    <x v="9"/>
    <x v="3"/>
    <s v="OUT013"/>
    <x v="1"/>
    <x v="2"/>
    <x v="0"/>
    <n v="6.4011067000000005E-2"/>
    <n v="7.9050000000000002"/>
    <n v="230.26939999999999"/>
    <n v="3.5"/>
  </r>
  <r>
    <x v="1"/>
    <s v="NCK54"/>
    <x v="5"/>
    <x v="3"/>
    <s v="OUT013"/>
    <x v="1"/>
    <x v="2"/>
    <x v="0"/>
    <n v="0"/>
    <n v="12.15"/>
    <n v="117.61499999999999"/>
    <n v="3.5"/>
  </r>
  <r>
    <x v="1"/>
    <s v="NCG18"/>
    <x v="5"/>
    <x v="3"/>
    <s v="OUT013"/>
    <x v="1"/>
    <x v="2"/>
    <x v="0"/>
    <n v="2.2958780000000002E-2"/>
    <n v="15.3"/>
    <n v="101.6332"/>
    <n v="3.5"/>
  </r>
  <r>
    <x v="1"/>
    <s v="FDC58"/>
    <x v="6"/>
    <x v="3"/>
    <s v="OUT013"/>
    <x v="1"/>
    <x v="2"/>
    <x v="0"/>
    <n v="4.1907413999999997E-2"/>
    <n v="10.195"/>
    <n v="43.842799999999997"/>
    <n v="3.5"/>
  </r>
  <r>
    <x v="1"/>
    <s v="FDA45"/>
    <x v="6"/>
    <x v="3"/>
    <s v="OUT013"/>
    <x v="1"/>
    <x v="2"/>
    <x v="0"/>
    <n v="0.15525037699999999"/>
    <n v="21.25"/>
    <n v="175.73699999999999"/>
    <n v="3.5"/>
  </r>
  <r>
    <x v="1"/>
    <s v="DRF37"/>
    <x v="4"/>
    <x v="3"/>
    <s v="OUT013"/>
    <x v="1"/>
    <x v="2"/>
    <x v="0"/>
    <n v="8.4262457999999998E-2"/>
    <n v="17.25"/>
    <n v="261.59100000000001"/>
    <n v="3.5"/>
  </r>
  <r>
    <x v="0"/>
    <s v="FDM36"/>
    <x v="13"/>
    <x v="3"/>
    <s v="OUT013"/>
    <x v="1"/>
    <x v="2"/>
    <x v="0"/>
    <n v="5.8681957E-2"/>
    <n v="11.65"/>
    <n v="107.4422"/>
    <n v="3.5"/>
  </r>
  <r>
    <x v="0"/>
    <s v="FDB37"/>
    <x v="13"/>
    <x v="3"/>
    <s v="OUT013"/>
    <x v="1"/>
    <x v="2"/>
    <x v="0"/>
    <n v="2.2921734999999999E-2"/>
    <n v="20.25"/>
    <n v="240.75380000000001"/>
    <n v="3.5"/>
  </r>
  <r>
    <x v="0"/>
    <s v="FDY38"/>
    <x v="11"/>
    <x v="3"/>
    <s v="OUT013"/>
    <x v="1"/>
    <x v="2"/>
    <x v="0"/>
    <n v="0.11907725500000001"/>
    <n v="13.6"/>
    <n v="231.23"/>
    <n v="3.5"/>
  </r>
  <r>
    <x v="0"/>
    <s v="FDA02"/>
    <x v="11"/>
    <x v="3"/>
    <s v="OUT013"/>
    <x v="1"/>
    <x v="2"/>
    <x v="0"/>
    <n v="2.9697925E-2"/>
    <n v="14"/>
    <n v="143.07859999999999"/>
    <n v="3.5"/>
  </r>
  <r>
    <x v="0"/>
    <s v="FDK08"/>
    <x v="0"/>
    <x v="3"/>
    <s v="OUT013"/>
    <x v="1"/>
    <x v="2"/>
    <x v="0"/>
    <n v="0.12220294600000001"/>
    <n v="9.1950000000000003"/>
    <n v="100.1016"/>
    <n v="3.5"/>
  </r>
  <r>
    <x v="1"/>
    <s v="FDJ22"/>
    <x v="6"/>
    <x v="3"/>
    <s v="OUT013"/>
    <x v="1"/>
    <x v="2"/>
    <x v="0"/>
    <n v="5.2766296999999997E-2"/>
    <n v="18.75"/>
    <n v="189.75040000000001"/>
    <n v="3.5"/>
  </r>
  <r>
    <x v="1"/>
    <s v="FDF02"/>
    <x v="3"/>
    <x v="1"/>
    <s v="OUT018"/>
    <x v="1"/>
    <x v="0"/>
    <x v="1"/>
    <n v="0.10389467099999999"/>
    <n v="16.2"/>
    <n v="101.29900000000001"/>
    <n v="3.5"/>
  </r>
  <r>
    <x v="1"/>
    <s v="FDF41"/>
    <x v="2"/>
    <x v="1"/>
    <s v="OUT018"/>
    <x v="1"/>
    <x v="0"/>
    <x v="1"/>
    <n v="0.13171418300000001"/>
    <n v="12.15"/>
    <n v="245.846"/>
    <n v="3.5"/>
  </r>
  <r>
    <x v="1"/>
    <s v="FDG04"/>
    <x v="2"/>
    <x v="1"/>
    <s v="OUT018"/>
    <x v="1"/>
    <x v="0"/>
    <x v="1"/>
    <n v="6.0874090000000002E-3"/>
    <n v="13.1"/>
    <n v="185.0898"/>
    <n v="3.5"/>
  </r>
  <r>
    <x v="1"/>
    <s v="FDC56"/>
    <x v="0"/>
    <x v="1"/>
    <s v="OUT018"/>
    <x v="1"/>
    <x v="0"/>
    <x v="1"/>
    <n v="0.122015744"/>
    <n v="7.72"/>
    <n v="121.744"/>
    <n v="3.5"/>
  </r>
  <r>
    <x v="1"/>
    <s v="DRK47"/>
    <x v="9"/>
    <x v="1"/>
    <s v="OUT018"/>
    <x v="1"/>
    <x v="0"/>
    <x v="1"/>
    <n v="6.4325351000000003E-2"/>
    <n v="7.9050000000000002"/>
    <n v="230.26939999999999"/>
    <n v="3.5"/>
  </r>
  <r>
    <x v="1"/>
    <s v="NCV53"/>
    <x v="1"/>
    <x v="1"/>
    <s v="OUT018"/>
    <x v="1"/>
    <x v="0"/>
    <x v="1"/>
    <n v="1.8890239999999999E-2"/>
    <n v="8.27"/>
    <n v="238.184"/>
    <n v="3.5"/>
  </r>
  <r>
    <x v="1"/>
    <s v="NCN30"/>
    <x v="5"/>
    <x v="1"/>
    <s v="OUT018"/>
    <x v="1"/>
    <x v="0"/>
    <x v="1"/>
    <n v="1.7062427000000002E-2"/>
    <n v="16.350000000000001"/>
    <n v="98.141000000000005"/>
    <n v="3.5"/>
  </r>
  <r>
    <x v="1"/>
    <s v="NCO42"/>
    <x v="5"/>
    <x v="1"/>
    <s v="OUT018"/>
    <x v="1"/>
    <x v="0"/>
    <x v="1"/>
    <n v="2.4756031000000001E-2"/>
    <n v="21.25"/>
    <n v="146.71019999999999"/>
    <n v="3.5"/>
  </r>
  <r>
    <x v="1"/>
    <s v="FDA34"/>
    <x v="15"/>
    <x v="1"/>
    <s v="OUT018"/>
    <x v="1"/>
    <x v="0"/>
    <x v="1"/>
    <n v="1.4921093E-2"/>
    <n v="11.5"/>
    <n v="173.90799999999999"/>
    <n v="3.5"/>
  </r>
  <r>
    <x v="1"/>
    <s v="FDG47"/>
    <x v="15"/>
    <x v="1"/>
    <s v="OUT018"/>
    <x v="1"/>
    <x v="0"/>
    <x v="1"/>
    <n v="6.9902437999999997E-2"/>
    <n v="12.8"/>
    <n v="261.3252"/>
    <n v="3.5"/>
  </r>
  <r>
    <x v="0"/>
    <s v="FDI60"/>
    <x v="13"/>
    <x v="1"/>
    <s v="OUT018"/>
    <x v="1"/>
    <x v="0"/>
    <x v="1"/>
    <n v="3.8477325E-2"/>
    <n v="7.22"/>
    <n v="62.951000000000001"/>
    <n v="3.5"/>
  </r>
  <r>
    <x v="0"/>
    <s v="FDF24"/>
    <x v="13"/>
    <x v="1"/>
    <s v="OUT018"/>
    <x v="1"/>
    <x v="0"/>
    <x v="1"/>
    <n v="2.5473816E-2"/>
    <n v="15.5"/>
    <n v="83.193399999999997"/>
    <n v="3.5"/>
  </r>
  <r>
    <x v="0"/>
    <s v="FDG20"/>
    <x v="0"/>
    <x v="1"/>
    <s v="OUT018"/>
    <x v="1"/>
    <x v="0"/>
    <x v="1"/>
    <n v="0.12619991699999999"/>
    <n v="15.5"/>
    <n v="178.40280000000001"/>
    <n v="3.5"/>
  </r>
  <r>
    <x v="0"/>
    <s v="FDG09"/>
    <x v="0"/>
    <x v="1"/>
    <s v="OUT018"/>
    <x v="1"/>
    <x v="0"/>
    <x v="1"/>
    <n v="4.8131555999999999E-2"/>
    <n v="20.6"/>
    <n v="187.15559999999999"/>
    <n v="3.5"/>
  </r>
  <r>
    <x v="0"/>
    <s v="FDE10"/>
    <x v="6"/>
    <x v="1"/>
    <s v="OUT018"/>
    <x v="1"/>
    <x v="0"/>
    <x v="1"/>
    <n v="9.0314530000000004E-2"/>
    <n v="6.67"/>
    <n v="130.5626"/>
    <n v="3.5"/>
  </r>
  <r>
    <x v="1"/>
    <s v="FDV23"/>
    <x v="8"/>
    <x v="7"/>
    <s v="OUT027"/>
    <x v="1"/>
    <x v="0"/>
    <x v="3"/>
    <n v="0.105324246"/>
    <m/>
    <n v="125.7046"/>
    <n v="3.5"/>
  </r>
  <r>
    <x v="1"/>
    <s v="FDX13"/>
    <x v="3"/>
    <x v="7"/>
    <s v="OUT027"/>
    <x v="1"/>
    <x v="0"/>
    <x v="3"/>
    <n v="4.7551568000000002E-2"/>
    <m/>
    <n v="249.10919999999999"/>
    <n v="3.5"/>
  </r>
  <r>
    <x v="1"/>
    <s v="FDD51"/>
    <x v="11"/>
    <x v="7"/>
    <s v="OUT027"/>
    <x v="1"/>
    <x v="0"/>
    <x v="3"/>
    <n v="0.119371835"/>
    <m/>
    <n v="45.2744"/>
    <n v="3.5"/>
  </r>
  <r>
    <x v="1"/>
    <s v="FDY50"/>
    <x v="11"/>
    <x v="7"/>
    <s v="OUT027"/>
    <x v="1"/>
    <x v="0"/>
    <x v="3"/>
    <n v="0.13032165200000001"/>
    <m/>
    <n v="88.717200000000005"/>
    <n v="3.5"/>
  </r>
  <r>
    <x v="1"/>
    <s v="FDE32"/>
    <x v="0"/>
    <x v="7"/>
    <s v="OUT027"/>
    <x v="1"/>
    <x v="0"/>
    <x v="3"/>
    <n v="4.8522793000000002E-2"/>
    <m/>
    <n v="39.650599999999997"/>
    <n v="3.5"/>
  </r>
  <r>
    <x v="1"/>
    <s v="FDG44"/>
    <x v="0"/>
    <x v="7"/>
    <s v="OUT027"/>
    <x v="1"/>
    <x v="0"/>
    <x v="3"/>
    <n v="0"/>
    <m/>
    <n v="55.729799999999997"/>
    <n v="3.5"/>
  </r>
  <r>
    <x v="1"/>
    <s v="FDL44"/>
    <x v="0"/>
    <x v="7"/>
    <s v="OUT027"/>
    <x v="1"/>
    <x v="0"/>
    <x v="3"/>
    <n v="1.2215675E-2"/>
    <m/>
    <n v="162.7894"/>
    <n v="3.5"/>
  </r>
  <r>
    <x v="1"/>
    <s v="NCO41"/>
    <x v="1"/>
    <x v="7"/>
    <s v="OUT027"/>
    <x v="1"/>
    <x v="0"/>
    <x v="3"/>
    <n v="1.8757586E-2"/>
    <m/>
    <n v="102.9384"/>
    <n v="3.5"/>
  </r>
  <r>
    <x v="1"/>
    <s v="NCU29"/>
    <x v="1"/>
    <x v="7"/>
    <s v="OUT027"/>
    <x v="1"/>
    <x v="0"/>
    <x v="3"/>
    <n v="2.5354071999999998E-2"/>
    <m/>
    <n v="144.476"/>
    <n v="3.5"/>
  </r>
  <r>
    <x v="1"/>
    <s v="NCD55"/>
    <x v="5"/>
    <x v="7"/>
    <s v="OUT027"/>
    <x v="1"/>
    <x v="0"/>
    <x v="3"/>
    <n v="2.4213353999999999E-2"/>
    <m/>
    <n v="42.445399999999999"/>
    <n v="3.5"/>
  </r>
  <r>
    <x v="1"/>
    <s v="NCG54"/>
    <x v="5"/>
    <x v="7"/>
    <s v="OUT027"/>
    <x v="1"/>
    <x v="0"/>
    <x v="3"/>
    <n v="7.9419800999999998E-2"/>
    <m/>
    <n v="172.31059999999999"/>
    <n v="3.5"/>
  </r>
  <r>
    <x v="1"/>
    <s v="FDK33"/>
    <x v="6"/>
    <x v="7"/>
    <s v="OUT027"/>
    <x v="1"/>
    <x v="0"/>
    <x v="3"/>
    <n v="1.1180842999999999E-2"/>
    <m/>
    <n v="213.45599999999999"/>
    <n v="3.5"/>
  </r>
  <r>
    <x v="1"/>
    <s v="DRG01"/>
    <x v="4"/>
    <x v="7"/>
    <s v="OUT027"/>
    <x v="1"/>
    <x v="0"/>
    <x v="3"/>
    <n v="4.4660955000000002E-2"/>
    <m/>
    <n v="74.766999999999996"/>
    <n v="3.5"/>
  </r>
  <r>
    <x v="1"/>
    <s v="DRH01"/>
    <x v="4"/>
    <x v="7"/>
    <s v="OUT027"/>
    <x v="1"/>
    <x v="0"/>
    <x v="3"/>
    <n v="9.7429924000000001E-2"/>
    <m/>
    <n v="172.87379999999999"/>
    <n v="3.5"/>
  </r>
  <r>
    <x v="0"/>
    <s v="FDW60"/>
    <x v="13"/>
    <x v="7"/>
    <s v="OUT027"/>
    <x v="1"/>
    <x v="0"/>
    <x v="3"/>
    <n v="1.6979325999999999E-2"/>
    <m/>
    <n v="177.03700000000001"/>
    <n v="3.5"/>
  </r>
  <r>
    <x v="0"/>
    <s v="FDZ50"/>
    <x v="11"/>
    <x v="7"/>
    <s v="OUT027"/>
    <x v="1"/>
    <x v="0"/>
    <x v="3"/>
    <n v="0"/>
    <m/>
    <n v="184.26079999999999"/>
    <n v="3.5"/>
  </r>
  <r>
    <x v="0"/>
    <s v="FDA52"/>
    <x v="2"/>
    <x v="7"/>
    <s v="OUT027"/>
    <x v="1"/>
    <x v="0"/>
    <x v="3"/>
    <n v="0.12780038799999999"/>
    <m/>
    <n v="177.03700000000001"/>
    <n v="3.5"/>
  </r>
  <r>
    <x v="0"/>
    <s v="FDG10"/>
    <x v="6"/>
    <x v="7"/>
    <s v="OUT027"/>
    <x v="1"/>
    <x v="0"/>
    <x v="3"/>
    <n v="1.0886323999999999E-2"/>
    <m/>
    <n v="57.258800000000001"/>
    <n v="3.5"/>
  </r>
  <r>
    <x v="1"/>
    <s v="FDN15"/>
    <x v="7"/>
    <x v="0"/>
    <s v="OUT049"/>
    <x v="0"/>
    <x v="0"/>
    <x v="0"/>
    <n v="1.6760074999999999E-2"/>
    <n v="17.5"/>
    <n v="141.61799999999999"/>
    <n v="3.4"/>
  </r>
  <r>
    <x v="1"/>
    <s v="FDP33"/>
    <x v="6"/>
    <x v="1"/>
    <s v="OUT018"/>
    <x v="1"/>
    <x v="0"/>
    <x v="1"/>
    <n v="0"/>
    <n v="18.7"/>
    <n v="256.66719999999998"/>
    <n v="3.4"/>
  </r>
  <r>
    <x v="1"/>
    <s v="NCW29"/>
    <x v="1"/>
    <x v="0"/>
    <s v="OUT049"/>
    <x v="0"/>
    <x v="0"/>
    <x v="0"/>
    <n v="2.8907832000000001E-2"/>
    <n v="14"/>
    <n v="130.43100000000001"/>
    <n v="3.4"/>
  </r>
  <r>
    <x v="1"/>
    <s v="FDX25"/>
    <x v="3"/>
    <x v="1"/>
    <s v="OUT018"/>
    <x v="1"/>
    <x v="0"/>
    <x v="1"/>
    <n v="0"/>
    <n v="16.7"/>
    <n v="181.22919999999999"/>
    <n v="3.4"/>
  </r>
  <r>
    <x v="1"/>
    <s v="FDQ56"/>
    <x v="0"/>
    <x v="0"/>
    <s v="OUT049"/>
    <x v="0"/>
    <x v="0"/>
    <x v="0"/>
    <n v="0.105761491"/>
    <n v="6.59"/>
    <n v="84.890799999999999"/>
    <n v="3.4"/>
  </r>
  <r>
    <x v="0"/>
    <s v="FDM24"/>
    <x v="13"/>
    <x v="4"/>
    <s v="OUT045"/>
    <x v="2"/>
    <x v="1"/>
    <x v="0"/>
    <n v="0"/>
    <n v="6.1349999999999998"/>
    <n v="151.3366"/>
    <n v="3.4"/>
  </r>
  <r>
    <x v="1"/>
    <s v="FDB44"/>
    <x v="0"/>
    <x v="3"/>
    <s v="OUT013"/>
    <x v="1"/>
    <x v="2"/>
    <x v="0"/>
    <n v="1.6944719E-2"/>
    <n v="6.6550000000000002"/>
    <n v="209.2586"/>
    <n v="3.4"/>
  </r>
  <r>
    <x v="0"/>
    <s v="FDZ23"/>
    <x v="13"/>
    <x v="6"/>
    <s v="OUT010"/>
    <x v="1"/>
    <x v="0"/>
    <x v="2"/>
    <n v="0.112985849"/>
    <n v="17.75"/>
    <n v="185.42400000000001"/>
    <n v="3.4"/>
  </r>
  <r>
    <x v="1"/>
    <s v="DRJ39"/>
    <x v="11"/>
    <x v="8"/>
    <s v="OUT035"/>
    <x v="2"/>
    <x v="1"/>
    <x v="0"/>
    <n v="3.6319194999999999E-2"/>
    <n v="20.25"/>
    <n v="219.34819999999999"/>
    <n v="3.4"/>
  </r>
  <r>
    <x v="1"/>
    <s v="FDT38"/>
    <x v="11"/>
    <x v="0"/>
    <s v="OUT049"/>
    <x v="0"/>
    <x v="0"/>
    <x v="0"/>
    <n v="5.7626900000000002E-2"/>
    <n v="18.7"/>
    <n v="83.3566"/>
    <n v="3.4"/>
  </r>
  <r>
    <x v="1"/>
    <s v="DRD27"/>
    <x v="11"/>
    <x v="0"/>
    <s v="OUT049"/>
    <x v="0"/>
    <x v="0"/>
    <x v="0"/>
    <n v="2.3876985E-2"/>
    <n v="18.75"/>
    <n v="97.404200000000003"/>
    <n v="3.4"/>
  </r>
  <r>
    <x v="1"/>
    <s v="FDX44"/>
    <x v="0"/>
    <x v="0"/>
    <s v="OUT049"/>
    <x v="0"/>
    <x v="0"/>
    <x v="0"/>
    <n v="4.3033346E-2"/>
    <n v="9.3000000000000007"/>
    <n v="89.417199999999994"/>
    <n v="3.4"/>
  </r>
  <r>
    <x v="1"/>
    <s v="FDX19"/>
    <x v="0"/>
    <x v="0"/>
    <s v="OUT049"/>
    <x v="0"/>
    <x v="0"/>
    <x v="0"/>
    <n v="9.6884209999999998E-2"/>
    <n v="19.100000000000001"/>
    <n v="233.5958"/>
    <n v="3.4"/>
  </r>
  <r>
    <x v="1"/>
    <s v="NCO42"/>
    <x v="5"/>
    <x v="0"/>
    <s v="OUT049"/>
    <x v="0"/>
    <x v="0"/>
    <x v="0"/>
    <n v="2.4693927000000001E-2"/>
    <n v="21.25"/>
    <n v="144.11019999999999"/>
    <n v="3.4"/>
  </r>
  <r>
    <x v="1"/>
    <s v="FDF59"/>
    <x v="15"/>
    <x v="0"/>
    <s v="OUT049"/>
    <x v="0"/>
    <x v="0"/>
    <x v="0"/>
    <n v="7.1354773999999996E-2"/>
    <n v="12.5"/>
    <n v="125.702"/>
    <n v="3.4"/>
  </r>
  <r>
    <x v="0"/>
    <s v="FDE04"/>
    <x v="2"/>
    <x v="0"/>
    <s v="OUT049"/>
    <x v="0"/>
    <x v="0"/>
    <x v="0"/>
    <n v="1.8051090999999998E-2"/>
    <n v="19.75"/>
    <n v="179.86600000000001"/>
    <n v="3.4"/>
  </r>
  <r>
    <x v="0"/>
    <s v="DRZ11"/>
    <x v="4"/>
    <x v="0"/>
    <s v="OUT049"/>
    <x v="0"/>
    <x v="0"/>
    <x v="0"/>
    <n v="0.11284010799999999"/>
    <n v="8.85"/>
    <n v="122.03879999999999"/>
    <n v="3.4"/>
  </r>
  <r>
    <x v="1"/>
    <s v="DRL59"/>
    <x v="9"/>
    <x v="7"/>
    <s v="OUT019"/>
    <x v="0"/>
    <x v="1"/>
    <x v="2"/>
    <n v="3.7160705000000002E-2"/>
    <m/>
    <n v="54.229799999999997"/>
    <n v="3.4"/>
  </r>
  <r>
    <x v="1"/>
    <s v="FDO57"/>
    <x v="6"/>
    <x v="7"/>
    <s v="OUT019"/>
    <x v="0"/>
    <x v="1"/>
    <x v="2"/>
    <n v="0.19033746000000001"/>
    <m/>
    <n v="159.45779999999999"/>
    <n v="3.4"/>
  </r>
  <r>
    <x v="0"/>
    <s v="FDU45"/>
    <x v="6"/>
    <x v="7"/>
    <s v="OUT019"/>
    <x v="0"/>
    <x v="1"/>
    <x v="2"/>
    <n v="6.216667E-2"/>
    <m/>
    <n v="112.3518"/>
    <n v="3.4"/>
  </r>
  <r>
    <x v="1"/>
    <s v="FDJ48"/>
    <x v="13"/>
    <x v="2"/>
    <s v="OUT046"/>
    <x v="0"/>
    <x v="1"/>
    <x v="0"/>
    <n v="5.6434816999999998E-2"/>
    <n v="11.3"/>
    <n v="247.81180000000001"/>
    <n v="3.4"/>
  </r>
  <r>
    <x v="1"/>
    <s v="NCK29"/>
    <x v="1"/>
    <x v="2"/>
    <s v="OUT046"/>
    <x v="0"/>
    <x v="1"/>
    <x v="0"/>
    <n v="0"/>
    <n v="5.6150000000000002"/>
    <n v="121.973"/>
    <n v="3.4"/>
  </r>
  <r>
    <x v="1"/>
    <s v="FDV39"/>
    <x v="7"/>
    <x v="2"/>
    <s v="OUT046"/>
    <x v="0"/>
    <x v="1"/>
    <x v="0"/>
    <n v="7.2798890000000003E-3"/>
    <n v="11.3"/>
    <n v="199.3426"/>
    <n v="3.4"/>
  </r>
  <r>
    <x v="1"/>
    <s v="FDV55"/>
    <x v="0"/>
    <x v="2"/>
    <s v="OUT046"/>
    <x v="0"/>
    <x v="1"/>
    <x v="0"/>
    <n v="5.507343E-2"/>
    <n v="17.75"/>
    <n v="145.14439999999999"/>
    <n v="3.4"/>
  </r>
  <r>
    <x v="0"/>
    <s v="FDA35"/>
    <x v="13"/>
    <x v="2"/>
    <s v="OUT046"/>
    <x v="0"/>
    <x v="1"/>
    <x v="0"/>
    <n v="5.3837560999999999E-2"/>
    <n v="14.85"/>
    <n v="120.80719999999999"/>
    <n v="3.4"/>
  </r>
  <r>
    <x v="0"/>
    <s v="FDZ57"/>
    <x v="6"/>
    <x v="2"/>
    <s v="OUT046"/>
    <x v="0"/>
    <x v="1"/>
    <x v="0"/>
    <n v="3.7764306999999997E-2"/>
    <n v="10"/>
    <n v="127.29940000000001"/>
    <n v="3.4"/>
  </r>
  <r>
    <x v="0"/>
    <s v="FDO49"/>
    <x v="12"/>
    <x v="2"/>
    <s v="OUT046"/>
    <x v="0"/>
    <x v="1"/>
    <x v="0"/>
    <n v="3.3052168E-2"/>
    <n v="10.6"/>
    <n v="49.700800000000001"/>
    <n v="3.4"/>
  </r>
  <r>
    <x v="1"/>
    <s v="DRL47"/>
    <x v="9"/>
    <x v="4"/>
    <s v="OUT045"/>
    <x v="2"/>
    <x v="0"/>
    <x v="0"/>
    <n v="3.8815341000000003E-2"/>
    <n v="19.7"/>
    <n v="124.2362"/>
    <n v="3.4"/>
  </r>
  <r>
    <x v="1"/>
    <s v="NCM26"/>
    <x v="10"/>
    <x v="5"/>
    <s v="OUT017"/>
    <x v="2"/>
    <x v="0"/>
    <x v="0"/>
    <n v="2.3274106999999999E-2"/>
    <n v="20.5"/>
    <n v="154.13399999999999"/>
    <n v="3.4"/>
  </r>
  <r>
    <x v="1"/>
    <s v="FDS13"/>
    <x v="3"/>
    <x v="4"/>
    <s v="OUT045"/>
    <x v="2"/>
    <x v="0"/>
    <x v="0"/>
    <n v="0.124758619"/>
    <n v="6.4649999999999999"/>
    <n v="264.18439999999998"/>
    <n v="3.4"/>
  </r>
  <r>
    <x v="1"/>
    <s v="FDF52"/>
    <x v="2"/>
    <x v="4"/>
    <s v="OUT045"/>
    <x v="2"/>
    <x v="0"/>
    <x v="0"/>
    <n v="6.6918730999999995E-2"/>
    <n v="9.3000000000000007"/>
    <n v="184.22919999999999"/>
    <n v="3.4"/>
  </r>
  <r>
    <x v="1"/>
    <s v="FDC20"/>
    <x v="0"/>
    <x v="4"/>
    <s v="OUT045"/>
    <x v="2"/>
    <x v="0"/>
    <x v="0"/>
    <n v="2.4020078E-2"/>
    <n v="10.65"/>
    <n v="57.227200000000003"/>
    <n v="3.4"/>
  </r>
  <r>
    <x v="1"/>
    <s v="DRI11"/>
    <x v="9"/>
    <x v="4"/>
    <s v="OUT045"/>
    <x v="2"/>
    <x v="0"/>
    <x v="0"/>
    <n v="3.4474060000000001E-2"/>
    <n v="8.26"/>
    <n v="117.0834"/>
    <n v="3.4"/>
  </r>
  <r>
    <x v="1"/>
    <s v="DRO35"/>
    <x v="9"/>
    <x v="4"/>
    <s v="OUT045"/>
    <x v="2"/>
    <x v="1"/>
    <x v="0"/>
    <n v="3.4640466000000002E-2"/>
    <n v="13.85"/>
    <n v="116.14919999999999"/>
    <n v="3.4"/>
  </r>
  <r>
    <x v="1"/>
    <s v="NCA42"/>
    <x v="5"/>
    <x v="4"/>
    <s v="OUT045"/>
    <x v="2"/>
    <x v="1"/>
    <x v="0"/>
    <n v="0"/>
    <n v="6.9649999999999999"/>
    <n v="159.66040000000001"/>
    <n v="3.4"/>
  </r>
  <r>
    <x v="1"/>
    <s v="FDL27"/>
    <x v="7"/>
    <x v="4"/>
    <s v="OUT045"/>
    <x v="2"/>
    <x v="1"/>
    <x v="0"/>
    <n v="1.0652508E-2"/>
    <n v="6.17"/>
    <n v="65.682599999999994"/>
    <n v="3.4"/>
  </r>
  <r>
    <x v="1"/>
    <s v="FDT03"/>
    <x v="7"/>
    <x v="4"/>
    <s v="OUT045"/>
    <x v="2"/>
    <x v="1"/>
    <x v="0"/>
    <n v="1.001904E-2"/>
    <n v="21.25"/>
    <n v="184.66079999999999"/>
    <n v="3.4"/>
  </r>
  <r>
    <x v="1"/>
    <s v="FDY21"/>
    <x v="6"/>
    <x v="4"/>
    <s v="OUT045"/>
    <x v="2"/>
    <x v="1"/>
    <x v="0"/>
    <n v="0.173833129"/>
    <n v="15.1"/>
    <n v="1102.511"/>
    <n v="3.4"/>
  </r>
  <r>
    <x v="1"/>
    <s v="FDB15"/>
    <x v="11"/>
    <x v="5"/>
    <s v="OUT017"/>
    <x v="2"/>
    <x v="1"/>
    <x v="0"/>
    <n v="0.137584599"/>
    <n v="10.895"/>
    <n v="262.2568"/>
    <n v="3.4"/>
  </r>
  <r>
    <x v="1"/>
    <s v="DRH01"/>
    <x v="4"/>
    <x v="5"/>
    <s v="OUT017"/>
    <x v="2"/>
    <x v="2"/>
    <x v="0"/>
    <n v="9.8457814000000005E-2"/>
    <n v="17.5"/>
    <n v="171.77379999999999"/>
    <n v="3.4"/>
  </r>
  <r>
    <x v="0"/>
    <s v="FDN23"/>
    <x v="8"/>
    <x v="4"/>
    <s v="OUT045"/>
    <x v="2"/>
    <x v="2"/>
    <x v="0"/>
    <n v="7.5660889999999995E-2"/>
    <n v="6.5750000000000002"/>
    <n v="145.4444"/>
    <n v="3.4"/>
  </r>
  <r>
    <x v="0"/>
    <s v="FDN38"/>
    <x v="3"/>
    <x v="4"/>
    <s v="OUT045"/>
    <x v="2"/>
    <x v="2"/>
    <x v="0"/>
    <n v="9.2158377E-2"/>
    <n v="6.6150000000000002"/>
    <n v="251.14080000000001"/>
    <n v="3.4"/>
  </r>
  <r>
    <x v="0"/>
    <s v="FDA01"/>
    <x v="3"/>
    <x v="4"/>
    <s v="OUT045"/>
    <x v="2"/>
    <x v="2"/>
    <x v="0"/>
    <n v="5.4488533999999998E-2"/>
    <n v="15"/>
    <n v="57.590400000000002"/>
    <n v="3.4"/>
  </r>
  <r>
    <x v="0"/>
    <s v="FDB14"/>
    <x v="3"/>
    <x v="4"/>
    <s v="OUT045"/>
    <x v="2"/>
    <x v="2"/>
    <x v="0"/>
    <n v="0.10293224600000001"/>
    <n v="20.25"/>
    <n v="93.212000000000003"/>
    <n v="3.4"/>
  </r>
  <r>
    <x v="0"/>
    <s v="FDS33"/>
    <x v="6"/>
    <x v="4"/>
    <s v="OUT045"/>
    <x v="2"/>
    <x v="2"/>
    <x v="0"/>
    <n v="0.12367891"/>
    <n v="6.67"/>
    <n v="88.951400000000007"/>
    <n v="3.4"/>
  </r>
  <r>
    <x v="0"/>
    <s v="FDU57"/>
    <x v="6"/>
    <x v="4"/>
    <s v="OUT045"/>
    <x v="2"/>
    <x v="2"/>
    <x v="0"/>
    <n v="8.9735804000000002E-2"/>
    <n v="8.27"/>
    <n v="148.77080000000001"/>
    <n v="3.4"/>
  </r>
  <r>
    <x v="0"/>
    <s v="FDJ38"/>
    <x v="3"/>
    <x v="5"/>
    <s v="OUT017"/>
    <x v="2"/>
    <x v="2"/>
    <x v="0"/>
    <n v="4.0432954E-2"/>
    <n v="8.6"/>
    <n v="191.65299999999999"/>
    <n v="3.4"/>
  </r>
  <r>
    <x v="0"/>
    <s v="FDH14"/>
    <x v="3"/>
    <x v="5"/>
    <s v="OUT017"/>
    <x v="2"/>
    <x v="2"/>
    <x v="0"/>
    <n v="4.7073322000000001E-2"/>
    <n v="17.100000000000001"/>
    <n v="138.68379999999999"/>
    <n v="3.4"/>
  </r>
  <r>
    <x v="0"/>
    <s v="FDV16"/>
    <x v="2"/>
    <x v="5"/>
    <s v="OUT017"/>
    <x v="2"/>
    <x v="2"/>
    <x v="0"/>
    <n v="8.3399788000000002E-2"/>
    <n v="7.75"/>
    <n v="34.555799999999998"/>
    <n v="3.4"/>
  </r>
  <r>
    <x v="1"/>
    <s v="NCB19"/>
    <x v="5"/>
    <x v="8"/>
    <s v="OUT035"/>
    <x v="2"/>
    <x v="1"/>
    <x v="0"/>
    <n v="9.0278633999999996E-2"/>
    <n v="6.5250000000000004"/>
    <n v="86.788200000000003"/>
    <n v="3.4"/>
  </r>
  <r>
    <x v="1"/>
    <s v="FDD11"/>
    <x v="15"/>
    <x v="8"/>
    <s v="OUT035"/>
    <x v="2"/>
    <x v="1"/>
    <x v="0"/>
    <n v="0"/>
    <n v="12.85"/>
    <n v="254.70400000000001"/>
    <n v="3.4"/>
  </r>
  <r>
    <x v="1"/>
    <s v="NCR29"/>
    <x v="1"/>
    <x v="8"/>
    <s v="OUT035"/>
    <x v="2"/>
    <x v="1"/>
    <x v="0"/>
    <n v="5.4630544000000003E-2"/>
    <n v="7.5650000000000004"/>
    <n v="57.393000000000001"/>
    <n v="3.4"/>
  </r>
  <r>
    <x v="1"/>
    <s v="NCM54"/>
    <x v="5"/>
    <x v="8"/>
    <s v="OUT035"/>
    <x v="2"/>
    <x v="1"/>
    <x v="0"/>
    <n v="5.0929428999999998E-2"/>
    <n v="17.7"/>
    <n v="129.1678"/>
    <n v="3.4"/>
  </r>
  <r>
    <x v="1"/>
    <s v="DRB24"/>
    <x v="4"/>
    <x v="8"/>
    <s v="OUT035"/>
    <x v="2"/>
    <x v="1"/>
    <x v="0"/>
    <n v="2.0573333999999999E-2"/>
    <n v="8.7850000000000001"/>
    <n v="156.46559999999999"/>
    <n v="3.4"/>
  </r>
  <r>
    <x v="1"/>
    <s v="DRE49"/>
    <x v="4"/>
    <x v="8"/>
    <s v="OUT035"/>
    <x v="2"/>
    <x v="1"/>
    <x v="0"/>
    <n v="0"/>
    <n v="20.75"/>
    <n v="153.00239999999999"/>
    <n v="3.4"/>
  </r>
  <r>
    <x v="0"/>
    <s v="FDC16"/>
    <x v="11"/>
    <x v="8"/>
    <s v="OUT035"/>
    <x v="2"/>
    <x v="1"/>
    <x v="0"/>
    <n v="2.0565921000000001E-2"/>
    <n v="11.5"/>
    <n v="86.054000000000002"/>
    <n v="3.4"/>
  </r>
  <r>
    <x v="1"/>
    <s v="FDW47"/>
    <x v="8"/>
    <x v="6"/>
    <s v="OUT010"/>
    <x v="1"/>
    <x v="0"/>
    <x v="2"/>
    <n v="7.7622622000000002E-2"/>
    <n v="15"/>
    <n v="121.84139999999999"/>
    <n v="3.4"/>
  </r>
  <r>
    <x v="1"/>
    <s v="DRO47"/>
    <x v="9"/>
    <x v="6"/>
    <s v="OUT010"/>
    <x v="1"/>
    <x v="0"/>
    <x v="2"/>
    <n v="0.18784108199999999"/>
    <n v="10.195"/>
    <n v="112.486"/>
    <n v="3.4"/>
  </r>
  <r>
    <x v="1"/>
    <s v="NCK53"/>
    <x v="1"/>
    <x v="6"/>
    <s v="OUT010"/>
    <x v="1"/>
    <x v="0"/>
    <x v="2"/>
    <n v="6.2903296999999997E-2"/>
    <n v="11.6"/>
    <n v="100.4042"/>
    <n v="3.4"/>
  </r>
  <r>
    <x v="1"/>
    <s v="FDY21"/>
    <x v="6"/>
    <x v="6"/>
    <s v="OUT010"/>
    <x v="1"/>
    <x v="2"/>
    <x v="2"/>
    <n v="0"/>
    <n v="15.1"/>
    <n v="197.21100000000001"/>
    <n v="3.4"/>
  </r>
  <r>
    <x v="0"/>
    <s v="FDS56"/>
    <x v="0"/>
    <x v="6"/>
    <s v="OUT010"/>
    <x v="1"/>
    <x v="2"/>
    <x v="2"/>
    <n v="6.4871045000000002E-2"/>
    <n v="5.7850000000000001"/>
    <n v="262.12520000000001"/>
    <n v="3.4"/>
  </r>
  <r>
    <x v="1"/>
    <s v="FDX23"/>
    <x v="13"/>
    <x v="3"/>
    <s v="OUT013"/>
    <x v="1"/>
    <x v="2"/>
    <x v="0"/>
    <n v="2.9667052999999999E-2"/>
    <n v="6.4450000000000003"/>
    <n v="94.443600000000004"/>
    <n v="3.4"/>
  </r>
  <r>
    <x v="1"/>
    <s v="FDF12"/>
    <x v="13"/>
    <x v="3"/>
    <s v="OUT013"/>
    <x v="1"/>
    <x v="2"/>
    <x v="0"/>
    <n v="8.2359260000000004E-2"/>
    <n v="8.2349999999999994"/>
    <n v="147.60759999999999"/>
    <n v="3.4"/>
  </r>
  <r>
    <x v="1"/>
    <s v="FDS13"/>
    <x v="3"/>
    <x v="3"/>
    <s v="OUT013"/>
    <x v="1"/>
    <x v="2"/>
    <x v="0"/>
    <n v="0.124402507"/>
    <n v="6.4649999999999999"/>
    <n v="266.18439999999998"/>
    <n v="3.4"/>
  </r>
  <r>
    <x v="1"/>
    <s v="FDS20"/>
    <x v="0"/>
    <x v="3"/>
    <s v="OUT013"/>
    <x v="1"/>
    <x v="2"/>
    <x v="0"/>
    <n v="5.3822085999999998E-2"/>
    <n v="8.85"/>
    <n v="183.82919999999999"/>
    <n v="3.4"/>
  </r>
  <r>
    <x v="1"/>
    <s v="FDU08"/>
    <x v="0"/>
    <x v="3"/>
    <s v="OUT013"/>
    <x v="1"/>
    <x v="2"/>
    <x v="0"/>
    <n v="2.7292686E-2"/>
    <n v="10.3"/>
    <n v="101.2042"/>
    <n v="3.4"/>
  </r>
  <r>
    <x v="1"/>
    <s v="NCS17"/>
    <x v="1"/>
    <x v="3"/>
    <s v="OUT013"/>
    <x v="1"/>
    <x v="2"/>
    <x v="0"/>
    <n v="8.0434451000000004E-2"/>
    <n v="18.600000000000001"/>
    <n v="93.443600000000004"/>
    <n v="3.4"/>
  </r>
  <r>
    <x v="1"/>
    <s v="FDW45"/>
    <x v="6"/>
    <x v="3"/>
    <s v="OUT013"/>
    <x v="1"/>
    <x v="2"/>
    <x v="0"/>
    <n v="3.8978525999999999E-2"/>
    <n v="18"/>
    <n v="148.64179999999999"/>
    <n v="3.4"/>
  </r>
  <r>
    <x v="1"/>
    <s v="DRH36"/>
    <x v="4"/>
    <x v="3"/>
    <s v="OUT013"/>
    <x v="1"/>
    <x v="2"/>
    <x v="0"/>
    <n v="0"/>
    <n v="16.2"/>
    <n v="73.461020000000005"/>
    <n v="3.4"/>
  </r>
  <r>
    <x v="0"/>
    <s v="FDP40"/>
    <x v="2"/>
    <x v="3"/>
    <s v="OUT013"/>
    <x v="1"/>
    <x v="2"/>
    <x v="0"/>
    <n v="3.4328577999999998E-2"/>
    <n v="4.5549999999999997"/>
    <n v="110.1544"/>
    <n v="3.4"/>
  </r>
  <r>
    <x v="0"/>
    <s v="FDV20"/>
    <x v="0"/>
    <x v="3"/>
    <s v="OUT013"/>
    <x v="1"/>
    <x v="2"/>
    <x v="0"/>
    <n v="5.9751638000000003E-2"/>
    <n v="20.2"/>
    <n v="129.1678"/>
    <n v="3.4"/>
  </r>
  <r>
    <x v="0"/>
    <s v="FDB57"/>
    <x v="0"/>
    <x v="3"/>
    <s v="OUT013"/>
    <x v="1"/>
    <x v="2"/>
    <x v="0"/>
    <n v="1.8789455E-2"/>
    <n v="20.25"/>
    <n v="222.0772"/>
    <n v="3.4"/>
  </r>
  <r>
    <x v="0"/>
    <s v="FDX31"/>
    <x v="0"/>
    <x v="3"/>
    <s v="OUT013"/>
    <x v="1"/>
    <x v="2"/>
    <x v="0"/>
    <n v="1.4813267999999999E-2"/>
    <n v="20.350000000000001"/>
    <n v="234.9958"/>
    <n v="3.4"/>
  </r>
  <r>
    <x v="1"/>
    <s v="FDO40"/>
    <x v="2"/>
    <x v="1"/>
    <s v="OUT018"/>
    <x v="1"/>
    <x v="0"/>
    <x v="1"/>
    <n v="3.2761024E-2"/>
    <n v="17.100000000000001"/>
    <n v="148.83920000000001"/>
    <n v="3.4"/>
  </r>
  <r>
    <x v="1"/>
    <s v="FDZ52"/>
    <x v="2"/>
    <x v="1"/>
    <s v="OUT018"/>
    <x v="1"/>
    <x v="0"/>
    <x v="1"/>
    <n v="0.100482186"/>
    <n v="19.2"/>
    <n v="111.8886"/>
    <n v="3.4"/>
  </r>
  <r>
    <x v="1"/>
    <s v="FDX20"/>
    <x v="0"/>
    <x v="1"/>
    <s v="OUT018"/>
    <x v="1"/>
    <x v="0"/>
    <x v="1"/>
    <n v="4.2733624999999997E-2"/>
    <n v="7.3650000000000002"/>
    <n v="226.97200000000001"/>
    <n v="3.4"/>
  </r>
  <r>
    <x v="0"/>
    <s v="FDF29"/>
    <x v="2"/>
    <x v="1"/>
    <s v="OUT018"/>
    <x v="1"/>
    <x v="0"/>
    <x v="1"/>
    <n v="2.0015391E-2"/>
    <n v="15.1"/>
    <n v="128.83099999999999"/>
    <n v="3.4"/>
  </r>
  <r>
    <x v="0"/>
    <s v="FDQ07"/>
    <x v="0"/>
    <x v="1"/>
    <s v="OUT018"/>
    <x v="1"/>
    <x v="0"/>
    <x v="1"/>
    <n v="8.7762921999999993E-2"/>
    <n v="15.1"/>
    <n v="221.54560000000001"/>
    <n v="3.4"/>
  </r>
  <r>
    <x v="1"/>
    <s v="FDX45"/>
    <x v="6"/>
    <x v="1"/>
    <s v="OUT018"/>
    <x v="1"/>
    <x v="0"/>
    <x v="1"/>
    <n v="0.105282932"/>
    <n v="16.75"/>
    <n v="156.10230000000001"/>
    <n v="3.4"/>
  </r>
  <r>
    <x v="1"/>
    <s v="FDP60"/>
    <x v="13"/>
    <x v="7"/>
    <s v="OUT027"/>
    <x v="1"/>
    <x v="0"/>
    <x v="3"/>
    <n v="5.5648052000000003E-2"/>
    <m/>
    <n v="100.30159999999999"/>
    <n v="3.4"/>
  </r>
  <r>
    <x v="1"/>
    <s v="NCI43"/>
    <x v="5"/>
    <x v="7"/>
    <s v="OUT027"/>
    <x v="1"/>
    <x v="0"/>
    <x v="3"/>
    <n v="2.5842950999999999E-2"/>
    <m/>
    <n v="48.637599999999999"/>
    <n v="3.4"/>
  </r>
  <r>
    <x v="1"/>
    <s v="FDG31"/>
    <x v="7"/>
    <x v="7"/>
    <s v="OUT027"/>
    <x v="1"/>
    <x v="0"/>
    <x v="3"/>
    <n v="3.7712875E-2"/>
    <m/>
    <n v="64.482600000000005"/>
    <n v="3.4"/>
  </r>
  <r>
    <x v="0"/>
    <s v="FDW38"/>
    <x v="11"/>
    <x v="7"/>
    <s v="OUT027"/>
    <x v="1"/>
    <x v="0"/>
    <x v="3"/>
    <n v="0.13800843099999999"/>
    <m/>
    <n v="54.829799999999999"/>
    <n v="3.4"/>
  </r>
  <r>
    <x v="0"/>
    <s v="FDP36"/>
    <x v="13"/>
    <x v="1"/>
    <s v="OUT018"/>
    <x v="1"/>
    <x v="0"/>
    <x v="1"/>
    <n v="0"/>
    <n v="10.395"/>
    <n v="51.400799999999997"/>
    <n v="3.3"/>
  </r>
  <r>
    <x v="1"/>
    <s v="NCD06"/>
    <x v="5"/>
    <x v="5"/>
    <s v="OUT017"/>
    <x v="2"/>
    <x v="1"/>
    <x v="0"/>
    <n v="9.9887103000000005E-2"/>
    <n v="13"/>
    <n v="45.905999999999999"/>
    <n v="3.3"/>
  </r>
  <r>
    <x v="1"/>
    <s v="DRE60"/>
    <x v="4"/>
    <x v="7"/>
    <s v="OUT019"/>
    <x v="0"/>
    <x v="1"/>
    <x v="2"/>
    <n v="0.27897407499999999"/>
    <m/>
    <n v="225.37200000000001"/>
    <n v="3.3"/>
  </r>
  <r>
    <x v="1"/>
    <s v="NCO26"/>
    <x v="5"/>
    <x v="8"/>
    <s v="OUT035"/>
    <x v="2"/>
    <x v="1"/>
    <x v="0"/>
    <n v="7.6841094999999998E-2"/>
    <n v="7.2350000000000003"/>
    <n v="117.5492"/>
    <n v="3.3"/>
  </r>
  <r>
    <x v="1"/>
    <s v="FDF20"/>
    <x v="0"/>
    <x v="4"/>
    <s v="OUT045"/>
    <x v="2"/>
    <x v="1"/>
    <x v="0"/>
    <n v="3.3287540999999997E-2"/>
    <n v="12.85"/>
    <n v="198.4768"/>
    <n v="3.3"/>
  </r>
  <r>
    <x v="1"/>
    <s v="FDT59"/>
    <x v="8"/>
    <x v="8"/>
    <s v="OUT035"/>
    <x v="2"/>
    <x v="1"/>
    <x v="0"/>
    <n v="1.5908424000000001E-2"/>
    <n v="13.65"/>
    <n v="231.16679999999999"/>
    <n v="3.3"/>
  </r>
  <r>
    <x v="1"/>
    <s v="NCR41"/>
    <x v="1"/>
    <x v="4"/>
    <s v="OUT045"/>
    <x v="2"/>
    <x v="0"/>
    <x v="0"/>
    <n v="1.8060550000000002E-2"/>
    <n v="17.850000000000001"/>
    <n v="97.009399999999999"/>
    <n v="3.3"/>
  </r>
  <r>
    <x v="0"/>
    <s v="FDF53"/>
    <x v="2"/>
    <x v="8"/>
    <s v="OUT035"/>
    <x v="2"/>
    <x v="1"/>
    <x v="0"/>
    <n v="8.3590755000000003E-2"/>
    <n v="20.75"/>
    <n v="182.23179999999999"/>
    <n v="3.3"/>
  </r>
  <r>
    <x v="1"/>
    <s v="DRF15"/>
    <x v="11"/>
    <x v="1"/>
    <s v="OUT018"/>
    <x v="1"/>
    <x v="0"/>
    <x v="1"/>
    <n v="3.3349289999999997E-2"/>
    <n v="18.350000000000001"/>
    <n v="155.03399999999999"/>
    <n v="3.3"/>
  </r>
  <r>
    <x v="1"/>
    <s v="NCL53"/>
    <x v="1"/>
    <x v="2"/>
    <s v="OUT046"/>
    <x v="0"/>
    <x v="1"/>
    <x v="0"/>
    <n v="3.6234917999999998E-2"/>
    <n v="7.5"/>
    <n v="175.30279999999999"/>
    <n v="3.3"/>
  </r>
  <r>
    <x v="1"/>
    <s v="DRE12"/>
    <x v="4"/>
    <x v="7"/>
    <s v="OUT027"/>
    <x v="1"/>
    <x v="0"/>
    <x v="3"/>
    <n v="7.0437799999999995E-2"/>
    <m/>
    <n v="112.886"/>
    <n v="3.3"/>
  </r>
  <r>
    <x v="1"/>
    <s v="FDS51"/>
    <x v="7"/>
    <x v="0"/>
    <s v="OUT049"/>
    <x v="0"/>
    <x v="0"/>
    <x v="0"/>
    <n v="3.2230526000000002E-2"/>
    <n v="13.35"/>
    <n v="61.419400000000003"/>
    <n v="3.3"/>
  </r>
  <r>
    <x v="1"/>
    <s v="FDX59"/>
    <x v="8"/>
    <x v="7"/>
    <s v="OUT027"/>
    <x v="1"/>
    <x v="0"/>
    <x v="3"/>
    <n v="5.1411100000000001E-2"/>
    <m/>
    <n v="33.055799999999998"/>
    <n v="3.3"/>
  </r>
  <r>
    <x v="1"/>
    <s v="FDC26"/>
    <x v="3"/>
    <x v="0"/>
    <s v="OUT049"/>
    <x v="0"/>
    <x v="0"/>
    <x v="0"/>
    <n v="0.12657958599999999"/>
    <n v="10.195"/>
    <n v="112.2886"/>
    <n v="3.3"/>
  </r>
  <r>
    <x v="1"/>
    <s v="FDI44"/>
    <x v="0"/>
    <x v="0"/>
    <s v="OUT049"/>
    <x v="0"/>
    <x v="0"/>
    <x v="0"/>
    <n v="0.10038870599999999"/>
    <n v="16.100000000000001"/>
    <n v="76.032799999999995"/>
    <n v="3.3"/>
  </r>
  <r>
    <x v="1"/>
    <s v="NCQ53"/>
    <x v="1"/>
    <x v="0"/>
    <s v="OUT049"/>
    <x v="0"/>
    <x v="0"/>
    <x v="0"/>
    <n v="1.8934718999999999E-2"/>
    <n v="17.600000000000001"/>
    <n v="237.75899999999999"/>
    <n v="3.3"/>
  </r>
  <r>
    <x v="0"/>
    <s v="FDN25"/>
    <x v="12"/>
    <x v="0"/>
    <s v="OUT049"/>
    <x v="0"/>
    <x v="0"/>
    <x v="0"/>
    <n v="6.1270646999999998E-2"/>
    <n v="7.8949999999999996"/>
    <n v="56.758800000000001"/>
    <n v="3.3"/>
  </r>
  <r>
    <x v="0"/>
    <s v="FDZ08"/>
    <x v="0"/>
    <x v="0"/>
    <s v="OUT049"/>
    <x v="0"/>
    <x v="0"/>
    <x v="0"/>
    <n v="0.110163385"/>
    <n v="12.5"/>
    <n v="83.659199999999998"/>
    <n v="3.3"/>
  </r>
  <r>
    <x v="0"/>
    <s v="FDG33"/>
    <x v="14"/>
    <x v="0"/>
    <s v="OUT049"/>
    <x v="0"/>
    <x v="0"/>
    <x v="0"/>
    <n v="0.140458316"/>
    <n v="5.3650000000000002"/>
    <n v="169.7764"/>
    <n v="3.3"/>
  </r>
  <r>
    <x v="0"/>
    <s v="FDU46"/>
    <x v="6"/>
    <x v="0"/>
    <s v="OUT049"/>
    <x v="0"/>
    <x v="0"/>
    <x v="0"/>
    <n v="1.1143599000000001E-2"/>
    <n v="10.3"/>
    <n v="88.254000000000005"/>
    <n v="3.3"/>
  </r>
  <r>
    <x v="0"/>
    <s v="FDC59"/>
    <x v="15"/>
    <x v="0"/>
    <s v="OUT049"/>
    <x v="0"/>
    <x v="0"/>
    <x v="0"/>
    <n v="0"/>
    <n v="16.7"/>
    <n v="63.616799999999998"/>
    <n v="3.3"/>
  </r>
  <r>
    <x v="0"/>
    <s v="FDZ07"/>
    <x v="0"/>
    <x v="0"/>
    <s v="OUT049"/>
    <x v="0"/>
    <x v="0"/>
    <x v="0"/>
    <n v="9.4037290999999995E-2"/>
    <n v="15.1"/>
    <n v="62.319400000000002"/>
    <n v="3.3"/>
  </r>
  <r>
    <x v="1"/>
    <s v="FDU38"/>
    <x v="11"/>
    <x v="7"/>
    <s v="OUT019"/>
    <x v="0"/>
    <x v="1"/>
    <x v="2"/>
    <n v="0.144534212"/>
    <m/>
    <n v="190.65039999999999"/>
    <n v="3.3"/>
  </r>
  <r>
    <x v="1"/>
    <s v="NCN41"/>
    <x v="1"/>
    <x v="7"/>
    <s v="OUT019"/>
    <x v="0"/>
    <x v="1"/>
    <x v="2"/>
    <n v="9.1411749E-2"/>
    <m/>
    <n v="121.373"/>
    <n v="3.3"/>
  </r>
  <r>
    <x v="1"/>
    <s v="NCX05"/>
    <x v="1"/>
    <x v="7"/>
    <s v="OUT019"/>
    <x v="0"/>
    <x v="1"/>
    <x v="2"/>
    <n v="0.16994319499999999"/>
    <m/>
    <n v="116.2492"/>
    <n v="3.3"/>
  </r>
  <r>
    <x v="1"/>
    <s v="DRJ24"/>
    <x v="4"/>
    <x v="7"/>
    <s v="OUT019"/>
    <x v="0"/>
    <x v="1"/>
    <x v="2"/>
    <n v="0.19842484099999999"/>
    <m/>
    <n v="185.29239999999999"/>
    <n v="3.3"/>
  </r>
  <r>
    <x v="0"/>
    <s v="FDU33"/>
    <x v="6"/>
    <x v="7"/>
    <s v="OUT019"/>
    <x v="0"/>
    <x v="1"/>
    <x v="2"/>
    <n v="0.23585940799999999"/>
    <m/>
    <n v="46.1402"/>
    <n v="3.3"/>
  </r>
  <r>
    <x v="1"/>
    <s v="FDT48"/>
    <x v="13"/>
    <x v="2"/>
    <s v="OUT046"/>
    <x v="0"/>
    <x v="1"/>
    <x v="0"/>
    <n v="4.5955031E-2"/>
    <n v="4.92"/>
    <n v="199.10839999999999"/>
    <n v="3.3"/>
  </r>
  <r>
    <x v="1"/>
    <s v="FDG24"/>
    <x v="13"/>
    <x v="2"/>
    <s v="OUT046"/>
    <x v="0"/>
    <x v="1"/>
    <x v="0"/>
    <n v="1.4631149E-2"/>
    <n v="7.9749999999999996"/>
    <n v="84.525000000000006"/>
    <n v="3.3"/>
  </r>
  <r>
    <x v="1"/>
    <s v="FDY50"/>
    <x v="11"/>
    <x v="2"/>
    <s v="OUT046"/>
    <x v="0"/>
    <x v="1"/>
    <x v="0"/>
    <n v="0.13095581100000001"/>
    <n v="5.8"/>
    <n v="90.3172"/>
    <n v="3.3"/>
  </r>
  <r>
    <x v="1"/>
    <s v="FDP26"/>
    <x v="11"/>
    <x v="2"/>
    <s v="OUT046"/>
    <x v="0"/>
    <x v="1"/>
    <x v="0"/>
    <n v="0.13955282699999999"/>
    <n v="7.7850000000000001"/>
    <n v="105.6306"/>
    <n v="3.3"/>
  </r>
  <r>
    <x v="1"/>
    <s v="FDA14"/>
    <x v="11"/>
    <x v="2"/>
    <s v="OUT046"/>
    <x v="0"/>
    <x v="1"/>
    <x v="0"/>
    <n v="6.5183227999999996E-2"/>
    <n v="16.100000000000001"/>
    <n v="148.07599999999999"/>
    <n v="3.3"/>
  </r>
  <r>
    <x v="1"/>
    <s v="NCV29"/>
    <x v="1"/>
    <x v="2"/>
    <s v="OUT046"/>
    <x v="0"/>
    <x v="1"/>
    <x v="0"/>
    <n v="2.2843500999999999E-2"/>
    <n v="11.8"/>
    <n v="177.86859999999999"/>
    <n v="3.3"/>
  </r>
  <r>
    <x v="1"/>
    <s v="FDW34"/>
    <x v="6"/>
    <x v="2"/>
    <s v="OUT046"/>
    <x v="0"/>
    <x v="1"/>
    <x v="0"/>
    <n v="3.5579134999999998E-2"/>
    <n v="9.6"/>
    <n v="244.417"/>
    <n v="3.3"/>
  </r>
  <r>
    <x v="1"/>
    <s v="DRD25"/>
    <x v="4"/>
    <x v="2"/>
    <s v="OUT046"/>
    <x v="0"/>
    <x v="1"/>
    <x v="0"/>
    <n v="0"/>
    <n v="6.1349999999999998"/>
    <n v="114.286"/>
    <n v="3.3"/>
  </r>
  <r>
    <x v="0"/>
    <s v="FDL48"/>
    <x v="13"/>
    <x v="2"/>
    <s v="OUT046"/>
    <x v="0"/>
    <x v="1"/>
    <x v="0"/>
    <n v="8.2266418999999993E-2"/>
    <n v="19.350000000000001"/>
    <n v="48.803400000000003"/>
    <n v="3.3"/>
  </r>
  <r>
    <x v="0"/>
    <s v="FDJ38"/>
    <x v="3"/>
    <x v="2"/>
    <s v="OUT046"/>
    <x v="0"/>
    <x v="1"/>
    <x v="0"/>
    <n v="4.0205535000000001E-2"/>
    <n v="8.6"/>
    <n v="184.75299999999999"/>
    <n v="3.3"/>
  </r>
  <r>
    <x v="0"/>
    <s v="FDF39"/>
    <x v="11"/>
    <x v="2"/>
    <s v="OUT046"/>
    <x v="0"/>
    <x v="1"/>
    <x v="0"/>
    <n v="1.9511288000000002E-2"/>
    <n v="14.85"/>
    <n v="262.59100000000001"/>
    <n v="3.3"/>
  </r>
  <r>
    <x v="0"/>
    <s v="FDA27"/>
    <x v="11"/>
    <x v="2"/>
    <s v="OUT046"/>
    <x v="0"/>
    <x v="1"/>
    <x v="0"/>
    <n v="3.0927632E-2"/>
    <n v="20.350000000000001"/>
    <n v="256.86720000000003"/>
    <n v="3.3"/>
  </r>
  <r>
    <x v="0"/>
    <s v="FDE41"/>
    <x v="2"/>
    <x v="2"/>
    <s v="OUT046"/>
    <x v="0"/>
    <x v="1"/>
    <x v="0"/>
    <n v="6.4014172999999994E-2"/>
    <n v="9.1950000000000003"/>
    <n v="83.3566"/>
    <n v="3.3"/>
  </r>
  <r>
    <x v="0"/>
    <s v="FDS04"/>
    <x v="2"/>
    <x v="2"/>
    <s v="OUT046"/>
    <x v="0"/>
    <x v="1"/>
    <x v="0"/>
    <n v="0.14666293799999999"/>
    <n v="10.195"/>
    <n v="138.68379999999999"/>
    <n v="3.3"/>
  </r>
  <r>
    <x v="0"/>
    <s v="FDP44"/>
    <x v="0"/>
    <x v="2"/>
    <s v="OUT046"/>
    <x v="0"/>
    <x v="1"/>
    <x v="0"/>
    <n v="7.9713575999999994E-2"/>
    <n v="16.5"/>
    <n v="101.33320000000001"/>
    <n v="3.3"/>
  </r>
  <r>
    <x v="1"/>
    <s v="FDR23"/>
    <x v="8"/>
    <x v="4"/>
    <s v="OUT045"/>
    <x v="2"/>
    <x v="0"/>
    <x v="0"/>
    <n v="8.1953387000000003E-2"/>
    <n v="15.85"/>
    <n v="176.23699999999999"/>
    <n v="3.3"/>
  </r>
  <r>
    <x v="1"/>
    <s v="FDD51"/>
    <x v="11"/>
    <x v="4"/>
    <s v="OUT045"/>
    <x v="2"/>
    <x v="0"/>
    <x v="0"/>
    <n v="0"/>
    <n v="11.15"/>
    <n v="44.7744"/>
    <n v="3.3"/>
  </r>
  <r>
    <x v="1"/>
    <s v="DRN11"/>
    <x v="9"/>
    <x v="4"/>
    <s v="OUT045"/>
    <x v="2"/>
    <x v="0"/>
    <x v="0"/>
    <n v="0.163310805"/>
    <n v="7.85"/>
    <n v="143.5444"/>
    <n v="3.3"/>
  </r>
  <r>
    <x v="1"/>
    <s v="NCO29"/>
    <x v="1"/>
    <x v="4"/>
    <s v="OUT045"/>
    <x v="2"/>
    <x v="1"/>
    <x v="0"/>
    <n v="3.2321608000000002E-2"/>
    <n v="11.15"/>
    <n v="165.65260000000001"/>
    <n v="3.3"/>
  </r>
  <r>
    <x v="1"/>
    <s v="NCZ41"/>
    <x v="1"/>
    <x v="4"/>
    <s v="OUT045"/>
    <x v="2"/>
    <x v="1"/>
    <x v="0"/>
    <n v="6.4551885000000003E-2"/>
    <n v="19.850000000000001"/>
    <n v="125.2704"/>
    <n v="3.3"/>
  </r>
  <r>
    <x v="1"/>
    <s v="NCW54"/>
    <x v="5"/>
    <x v="4"/>
    <s v="OUT045"/>
    <x v="2"/>
    <x v="1"/>
    <x v="0"/>
    <n v="9.660879E-2"/>
    <n v="7.5"/>
    <n v="56.958799999999997"/>
    <n v="3.3"/>
  </r>
  <r>
    <x v="1"/>
    <s v="DRE15"/>
    <x v="11"/>
    <x v="5"/>
    <s v="OUT017"/>
    <x v="2"/>
    <x v="1"/>
    <x v="0"/>
    <n v="0"/>
    <n v="13.35"/>
    <n v="75.7012"/>
    <n v="3.3"/>
  </r>
  <r>
    <x v="1"/>
    <s v="DRD27"/>
    <x v="11"/>
    <x v="5"/>
    <s v="OUT017"/>
    <x v="2"/>
    <x v="1"/>
    <x v="0"/>
    <n v="2.3974769E-2"/>
    <n v="18.75"/>
    <n v="99.004199999999997"/>
    <n v="3.3"/>
  </r>
  <r>
    <x v="1"/>
    <s v="FDM40"/>
    <x v="2"/>
    <x v="5"/>
    <s v="OUT017"/>
    <x v="2"/>
    <x v="1"/>
    <x v="0"/>
    <n v="0"/>
    <n v="10.195"/>
    <n v="143.11539999999999"/>
    <n v="3.3"/>
  </r>
  <r>
    <x v="1"/>
    <s v="FDL20"/>
    <x v="0"/>
    <x v="5"/>
    <s v="OUT017"/>
    <x v="2"/>
    <x v="1"/>
    <x v="0"/>
    <n v="0.12914091899999999"/>
    <n v="17.100000000000001"/>
    <n v="109.48860000000001"/>
    <n v="3.3"/>
  </r>
  <r>
    <x v="1"/>
    <s v="FDB32"/>
    <x v="0"/>
    <x v="5"/>
    <s v="OUT017"/>
    <x v="2"/>
    <x v="1"/>
    <x v="0"/>
    <n v="2.3585597999999999E-2"/>
    <n v="20.6"/>
    <n v="94.777799999999999"/>
    <n v="3.3"/>
  </r>
  <r>
    <x v="1"/>
    <s v="NCP53"/>
    <x v="1"/>
    <x v="5"/>
    <s v="OUT017"/>
    <x v="2"/>
    <x v="1"/>
    <x v="0"/>
    <n v="3.3076387999999998E-2"/>
    <n v="14.75"/>
    <n v="237.29060000000001"/>
    <n v="3.3"/>
  </r>
  <r>
    <x v="1"/>
    <s v="NCX17"/>
    <x v="1"/>
    <x v="5"/>
    <s v="OUT017"/>
    <x v="2"/>
    <x v="1"/>
    <x v="0"/>
    <n v="0.114246019"/>
    <n v="21.25"/>
    <n v="231.23"/>
    <n v="3.3"/>
  </r>
  <r>
    <x v="1"/>
    <s v="NCZ18"/>
    <x v="5"/>
    <x v="5"/>
    <s v="OUT017"/>
    <x v="2"/>
    <x v="1"/>
    <x v="0"/>
    <n v="0"/>
    <n v="7.8250000000000002"/>
    <n v="253.46979999999999"/>
    <n v="3.3"/>
  </r>
  <r>
    <x v="1"/>
    <s v="NCD55"/>
    <x v="5"/>
    <x v="5"/>
    <s v="OUT017"/>
    <x v="2"/>
    <x v="1"/>
    <x v="0"/>
    <n v="2.4468805999999999E-2"/>
    <n v="14"/>
    <n v="41.145400000000002"/>
    <n v="3.3"/>
  </r>
  <r>
    <x v="1"/>
    <s v="FDD34"/>
    <x v="6"/>
    <x v="5"/>
    <s v="OUT017"/>
    <x v="2"/>
    <x v="2"/>
    <x v="0"/>
    <n v="1.5966089999999999E-2"/>
    <n v="7.9450000000000003"/>
    <n v="163.52099999999999"/>
    <n v="3.3"/>
  </r>
  <r>
    <x v="1"/>
    <s v="FDS57"/>
    <x v="6"/>
    <x v="5"/>
    <s v="OUT017"/>
    <x v="2"/>
    <x v="2"/>
    <x v="0"/>
    <n v="0"/>
    <n v="15.5"/>
    <n v="141.547"/>
    <n v="3.3"/>
  </r>
  <r>
    <x v="1"/>
    <s v="FDI33"/>
    <x v="6"/>
    <x v="5"/>
    <s v="OUT017"/>
    <x v="2"/>
    <x v="2"/>
    <x v="0"/>
    <n v="2.8579565000000001E-2"/>
    <n v="16.5"/>
    <n v="90.314599999999999"/>
    <n v="3.3"/>
  </r>
  <r>
    <x v="1"/>
    <s v="FDY45"/>
    <x v="6"/>
    <x v="5"/>
    <s v="OUT017"/>
    <x v="2"/>
    <x v="2"/>
    <x v="0"/>
    <n v="2.6289983999999999E-2"/>
    <n v="17.5"/>
    <n v="253.73560000000001"/>
    <n v="3.3"/>
  </r>
  <r>
    <x v="1"/>
    <s v="FDR21"/>
    <x v="6"/>
    <x v="5"/>
    <s v="OUT017"/>
    <x v="2"/>
    <x v="2"/>
    <x v="0"/>
    <n v="6.7314073000000002E-2"/>
    <n v="19.7"/>
    <n v="175.137"/>
    <n v="3.3"/>
  </r>
  <r>
    <x v="1"/>
    <s v="FDH10"/>
    <x v="6"/>
    <x v="5"/>
    <s v="OUT017"/>
    <x v="2"/>
    <x v="2"/>
    <x v="0"/>
    <n v="4.9583899000000001E-2"/>
    <n v="21"/>
    <n v="193.84780000000001"/>
    <n v="3.3"/>
  </r>
  <r>
    <x v="0"/>
    <s v="FDQ47"/>
    <x v="8"/>
    <x v="4"/>
    <s v="OUT045"/>
    <x v="2"/>
    <x v="2"/>
    <x v="0"/>
    <n v="0.16852746299999999"/>
    <n v="7.1550000000000002"/>
    <n v="33.687399999999997"/>
    <n v="3.3"/>
  </r>
  <r>
    <x v="0"/>
    <s v="FDQ55"/>
    <x v="0"/>
    <x v="4"/>
    <s v="OUT045"/>
    <x v="2"/>
    <x v="2"/>
    <x v="0"/>
    <n v="1.3064516E-2"/>
    <n v="13.65"/>
    <n v="115.5834"/>
    <n v="3.3"/>
  </r>
  <r>
    <x v="0"/>
    <s v="FDP08"/>
    <x v="0"/>
    <x v="4"/>
    <s v="OUT045"/>
    <x v="2"/>
    <x v="2"/>
    <x v="0"/>
    <n v="0.11263801599999999"/>
    <n v="20.5"/>
    <n v="195.5478"/>
    <n v="3.3"/>
  </r>
  <r>
    <x v="0"/>
    <s v="FDD10"/>
    <x v="6"/>
    <x v="4"/>
    <s v="OUT045"/>
    <x v="2"/>
    <x v="2"/>
    <x v="0"/>
    <n v="4.6114018E-2"/>
    <n v="20.6"/>
    <n v="178.23439999999999"/>
    <n v="3.3"/>
  </r>
  <r>
    <x v="0"/>
    <s v="FDO52"/>
    <x v="2"/>
    <x v="5"/>
    <s v="OUT017"/>
    <x v="2"/>
    <x v="2"/>
    <x v="0"/>
    <n v="7.7601069999999994E-2"/>
    <n v="11.6"/>
    <n v="171.01060000000001"/>
    <n v="3.3"/>
  </r>
  <r>
    <x v="0"/>
    <s v="FDZ28"/>
    <x v="2"/>
    <x v="5"/>
    <s v="OUT017"/>
    <x v="2"/>
    <x v="2"/>
    <x v="0"/>
    <n v="5.1783760999999998E-2"/>
    <n v="20"/>
    <n v="125.8678"/>
    <n v="3.3"/>
  </r>
  <r>
    <x v="1"/>
    <s v="NCE06"/>
    <x v="5"/>
    <x v="8"/>
    <s v="OUT035"/>
    <x v="2"/>
    <x v="1"/>
    <x v="0"/>
    <n v="9.1467933000000001E-2"/>
    <n v="5.8250000000000002"/>
    <n v="159.7894"/>
    <n v="3.3"/>
  </r>
  <r>
    <x v="1"/>
    <s v="NCN26"/>
    <x v="5"/>
    <x v="8"/>
    <s v="OUT035"/>
    <x v="2"/>
    <x v="1"/>
    <x v="0"/>
    <n v="2.8674471E-2"/>
    <n v="10.85"/>
    <n v="115.1808"/>
    <n v="3.3"/>
  </r>
  <r>
    <x v="1"/>
    <s v="DRG36"/>
    <x v="4"/>
    <x v="8"/>
    <s v="OUT035"/>
    <x v="2"/>
    <x v="1"/>
    <x v="0"/>
    <n v="9.5360186E-2"/>
    <n v="14.15"/>
    <n v="172.31059999999999"/>
    <n v="3.3"/>
  </r>
  <r>
    <x v="1"/>
    <s v="FDX23"/>
    <x v="13"/>
    <x v="8"/>
    <s v="OUT035"/>
    <x v="2"/>
    <x v="1"/>
    <x v="0"/>
    <n v="2.9686147999999999E-2"/>
    <n v="6.4450000000000003"/>
    <n v="102.4436"/>
    <n v="3.3"/>
  </r>
  <r>
    <x v="1"/>
    <s v="FDZ56"/>
    <x v="0"/>
    <x v="8"/>
    <s v="OUT035"/>
    <x v="2"/>
    <x v="1"/>
    <x v="0"/>
    <n v="2.5732114E-2"/>
    <n v="16.25"/>
    <n v="166.44739999999999"/>
    <n v="3.3"/>
  </r>
  <r>
    <x v="1"/>
    <s v="FDL20"/>
    <x v="0"/>
    <x v="8"/>
    <s v="OUT035"/>
    <x v="2"/>
    <x v="1"/>
    <x v="0"/>
    <n v="0.128390273"/>
    <n v="17.100000000000001"/>
    <n v="111.98860000000001"/>
    <n v="3.3"/>
  </r>
  <r>
    <x v="1"/>
    <s v="NCU54"/>
    <x v="5"/>
    <x v="8"/>
    <s v="OUT035"/>
    <x v="2"/>
    <x v="1"/>
    <x v="0"/>
    <n v="9.8603729000000001E-2"/>
    <n v="8.8800000000000008"/>
    <n v="210.727"/>
    <n v="3.3"/>
  </r>
  <r>
    <x v="1"/>
    <s v="NCO18"/>
    <x v="5"/>
    <x v="8"/>
    <s v="OUT035"/>
    <x v="2"/>
    <x v="1"/>
    <x v="0"/>
    <n v="2.4646608E-2"/>
    <n v="13.15"/>
    <n v="177.46860000000001"/>
    <n v="3.3"/>
  </r>
  <r>
    <x v="1"/>
    <s v="NCI42"/>
    <x v="5"/>
    <x v="8"/>
    <s v="OUT035"/>
    <x v="2"/>
    <x v="1"/>
    <x v="0"/>
    <n v="1.0363585999999999E-2"/>
    <n v="18.75"/>
    <n v="207.19540000000001"/>
    <n v="3.3"/>
  </r>
  <r>
    <x v="1"/>
    <s v="FDD34"/>
    <x v="6"/>
    <x v="8"/>
    <s v="OUT035"/>
    <x v="2"/>
    <x v="1"/>
    <x v="0"/>
    <n v="1.5873285000000001E-2"/>
    <n v="7.9450000000000003"/>
    <n v="161.321"/>
    <n v="3.3"/>
  </r>
  <r>
    <x v="0"/>
    <s v="FDL48"/>
    <x v="13"/>
    <x v="8"/>
    <s v="OUT035"/>
    <x v="2"/>
    <x v="1"/>
    <x v="0"/>
    <n v="8.2250862999999994E-2"/>
    <n v="19.350000000000001"/>
    <n v="48.703400000000002"/>
    <n v="3.3"/>
  </r>
  <r>
    <x v="0"/>
    <s v="FDR44"/>
    <x v="0"/>
    <x v="8"/>
    <s v="OUT035"/>
    <x v="2"/>
    <x v="1"/>
    <x v="0"/>
    <n v="0.102901425"/>
    <n v="6.11"/>
    <n v="128.41028"/>
    <n v="3.3"/>
  </r>
  <r>
    <x v="1"/>
    <s v="NCE06"/>
    <x v="5"/>
    <x v="6"/>
    <s v="OUT010"/>
    <x v="1"/>
    <x v="0"/>
    <x v="2"/>
    <n v="0.15312752299999999"/>
    <n v="5.8250000000000002"/>
    <n v="162.48939999999999"/>
    <n v="3.3"/>
  </r>
  <r>
    <x v="1"/>
    <s v="FDD36"/>
    <x v="13"/>
    <x v="6"/>
    <s v="OUT010"/>
    <x v="1"/>
    <x v="0"/>
    <x v="2"/>
    <n v="3.5607579E-2"/>
    <n v="13.3"/>
    <n v="119.91240000000001"/>
    <n v="3.3"/>
  </r>
  <r>
    <x v="1"/>
    <s v="NCY18"/>
    <x v="5"/>
    <x v="6"/>
    <s v="OUT010"/>
    <x v="1"/>
    <x v="0"/>
    <x v="2"/>
    <n v="5.2141447E-2"/>
    <n v="7.2850000000000001"/>
    <n v="174.90539999999999"/>
    <n v="3.3"/>
  </r>
  <r>
    <x v="1"/>
    <s v="FDG31"/>
    <x v="7"/>
    <x v="6"/>
    <s v="OUT010"/>
    <x v="1"/>
    <x v="2"/>
    <x v="2"/>
    <n v="6.3430788000000002E-2"/>
    <n v="12.15"/>
    <n v="65.482600000000005"/>
    <n v="3.3"/>
  </r>
  <r>
    <x v="1"/>
    <s v="FDT46"/>
    <x v="6"/>
    <x v="6"/>
    <s v="OUT010"/>
    <x v="1"/>
    <x v="2"/>
    <x v="2"/>
    <n v="5.1564827000000001E-2"/>
    <n v="11.35"/>
    <n v="49.000799999999998"/>
    <n v="3.3"/>
  </r>
  <r>
    <x v="1"/>
    <s v="DRC25"/>
    <x v="4"/>
    <x v="6"/>
    <s v="OUT010"/>
    <x v="1"/>
    <x v="2"/>
    <x v="2"/>
    <n v="7.5943183999999997E-2"/>
    <n v="5.73"/>
    <n v="85.588200000000001"/>
    <n v="3.3"/>
  </r>
  <r>
    <x v="1"/>
    <s v="DRI25"/>
    <x v="4"/>
    <x v="6"/>
    <s v="OUT010"/>
    <x v="1"/>
    <x v="2"/>
    <x v="2"/>
    <n v="5.6744063999999997E-2"/>
    <n v="19.600000000000001"/>
    <n v="55.6614"/>
    <n v="3.3"/>
  </r>
  <r>
    <x v="1"/>
    <s v="FDI44"/>
    <x v="0"/>
    <x v="3"/>
    <s v="OUT013"/>
    <x v="1"/>
    <x v="2"/>
    <x v="0"/>
    <n v="0.100149459"/>
    <n v="16.100000000000001"/>
    <n v="78.4328"/>
    <n v="3.3"/>
  </r>
  <r>
    <x v="1"/>
    <s v="FDA36"/>
    <x v="13"/>
    <x v="3"/>
    <s v="OUT013"/>
    <x v="1"/>
    <x v="2"/>
    <x v="0"/>
    <n v="5.6616690000000003E-3"/>
    <n v="5.9850000000000003"/>
    <n v="186.5924"/>
    <n v="3.3"/>
  </r>
  <r>
    <x v="1"/>
    <s v="FDS47"/>
    <x v="8"/>
    <x v="3"/>
    <s v="OUT013"/>
    <x v="1"/>
    <x v="2"/>
    <x v="0"/>
    <n v="0.128778474"/>
    <n v="16.75"/>
    <n v="89.185599999999994"/>
    <n v="3.3"/>
  </r>
  <r>
    <x v="1"/>
    <s v="FDJ41"/>
    <x v="2"/>
    <x v="3"/>
    <s v="OUT013"/>
    <x v="1"/>
    <x v="2"/>
    <x v="0"/>
    <n v="2.2864237999999999E-2"/>
    <n v="6.85"/>
    <n v="260.05939999999998"/>
    <n v="3.3"/>
  </r>
  <r>
    <x v="1"/>
    <s v="FDN15"/>
    <x v="7"/>
    <x v="3"/>
    <s v="OUT013"/>
    <x v="1"/>
    <x v="2"/>
    <x v="0"/>
    <n v="1.6720182E-2"/>
    <n v="17.5"/>
    <n v="139.91800000000001"/>
    <n v="3.3"/>
  </r>
  <r>
    <x v="1"/>
    <s v="NCL31"/>
    <x v="10"/>
    <x v="3"/>
    <s v="OUT013"/>
    <x v="1"/>
    <x v="2"/>
    <x v="0"/>
    <n v="0.120180894"/>
    <n v="7.39"/>
    <n v="141.447"/>
    <n v="3.3"/>
  </r>
  <r>
    <x v="1"/>
    <s v="NCN07"/>
    <x v="10"/>
    <x v="3"/>
    <s v="OUT013"/>
    <x v="1"/>
    <x v="2"/>
    <x v="0"/>
    <n v="3.3916450000000001E-2"/>
    <n v="18.5"/>
    <n v="130.92840000000001"/>
    <n v="3.3"/>
  </r>
  <r>
    <x v="1"/>
    <s v="FDL22"/>
    <x v="6"/>
    <x v="3"/>
    <s v="OUT013"/>
    <x v="1"/>
    <x v="2"/>
    <x v="0"/>
    <n v="3.6359890999999998E-2"/>
    <n v="16.850000000000001"/>
    <n v="90.748800000000003"/>
    <n v="3.3"/>
  </r>
  <r>
    <x v="0"/>
    <s v="FDX27"/>
    <x v="11"/>
    <x v="3"/>
    <s v="OUT013"/>
    <x v="1"/>
    <x v="2"/>
    <x v="0"/>
    <n v="0.114022125"/>
    <n v="20.7"/>
    <n v="92.943600000000004"/>
    <n v="3.3"/>
  </r>
  <r>
    <x v="0"/>
    <s v="FDE28"/>
    <x v="2"/>
    <x v="3"/>
    <s v="OUT013"/>
    <x v="1"/>
    <x v="2"/>
    <x v="0"/>
    <n v="0"/>
    <n v="9.5"/>
    <n v="231.36680000000001"/>
    <n v="3.3"/>
  </r>
  <r>
    <x v="0"/>
    <s v="FDB56"/>
    <x v="0"/>
    <x v="3"/>
    <s v="OUT013"/>
    <x v="1"/>
    <x v="2"/>
    <x v="0"/>
    <n v="7.4565097999999996E-2"/>
    <n v="8.75"/>
    <n v="186.85560000000001"/>
    <n v="3.3"/>
  </r>
  <r>
    <x v="0"/>
    <s v="FDM27"/>
    <x v="7"/>
    <x v="3"/>
    <s v="OUT013"/>
    <x v="1"/>
    <x v="2"/>
    <x v="0"/>
    <n v="0.158337479"/>
    <n v="12.35"/>
    <n v="157.99459999999999"/>
    <n v="3.3"/>
  </r>
  <r>
    <x v="1"/>
    <s v="FDQ21"/>
    <x v="6"/>
    <x v="3"/>
    <s v="OUT013"/>
    <x v="1"/>
    <x v="2"/>
    <x v="0"/>
    <n v="1.9407068999999999E-2"/>
    <n v="21.25"/>
    <n v="119.37560000000001"/>
    <n v="3.3"/>
  </r>
  <r>
    <x v="0"/>
    <s v="FDU21"/>
    <x v="6"/>
    <x v="3"/>
    <s v="OUT013"/>
    <x v="1"/>
    <x v="2"/>
    <x v="0"/>
    <n v="7.665661E-2"/>
    <n v="11.8"/>
    <n v="32.355800000000002"/>
    <n v="3.3"/>
  </r>
  <r>
    <x v="1"/>
    <s v="FDP23"/>
    <x v="8"/>
    <x v="1"/>
    <s v="OUT018"/>
    <x v="1"/>
    <x v="0"/>
    <x v="1"/>
    <n v="3.5731825000000002E-2"/>
    <n v="6.71"/>
    <n v="218.31659999999999"/>
    <n v="3.3"/>
  </r>
  <r>
    <x v="1"/>
    <s v="FDJ16"/>
    <x v="2"/>
    <x v="1"/>
    <s v="OUT018"/>
    <x v="1"/>
    <x v="0"/>
    <x v="1"/>
    <n v="0.11535364200000001"/>
    <n v="9.1950000000000003"/>
    <n v="58.924599999999998"/>
    <n v="3.3"/>
  </r>
  <r>
    <x v="1"/>
    <s v="NCF31"/>
    <x v="5"/>
    <x v="1"/>
    <s v="OUT018"/>
    <x v="1"/>
    <x v="0"/>
    <x v="1"/>
    <n v="5.2058629000000002E-2"/>
    <n v="9.1300000000000008"/>
    <n v="150.60239999999999"/>
    <n v="3.3"/>
  </r>
  <r>
    <x v="1"/>
    <s v="NCB55"/>
    <x v="5"/>
    <x v="1"/>
    <s v="OUT018"/>
    <x v="1"/>
    <x v="0"/>
    <x v="1"/>
    <n v="0.16131749500000001"/>
    <n v="15.7"/>
    <n v="57.556199999999997"/>
    <n v="3.3"/>
  </r>
  <r>
    <x v="1"/>
    <s v="FDB10"/>
    <x v="6"/>
    <x v="1"/>
    <s v="OUT018"/>
    <x v="1"/>
    <x v="0"/>
    <x v="1"/>
    <n v="6.7481899999999997E-2"/>
    <n v="10"/>
    <n v="234.85900000000001"/>
    <n v="3.3"/>
  </r>
  <r>
    <x v="1"/>
    <s v="FDY10"/>
    <x v="6"/>
    <x v="1"/>
    <s v="OUT018"/>
    <x v="1"/>
    <x v="0"/>
    <x v="1"/>
    <n v="4.9267759000000001E-2"/>
    <n v="17.600000000000001"/>
    <n v="113.0176"/>
    <n v="3.3"/>
  </r>
  <r>
    <x v="0"/>
    <s v="FDZ25"/>
    <x v="3"/>
    <x v="1"/>
    <s v="OUT018"/>
    <x v="1"/>
    <x v="0"/>
    <x v="1"/>
    <n v="2.7729547E-2"/>
    <n v="15.7"/>
    <n v="169.37899999999999"/>
    <n v="3.3"/>
  </r>
  <r>
    <x v="0"/>
    <s v="FDH53"/>
    <x v="2"/>
    <x v="1"/>
    <s v="OUT018"/>
    <x v="1"/>
    <x v="0"/>
    <x v="1"/>
    <n v="1.9277945000000001E-2"/>
    <n v="20.5"/>
    <n v="82.859200000000001"/>
    <n v="3.3"/>
  </r>
  <r>
    <x v="0"/>
    <s v="FDO45"/>
    <x v="6"/>
    <x v="1"/>
    <s v="OUT018"/>
    <x v="1"/>
    <x v="0"/>
    <x v="1"/>
    <n v="3.8107380000000003E-2"/>
    <n v="13.15"/>
    <n v="86.385599999999997"/>
    <n v="3.3"/>
  </r>
  <r>
    <x v="0"/>
    <s v="FDC34"/>
    <x v="6"/>
    <x v="1"/>
    <s v="OUT018"/>
    <x v="1"/>
    <x v="0"/>
    <x v="1"/>
    <n v="0.17346284100000001"/>
    <n v="16"/>
    <n v="157.69720000000001"/>
    <n v="3.3"/>
  </r>
  <r>
    <x v="0"/>
    <s v="FDC59"/>
    <x v="15"/>
    <x v="1"/>
    <s v="OUT018"/>
    <x v="1"/>
    <x v="0"/>
    <x v="1"/>
    <n v="5.4851438000000002E-2"/>
    <n v="16.7"/>
    <n v="64.416799999999995"/>
    <n v="3.3"/>
  </r>
  <r>
    <x v="1"/>
    <s v="DRI03"/>
    <x v="11"/>
    <x v="7"/>
    <s v="OUT027"/>
    <x v="1"/>
    <x v="0"/>
    <x v="3"/>
    <n v="0"/>
    <m/>
    <n v="175.30279999999999"/>
    <n v="3.3"/>
  </r>
  <r>
    <x v="1"/>
    <s v="FDZ40"/>
    <x v="2"/>
    <x v="7"/>
    <s v="OUT027"/>
    <x v="1"/>
    <x v="0"/>
    <x v="3"/>
    <n v="3.9988162000000001E-2"/>
    <m/>
    <n v="55.729799999999997"/>
    <n v="3.3"/>
  </r>
  <r>
    <x v="1"/>
    <s v="NCZ17"/>
    <x v="1"/>
    <x v="7"/>
    <s v="OUT027"/>
    <x v="1"/>
    <x v="0"/>
    <x v="3"/>
    <n v="7.9046991999999996E-2"/>
    <m/>
    <n v="39.8506"/>
    <n v="3.3"/>
  </r>
  <r>
    <x v="1"/>
    <s v="NCZ53"/>
    <x v="1"/>
    <x v="7"/>
    <s v="OUT027"/>
    <x v="1"/>
    <x v="0"/>
    <x v="3"/>
    <n v="2.4358634000000001E-2"/>
    <m/>
    <n v="190.42140000000001"/>
    <n v="3.3"/>
  </r>
  <r>
    <x v="0"/>
    <s v="FDI50"/>
    <x v="3"/>
    <x v="7"/>
    <s v="OUT027"/>
    <x v="1"/>
    <x v="0"/>
    <x v="3"/>
    <n v="3.0693308999999998E-2"/>
    <m/>
    <n v="228.0352"/>
    <n v="3.3"/>
  </r>
  <r>
    <x v="0"/>
    <s v="FDZ26"/>
    <x v="11"/>
    <x v="7"/>
    <s v="OUT027"/>
    <x v="1"/>
    <x v="0"/>
    <x v="3"/>
    <n v="0.14331999500000001"/>
    <m/>
    <n v="237.5222"/>
    <n v="3.3"/>
  </r>
  <r>
    <x v="0"/>
    <s v="FDT27"/>
    <x v="7"/>
    <x v="7"/>
    <s v="OUT027"/>
    <x v="1"/>
    <x v="0"/>
    <x v="3"/>
    <n v="6.9250192000000002E-2"/>
    <m/>
    <n v="232.10216"/>
    <n v="3.3"/>
  </r>
  <r>
    <x v="0"/>
    <s v="FDW15"/>
    <x v="7"/>
    <x v="7"/>
    <s v="OUT027"/>
    <x v="1"/>
    <x v="0"/>
    <x v="3"/>
    <n v="5.4846706000000002E-2"/>
    <m/>
    <n v="147.3734"/>
    <n v="3.3"/>
  </r>
  <r>
    <x v="1"/>
    <s v="NCI17"/>
    <x v="1"/>
    <x v="3"/>
    <s v="OUT013"/>
    <x v="1"/>
    <x v="2"/>
    <x v="0"/>
    <n v="0.143303291"/>
    <n v="8.6449999999999996"/>
    <n v="102.34099999999999"/>
    <n v="3.2"/>
  </r>
  <r>
    <x v="1"/>
    <s v="FDA44"/>
    <x v="0"/>
    <x v="5"/>
    <s v="OUT017"/>
    <x v="2"/>
    <x v="0"/>
    <x v="0"/>
    <n v="5.3523765000000001E-2"/>
    <n v="19.7"/>
    <n v="55.393000000000001"/>
    <n v="3.2"/>
  </r>
  <r>
    <x v="1"/>
    <s v="NCF42"/>
    <x v="5"/>
    <x v="8"/>
    <s v="OUT035"/>
    <x v="2"/>
    <x v="1"/>
    <x v="0"/>
    <n v="0.16735141100000001"/>
    <n v="17.350000000000001"/>
    <n v="176.0712"/>
    <n v="3.2"/>
  </r>
  <r>
    <x v="0"/>
    <s v="FDX35"/>
    <x v="8"/>
    <x v="3"/>
    <s v="OUT013"/>
    <x v="1"/>
    <x v="2"/>
    <x v="0"/>
    <n v="7.9844043000000003E-2"/>
    <n v="5.0350000000000001"/>
    <n v="226.30359999999999"/>
    <n v="3.2"/>
  </r>
  <r>
    <x v="1"/>
    <s v="NCC43"/>
    <x v="5"/>
    <x v="5"/>
    <s v="OUT017"/>
    <x v="2"/>
    <x v="0"/>
    <x v="0"/>
    <n v="9.3307713E-2"/>
    <n v="7.39"/>
    <n v="250.9066"/>
    <n v="3.2"/>
  </r>
  <r>
    <x v="1"/>
    <s v="FDU25"/>
    <x v="3"/>
    <x v="0"/>
    <s v="OUT049"/>
    <x v="0"/>
    <x v="0"/>
    <x v="0"/>
    <n v="2.6722744E-2"/>
    <n v="12.35"/>
    <n v="59.224600000000002"/>
    <n v="3.2"/>
  </r>
  <r>
    <x v="1"/>
    <s v="NCR18"/>
    <x v="5"/>
    <x v="0"/>
    <s v="OUT049"/>
    <x v="0"/>
    <x v="0"/>
    <x v="0"/>
    <n v="2.0519478000000001E-2"/>
    <n v="15.85"/>
    <n v="42.511200000000002"/>
    <n v="3.2"/>
  </r>
  <r>
    <x v="1"/>
    <s v="NCF30"/>
    <x v="5"/>
    <x v="0"/>
    <s v="OUT049"/>
    <x v="0"/>
    <x v="0"/>
    <x v="0"/>
    <n v="0.12644033499999999"/>
    <n v="17"/>
    <n v="125.2362"/>
    <n v="3.2"/>
  </r>
  <r>
    <x v="1"/>
    <s v="DRF60"/>
    <x v="4"/>
    <x v="0"/>
    <s v="OUT049"/>
    <x v="0"/>
    <x v="0"/>
    <x v="0"/>
    <n v="5.2149675E-2"/>
    <n v="10.8"/>
    <n v="239.9564"/>
    <n v="3.2"/>
  </r>
  <r>
    <x v="0"/>
    <s v="FDJ38"/>
    <x v="3"/>
    <x v="0"/>
    <s v="OUT049"/>
    <x v="0"/>
    <x v="0"/>
    <x v="0"/>
    <n v="4.0268044000000003E-2"/>
    <n v="8.6"/>
    <n v="191.453"/>
    <n v="3.2"/>
  </r>
  <r>
    <x v="0"/>
    <s v="FDB29"/>
    <x v="2"/>
    <x v="0"/>
    <s v="OUT049"/>
    <x v="0"/>
    <x v="0"/>
    <x v="0"/>
    <n v="5.2493162000000003E-2"/>
    <n v="16.7"/>
    <n v="113.91759999999999"/>
    <n v="3.2"/>
  </r>
  <r>
    <x v="0"/>
    <s v="FDN34"/>
    <x v="6"/>
    <x v="0"/>
    <s v="OUT049"/>
    <x v="0"/>
    <x v="0"/>
    <x v="0"/>
    <n v="4.5835395000000001E-2"/>
    <n v="15.6"/>
    <n v="168.2132"/>
    <n v="3.2"/>
  </r>
  <r>
    <x v="0"/>
    <s v="FDR22"/>
    <x v="6"/>
    <x v="0"/>
    <s v="OUT049"/>
    <x v="0"/>
    <x v="0"/>
    <x v="0"/>
    <n v="1.8591463999999999E-2"/>
    <n v="19.350000000000001"/>
    <n v="112.95440000000001"/>
    <n v="3.2"/>
  </r>
  <r>
    <x v="1"/>
    <s v="FDV32"/>
    <x v="0"/>
    <x v="7"/>
    <s v="OUT019"/>
    <x v="0"/>
    <x v="1"/>
    <x v="2"/>
    <n v="0.15531693599999999"/>
    <m/>
    <n v="64.150999999999996"/>
    <n v="3.2"/>
  </r>
  <r>
    <x v="0"/>
    <s v="FDA02"/>
    <x v="11"/>
    <x v="7"/>
    <s v="OUT019"/>
    <x v="0"/>
    <x v="1"/>
    <x v="2"/>
    <n v="5.2040538999999997E-2"/>
    <m/>
    <n v="143.17859999999999"/>
    <n v="3.2"/>
  </r>
  <r>
    <x v="0"/>
    <s v="FDS33"/>
    <x v="6"/>
    <x v="7"/>
    <s v="OUT019"/>
    <x v="0"/>
    <x v="1"/>
    <x v="2"/>
    <n v="0.21610753499999999"/>
    <m/>
    <n v="86.851399999999998"/>
    <n v="3.2"/>
  </r>
  <r>
    <x v="1"/>
    <s v="FDN57"/>
    <x v="6"/>
    <x v="2"/>
    <s v="OUT046"/>
    <x v="0"/>
    <x v="1"/>
    <x v="0"/>
    <n v="5.4234196999999998E-2"/>
    <n v="18.25"/>
    <n v="142.0154"/>
    <n v="3.2"/>
  </r>
  <r>
    <x v="0"/>
    <s v="FDU15"/>
    <x v="7"/>
    <x v="2"/>
    <s v="OUT046"/>
    <x v="0"/>
    <x v="1"/>
    <x v="0"/>
    <n v="2.6602088999999999E-2"/>
    <n v="13.65"/>
    <n v="35.153199999999998"/>
    <n v="3.2"/>
  </r>
  <r>
    <x v="1"/>
    <s v="FDQ13"/>
    <x v="3"/>
    <x v="4"/>
    <s v="OUT045"/>
    <x v="2"/>
    <x v="0"/>
    <x v="0"/>
    <n v="1.0663189E-2"/>
    <n v="11.1"/>
    <n v="82.390799999999999"/>
    <n v="3.2"/>
  </r>
  <r>
    <x v="1"/>
    <s v="NCQ05"/>
    <x v="1"/>
    <x v="4"/>
    <s v="OUT045"/>
    <x v="2"/>
    <x v="1"/>
    <x v="0"/>
    <n v="2.1649904000000001E-2"/>
    <n v="11.395"/>
    <n v="150.8708"/>
    <n v="3.2"/>
  </r>
  <r>
    <x v="1"/>
    <s v="DRI49"/>
    <x v="4"/>
    <x v="4"/>
    <s v="OUT045"/>
    <x v="2"/>
    <x v="1"/>
    <x v="0"/>
    <n v="0.183879453"/>
    <n v="14.15"/>
    <n v="82.927599999999998"/>
    <n v="3.2"/>
  </r>
  <r>
    <x v="1"/>
    <s v="FDF52"/>
    <x v="2"/>
    <x v="5"/>
    <s v="OUT017"/>
    <x v="2"/>
    <x v="1"/>
    <x v="0"/>
    <n v="0"/>
    <n v="9.3000000000000007"/>
    <n v="182.92920000000001"/>
    <n v="3.2"/>
  </r>
  <r>
    <x v="1"/>
    <s v="FDS43"/>
    <x v="0"/>
    <x v="5"/>
    <s v="OUT017"/>
    <x v="2"/>
    <x v="1"/>
    <x v="0"/>
    <n v="4.0744057E-2"/>
    <n v="11.65"/>
    <n v="185.92400000000001"/>
    <n v="3.2"/>
  </r>
  <r>
    <x v="1"/>
    <s v="NCP14"/>
    <x v="5"/>
    <x v="5"/>
    <s v="OUT017"/>
    <x v="2"/>
    <x v="1"/>
    <x v="0"/>
    <n v="0.110913601"/>
    <n v="8.2750000000000004"/>
    <n v="106.3306"/>
    <n v="3.2"/>
  </r>
  <r>
    <x v="1"/>
    <s v="FDG47"/>
    <x v="15"/>
    <x v="5"/>
    <s v="OUT017"/>
    <x v="2"/>
    <x v="2"/>
    <x v="0"/>
    <n v="7.0012633000000005E-2"/>
    <n v="12.8"/>
    <n v="262.8252"/>
    <n v="3.2"/>
  </r>
  <r>
    <x v="0"/>
    <s v="FDC16"/>
    <x v="11"/>
    <x v="4"/>
    <s v="OUT045"/>
    <x v="2"/>
    <x v="2"/>
    <x v="0"/>
    <n v="2.0611526000000002E-2"/>
    <n v="11.5"/>
    <n v="84.953999999999994"/>
    <n v="3.2"/>
  </r>
  <r>
    <x v="0"/>
    <s v="FDM57"/>
    <x v="6"/>
    <x v="4"/>
    <s v="OUT045"/>
    <x v="2"/>
    <x v="2"/>
    <x v="0"/>
    <n v="7.6002991000000006E-2"/>
    <n v="11.65"/>
    <n v="83.490799999999993"/>
    <n v="3.2"/>
  </r>
  <r>
    <x v="0"/>
    <s v="FDA01"/>
    <x v="3"/>
    <x v="5"/>
    <s v="OUT017"/>
    <x v="2"/>
    <x v="2"/>
    <x v="0"/>
    <n v="5.4685839E-2"/>
    <n v="15"/>
    <n v="60.290399999999998"/>
    <n v="3.2"/>
  </r>
  <r>
    <x v="0"/>
    <s v="FDG22"/>
    <x v="6"/>
    <x v="5"/>
    <s v="OUT017"/>
    <x v="2"/>
    <x v="0"/>
    <x v="0"/>
    <n v="4.1615223999999999E-2"/>
    <n v="17.600000000000001"/>
    <n v="37.219000000000001"/>
    <n v="3.2"/>
  </r>
  <r>
    <x v="1"/>
    <s v="FDP60"/>
    <x v="13"/>
    <x v="8"/>
    <s v="OUT035"/>
    <x v="2"/>
    <x v="1"/>
    <x v="0"/>
    <n v="5.5908267999999997E-2"/>
    <n v="17.350000000000001"/>
    <n v="99.801599999999993"/>
    <n v="3.2"/>
  </r>
  <r>
    <x v="1"/>
    <s v="FDX26"/>
    <x v="11"/>
    <x v="8"/>
    <s v="OUT035"/>
    <x v="2"/>
    <x v="1"/>
    <x v="0"/>
    <n v="8.7791916999999997E-2"/>
    <n v="17.7"/>
    <n v="180.6292"/>
    <n v="3.2"/>
  </r>
  <r>
    <x v="1"/>
    <s v="FDT28"/>
    <x v="2"/>
    <x v="8"/>
    <s v="OUT035"/>
    <x v="2"/>
    <x v="1"/>
    <x v="0"/>
    <n v="6.3554150000000004E-2"/>
    <n v="13.3"/>
    <n v="149.4708"/>
    <n v="3.2"/>
  </r>
  <r>
    <x v="1"/>
    <s v="DRM23"/>
    <x v="9"/>
    <x v="8"/>
    <s v="OUT035"/>
    <x v="2"/>
    <x v="1"/>
    <x v="0"/>
    <n v="0.13570755300000001"/>
    <n v="16.600000000000001"/>
    <n v="107.6422"/>
    <n v="3.2"/>
  </r>
  <r>
    <x v="1"/>
    <s v="FDK33"/>
    <x v="6"/>
    <x v="8"/>
    <s v="OUT035"/>
    <x v="2"/>
    <x v="1"/>
    <x v="0"/>
    <n v="1.1233126E-2"/>
    <n v="17.850000000000001"/>
    <n v="211.55600000000001"/>
    <n v="3.2"/>
  </r>
  <r>
    <x v="0"/>
    <s v="FDP44"/>
    <x v="0"/>
    <x v="8"/>
    <s v="OUT035"/>
    <x v="2"/>
    <x v="1"/>
    <x v="0"/>
    <n v="7.9698503000000004E-2"/>
    <n v="16.5"/>
    <n v="100.6332"/>
    <n v="3.2"/>
  </r>
  <r>
    <x v="1"/>
    <s v="FDU38"/>
    <x v="11"/>
    <x v="6"/>
    <s v="OUT010"/>
    <x v="1"/>
    <x v="0"/>
    <x v="2"/>
    <n v="0.138171603"/>
    <n v="10.8"/>
    <n v="191.4504"/>
    <n v="3.2"/>
  </r>
  <r>
    <x v="1"/>
    <s v="FDU14"/>
    <x v="11"/>
    <x v="6"/>
    <s v="OUT010"/>
    <x v="1"/>
    <x v="0"/>
    <x v="2"/>
    <n v="5.8168807000000003E-2"/>
    <n v="17.75"/>
    <n v="249.57499999999999"/>
    <n v="3.2"/>
  </r>
  <r>
    <x v="1"/>
    <s v="NCB18"/>
    <x v="5"/>
    <x v="6"/>
    <s v="OUT010"/>
    <x v="1"/>
    <x v="2"/>
    <x v="2"/>
    <n v="6.9112952000000005E-2"/>
    <n v="19.600000000000001"/>
    <n v="90.151399999999995"/>
    <n v="3.2"/>
  </r>
  <r>
    <x v="1"/>
    <s v="FDL33"/>
    <x v="6"/>
    <x v="6"/>
    <s v="OUT010"/>
    <x v="1"/>
    <x v="2"/>
    <x v="2"/>
    <n v="0.167316771"/>
    <n v="7.2350000000000003"/>
    <n v="197.54519999999999"/>
    <n v="3.2"/>
  </r>
  <r>
    <x v="0"/>
    <s v="FDQ31"/>
    <x v="0"/>
    <x v="6"/>
    <s v="OUT010"/>
    <x v="1"/>
    <x v="2"/>
    <x v="2"/>
    <n v="9.0129200000000007E-2"/>
    <n v="5.7850000000000001"/>
    <n v="89.885599999999997"/>
    <n v="3.2"/>
  </r>
  <r>
    <x v="1"/>
    <s v="NCT17"/>
    <x v="1"/>
    <x v="3"/>
    <s v="OUT013"/>
    <x v="1"/>
    <x v="2"/>
    <x v="0"/>
    <n v="4.1831008000000003E-2"/>
    <n v="10.8"/>
    <n v="186.62139999999999"/>
    <n v="3.2"/>
  </r>
  <r>
    <x v="1"/>
    <s v="DRE27"/>
    <x v="11"/>
    <x v="3"/>
    <s v="OUT013"/>
    <x v="1"/>
    <x v="2"/>
    <x v="0"/>
    <n v="0.132560174"/>
    <n v="11.85"/>
    <n v="97.272599999999997"/>
    <n v="3.2"/>
  </r>
  <r>
    <x v="1"/>
    <s v="NCZ29"/>
    <x v="1"/>
    <x v="3"/>
    <s v="OUT013"/>
    <x v="1"/>
    <x v="2"/>
    <x v="0"/>
    <n v="7.1312063999999994E-2"/>
    <n v="15"/>
    <n v="125.7362"/>
    <n v="3.2"/>
  </r>
  <r>
    <x v="0"/>
    <s v="FDB36"/>
    <x v="13"/>
    <x v="3"/>
    <s v="OUT013"/>
    <x v="1"/>
    <x v="2"/>
    <x v="0"/>
    <n v="4.8486801000000003E-2"/>
    <n v="5.4649999999999999"/>
    <n v="131.26259999999999"/>
    <n v="3.2"/>
  </r>
  <r>
    <x v="1"/>
    <s v="FDU02"/>
    <x v="11"/>
    <x v="3"/>
    <s v="OUT013"/>
    <x v="1"/>
    <x v="2"/>
    <x v="0"/>
    <n v="0.102426197"/>
    <n v="13.35"/>
    <n v="230.6352"/>
    <n v="3.2"/>
  </r>
  <r>
    <x v="1"/>
    <s v="NCW17"/>
    <x v="1"/>
    <x v="1"/>
    <s v="OUT018"/>
    <x v="1"/>
    <x v="0"/>
    <x v="1"/>
    <n v="1.9465204999999999E-2"/>
    <n v="18"/>
    <n v="128.6994"/>
    <n v="3.2"/>
  </r>
  <r>
    <x v="1"/>
    <s v="NCQ54"/>
    <x v="5"/>
    <x v="1"/>
    <s v="OUT018"/>
    <x v="1"/>
    <x v="0"/>
    <x v="1"/>
    <n v="1.2593467000000001E-2"/>
    <n v="17.7"/>
    <n v="167.6474"/>
    <n v="3.2"/>
  </r>
  <r>
    <x v="0"/>
    <s v="FDX32"/>
    <x v="0"/>
    <x v="1"/>
    <s v="OUT018"/>
    <x v="1"/>
    <x v="0"/>
    <x v="1"/>
    <n v="0.10026502700000001"/>
    <n v="15.1"/>
    <n v="142.57859999999999"/>
    <n v="3.2"/>
  </r>
  <r>
    <x v="1"/>
    <s v="FDW48"/>
    <x v="13"/>
    <x v="7"/>
    <s v="OUT027"/>
    <x v="1"/>
    <x v="0"/>
    <x v="3"/>
    <n v="8.499464E-3"/>
    <m/>
    <n v="81.361800000000002"/>
    <n v="3.2"/>
  </r>
  <r>
    <x v="1"/>
    <s v="FDO23"/>
    <x v="8"/>
    <x v="7"/>
    <s v="OUT027"/>
    <x v="1"/>
    <x v="0"/>
    <x v="3"/>
    <n v="0.14571827000000001"/>
    <m/>
    <n v="94.343599999999995"/>
    <n v="3.2"/>
  </r>
  <r>
    <x v="1"/>
    <s v="FDY55"/>
    <x v="0"/>
    <x v="7"/>
    <s v="OUT027"/>
    <x v="1"/>
    <x v="0"/>
    <x v="3"/>
    <n v="0"/>
    <m/>
    <n v="255.7988"/>
    <n v="3.2"/>
  </r>
  <r>
    <x v="0"/>
    <s v="FDZ23"/>
    <x v="13"/>
    <x v="7"/>
    <s v="OUT027"/>
    <x v="1"/>
    <x v="0"/>
    <x v="3"/>
    <n v="6.7175915000000003E-2"/>
    <m/>
    <n v="187.124"/>
    <n v="3.2"/>
  </r>
  <r>
    <x v="0"/>
    <s v="FDB04"/>
    <x v="11"/>
    <x v="7"/>
    <s v="OUT027"/>
    <x v="1"/>
    <x v="0"/>
    <x v="3"/>
    <n v="6.2920180000000006E-2"/>
    <m/>
    <n v="88.985600000000005"/>
    <n v="3.2"/>
  </r>
  <r>
    <x v="0"/>
    <s v="FDJ55"/>
    <x v="7"/>
    <x v="7"/>
    <s v="OUT027"/>
    <x v="1"/>
    <x v="0"/>
    <x v="3"/>
    <n v="2.3417004000000002E-2"/>
    <m/>
    <n v="223.84039999999999"/>
    <n v="3.2"/>
  </r>
  <r>
    <x v="0"/>
    <s v="FDI10"/>
    <x v="6"/>
    <x v="7"/>
    <s v="OUT027"/>
    <x v="1"/>
    <x v="0"/>
    <x v="3"/>
    <n v="7.8024650000000001E-2"/>
    <m/>
    <n v="171.44220000000001"/>
    <n v="3.2"/>
  </r>
  <r>
    <x v="0"/>
    <s v="FDQ28"/>
    <x v="2"/>
    <x v="3"/>
    <s v="OUT013"/>
    <x v="1"/>
    <x v="2"/>
    <x v="0"/>
    <n v="6.0376776E-2"/>
    <n v="14"/>
    <n v="154.56559999999999"/>
    <n v="3.1"/>
  </r>
  <r>
    <x v="1"/>
    <s v="DRH03"/>
    <x v="11"/>
    <x v="7"/>
    <s v="OUT019"/>
    <x v="0"/>
    <x v="1"/>
    <x v="2"/>
    <n v="6.1393095000000002E-2"/>
    <m/>
    <n v="91.811999999999998"/>
    <n v="3.1"/>
  </r>
  <r>
    <x v="1"/>
    <s v="DRK37"/>
    <x v="4"/>
    <x v="2"/>
    <s v="OUT046"/>
    <x v="0"/>
    <x v="1"/>
    <x v="0"/>
    <n v="4.4004675E-2"/>
    <n v="5"/>
    <n v="184.85300000000001"/>
    <n v="3.1"/>
  </r>
  <r>
    <x v="0"/>
    <s v="FDS58"/>
    <x v="6"/>
    <x v="3"/>
    <s v="OUT013"/>
    <x v="1"/>
    <x v="2"/>
    <x v="0"/>
    <n v="2.0989132000000001E-2"/>
    <n v="9.2850000000000001"/>
    <n v="158.65780000000001"/>
    <n v="3.1"/>
  </r>
  <r>
    <x v="0"/>
    <s v="FDS28"/>
    <x v="2"/>
    <x v="0"/>
    <s v="OUT049"/>
    <x v="0"/>
    <x v="0"/>
    <x v="0"/>
    <n v="8.2529703999999995E-2"/>
    <n v="8.18"/>
    <n v="56.958799999999997"/>
    <n v="3.1"/>
  </r>
  <r>
    <x v="1"/>
    <s v="FDD50"/>
    <x v="3"/>
    <x v="0"/>
    <s v="OUT049"/>
    <x v="0"/>
    <x v="0"/>
    <x v="0"/>
    <n v="0.14186243500000001"/>
    <n v="18.850000000000001"/>
    <n v="171.01320000000001"/>
    <n v="3.1"/>
  </r>
  <r>
    <x v="1"/>
    <s v="FDT31"/>
    <x v="0"/>
    <x v="0"/>
    <s v="OUT049"/>
    <x v="0"/>
    <x v="0"/>
    <x v="0"/>
    <n v="1.2467648E-2"/>
    <n v="19.75"/>
    <n v="184.18719999999999"/>
    <n v="3.1"/>
  </r>
  <r>
    <x v="1"/>
    <s v="NCK29"/>
    <x v="1"/>
    <x v="0"/>
    <s v="OUT049"/>
    <x v="0"/>
    <x v="0"/>
    <x v="0"/>
    <n v="0.125964559"/>
    <n v="5.6150000000000002"/>
    <n v="124.773"/>
    <n v="3.1"/>
  </r>
  <r>
    <x v="1"/>
    <s v="NCA41"/>
    <x v="1"/>
    <x v="0"/>
    <s v="OUT049"/>
    <x v="0"/>
    <x v="0"/>
    <x v="0"/>
    <n v="3.2637372999999997E-2"/>
    <n v="16.75"/>
    <n v="191.61619999999999"/>
    <n v="3.1"/>
  </r>
  <r>
    <x v="1"/>
    <s v="NCQ30"/>
    <x v="5"/>
    <x v="0"/>
    <s v="OUT049"/>
    <x v="0"/>
    <x v="0"/>
    <x v="0"/>
    <n v="2.9117482E-2"/>
    <n v="7.7249999999999996"/>
    <n v="123.0414"/>
    <n v="3.1"/>
  </r>
  <r>
    <x v="1"/>
    <s v="NCU42"/>
    <x v="5"/>
    <x v="0"/>
    <s v="OUT049"/>
    <x v="0"/>
    <x v="0"/>
    <x v="0"/>
    <n v="1.9536980999999998E-2"/>
    <n v="9"/>
    <n v="107.0474"/>
    <n v="3.1"/>
  </r>
  <r>
    <x v="1"/>
    <s v="NCN43"/>
    <x v="10"/>
    <x v="0"/>
    <s v="OUT049"/>
    <x v="0"/>
    <x v="0"/>
    <x v="0"/>
    <n v="6.770252E-3"/>
    <n v="12.15"/>
    <n v="124.473"/>
    <n v="3.1"/>
  </r>
  <r>
    <x v="0"/>
    <s v="FDY49"/>
    <x v="3"/>
    <x v="0"/>
    <s v="OUT049"/>
    <x v="0"/>
    <x v="0"/>
    <x v="0"/>
    <n v="1.2030747E-2"/>
    <n v="17.2"/>
    <n v="166.61840000000001"/>
    <n v="3.1"/>
  </r>
  <r>
    <x v="0"/>
    <s v="FDJ44"/>
    <x v="0"/>
    <x v="0"/>
    <s v="OUT049"/>
    <x v="0"/>
    <x v="0"/>
    <x v="0"/>
    <n v="0.106492562"/>
    <n v="12.3"/>
    <n v="176.33102"/>
    <n v="3.1"/>
  </r>
  <r>
    <x v="0"/>
    <s v="FDZ21"/>
    <x v="6"/>
    <x v="0"/>
    <s v="OUT049"/>
    <x v="0"/>
    <x v="0"/>
    <x v="0"/>
    <n v="3.9282839999999999E-2"/>
    <n v="17.600000000000001"/>
    <n v="94.641000000000005"/>
    <n v="3.1"/>
  </r>
  <r>
    <x v="1"/>
    <s v="NCV54"/>
    <x v="5"/>
    <x v="7"/>
    <s v="OUT019"/>
    <x v="0"/>
    <x v="1"/>
    <x v="2"/>
    <n v="5.7969482000000003E-2"/>
    <m/>
    <n v="119.3124"/>
    <n v="3.1"/>
  </r>
  <r>
    <x v="1"/>
    <s v="FDZ33"/>
    <x v="6"/>
    <x v="7"/>
    <s v="OUT019"/>
    <x v="0"/>
    <x v="1"/>
    <x v="2"/>
    <n v="0.18803837200000001"/>
    <m/>
    <n v="146.4076"/>
    <n v="3.1"/>
  </r>
  <r>
    <x v="1"/>
    <s v="FDY59"/>
    <x v="13"/>
    <x v="2"/>
    <s v="OUT046"/>
    <x v="0"/>
    <x v="1"/>
    <x v="0"/>
    <n v="3.1403440999999997E-2"/>
    <n v="8.1950000000000003"/>
    <n v="93.846199999999996"/>
    <n v="3.1"/>
  </r>
  <r>
    <x v="0"/>
    <s v="FDM24"/>
    <x v="13"/>
    <x v="2"/>
    <s v="OUT046"/>
    <x v="0"/>
    <x v="1"/>
    <x v="0"/>
    <n v="7.9327366999999996E-2"/>
    <n v="6.1349999999999998"/>
    <n v="152.8366"/>
    <n v="3.1"/>
  </r>
  <r>
    <x v="0"/>
    <s v="FDH44"/>
    <x v="0"/>
    <x v="2"/>
    <s v="OUT046"/>
    <x v="0"/>
    <x v="1"/>
    <x v="0"/>
    <n v="2.5872152999999998E-2"/>
    <n v="19.100000000000001"/>
    <n v="145.74180000000001"/>
    <n v="3.1"/>
  </r>
  <r>
    <x v="1"/>
    <s v="FDX50"/>
    <x v="11"/>
    <x v="4"/>
    <s v="OUT045"/>
    <x v="2"/>
    <x v="0"/>
    <x v="0"/>
    <n v="7.4778547000000001E-2"/>
    <n v="20.100000000000001"/>
    <n v="110.72280000000001"/>
    <n v="3.1"/>
  </r>
  <r>
    <x v="1"/>
    <s v="FDW47"/>
    <x v="8"/>
    <x v="4"/>
    <s v="OUT045"/>
    <x v="2"/>
    <x v="0"/>
    <x v="0"/>
    <n v="4.6469277000000003E-2"/>
    <n v="15"/>
    <n v="123.84139999999999"/>
    <n v="3.1"/>
  </r>
  <r>
    <x v="1"/>
    <s v="NCA29"/>
    <x v="5"/>
    <x v="5"/>
    <s v="OUT017"/>
    <x v="2"/>
    <x v="1"/>
    <x v="0"/>
    <n v="2.7430696000000001E-2"/>
    <n v="10.5"/>
    <n v="171.11060000000001"/>
    <n v="3.1"/>
  </r>
  <r>
    <x v="1"/>
    <s v="FDL43"/>
    <x v="7"/>
    <x v="5"/>
    <s v="OUT017"/>
    <x v="2"/>
    <x v="2"/>
    <x v="0"/>
    <n v="2.7217468000000002E-2"/>
    <n v="10.1"/>
    <n v="76.066999999999993"/>
    <n v="3.1"/>
  </r>
  <r>
    <x v="0"/>
    <s v="FDE17"/>
    <x v="2"/>
    <x v="5"/>
    <s v="OUT017"/>
    <x v="2"/>
    <x v="2"/>
    <x v="0"/>
    <n v="5.4763517999999997E-2"/>
    <n v="20.100000000000001"/>
    <n v="150.9366"/>
    <n v="3.1"/>
  </r>
  <r>
    <x v="0"/>
    <s v="FDF45"/>
    <x v="0"/>
    <x v="5"/>
    <s v="OUT017"/>
    <x v="2"/>
    <x v="0"/>
    <x v="0"/>
    <n v="1.2273747E-2"/>
    <n v="18.2"/>
    <n v="60.090400000000002"/>
    <n v="3.1"/>
  </r>
  <r>
    <x v="0"/>
    <s v="FDG14"/>
    <x v="3"/>
    <x v="4"/>
    <s v="OUT045"/>
    <x v="2"/>
    <x v="0"/>
    <x v="0"/>
    <n v="5.0603130000000003E-2"/>
    <n v="9"/>
    <n v="150.9024"/>
    <n v="3.1"/>
  </r>
  <r>
    <x v="1"/>
    <s v="FDT40"/>
    <x v="2"/>
    <x v="8"/>
    <s v="OUT035"/>
    <x v="2"/>
    <x v="1"/>
    <x v="0"/>
    <n v="0"/>
    <n v="5.9850000000000003"/>
    <n v="125.26779999999999"/>
    <n v="3.1"/>
  </r>
  <r>
    <x v="1"/>
    <s v="DRM47"/>
    <x v="9"/>
    <x v="8"/>
    <s v="OUT035"/>
    <x v="2"/>
    <x v="1"/>
    <x v="0"/>
    <n v="4.3777415E-2"/>
    <n v="9.3000000000000007"/>
    <n v="192.9846"/>
    <n v="3.1"/>
  </r>
  <r>
    <x v="1"/>
    <s v="NCH29"/>
    <x v="1"/>
    <x v="8"/>
    <s v="OUT035"/>
    <x v="2"/>
    <x v="1"/>
    <x v="0"/>
    <n v="3.4467286E-2"/>
    <n v="5.51"/>
    <n v="102.7726"/>
    <n v="3.1"/>
  </r>
  <r>
    <x v="1"/>
    <s v="NCZ42"/>
    <x v="5"/>
    <x v="8"/>
    <s v="OUT035"/>
    <x v="2"/>
    <x v="1"/>
    <x v="0"/>
    <n v="1.1285795E-2"/>
    <n v="10.5"/>
    <n v="235.82480000000001"/>
    <n v="3.1"/>
  </r>
  <r>
    <x v="0"/>
    <s v="FDC59"/>
    <x v="15"/>
    <x v="8"/>
    <s v="OUT035"/>
    <x v="2"/>
    <x v="1"/>
    <x v="0"/>
    <n v="5.4618572999999997E-2"/>
    <n v="16.7"/>
    <n v="65.516800000000003"/>
    <n v="3.1"/>
  </r>
  <r>
    <x v="1"/>
    <s v="FDC26"/>
    <x v="3"/>
    <x v="6"/>
    <s v="OUT010"/>
    <x v="1"/>
    <x v="0"/>
    <x v="2"/>
    <n v="0.21153938899999999"/>
    <n v="10.195"/>
    <n v="110.98860000000001"/>
    <n v="3.1"/>
  </r>
  <r>
    <x v="0"/>
    <s v="FDD38"/>
    <x v="3"/>
    <x v="6"/>
    <s v="OUT010"/>
    <x v="1"/>
    <x v="2"/>
    <x v="2"/>
    <n v="1.3711274000000001E-2"/>
    <n v="16.75"/>
    <n v="100.26739999999999"/>
    <n v="3.1"/>
  </r>
  <r>
    <x v="1"/>
    <s v="NCI43"/>
    <x v="5"/>
    <x v="3"/>
    <s v="OUT013"/>
    <x v="1"/>
    <x v="2"/>
    <x v="0"/>
    <n v="2.5947095E-2"/>
    <n v="19.850000000000001"/>
    <n v="46.937600000000003"/>
    <n v="3.1"/>
  </r>
  <r>
    <x v="1"/>
    <s v="NCP53"/>
    <x v="1"/>
    <x v="1"/>
    <s v="OUT018"/>
    <x v="1"/>
    <x v="0"/>
    <x v="1"/>
    <n v="3.3024327999999999E-2"/>
    <n v="14.75"/>
    <n v="236.69059999999999"/>
    <n v="3.1"/>
  </r>
  <r>
    <x v="1"/>
    <s v="NCQ41"/>
    <x v="1"/>
    <x v="1"/>
    <s v="OUT018"/>
    <x v="1"/>
    <x v="0"/>
    <x v="1"/>
    <n v="1.9559745999999999E-2"/>
    <n v="14.8"/>
    <n v="193.77940000000001"/>
    <n v="3.1"/>
  </r>
  <r>
    <x v="1"/>
    <s v="NCO54"/>
    <x v="5"/>
    <x v="1"/>
    <s v="OUT018"/>
    <x v="1"/>
    <x v="0"/>
    <x v="1"/>
    <n v="1.4332439000000001E-2"/>
    <n v="19.5"/>
    <n v="57.1614"/>
    <n v="3.1"/>
  </r>
  <r>
    <x v="1"/>
    <s v="FDQ46"/>
    <x v="6"/>
    <x v="1"/>
    <s v="OUT018"/>
    <x v="1"/>
    <x v="0"/>
    <x v="1"/>
    <n v="0.10423592"/>
    <n v="7.51"/>
    <n v="111.7544"/>
    <n v="3.1"/>
  </r>
  <r>
    <x v="1"/>
    <s v="FDK46"/>
    <x v="6"/>
    <x v="1"/>
    <s v="OUT018"/>
    <x v="1"/>
    <x v="0"/>
    <x v="1"/>
    <n v="5.1677051000000002E-2"/>
    <n v="9.6"/>
    <n v="258.06200000000001"/>
    <n v="3.1"/>
  </r>
  <r>
    <x v="1"/>
    <s v="DRL60"/>
    <x v="4"/>
    <x v="1"/>
    <s v="OUT018"/>
    <x v="1"/>
    <x v="0"/>
    <x v="1"/>
    <n v="2.7169589000000001E-2"/>
    <n v="8.52"/>
    <n v="151.06819999999999"/>
    <n v="3.1"/>
  </r>
  <r>
    <x v="0"/>
    <s v="FDL25"/>
    <x v="12"/>
    <x v="1"/>
    <s v="OUT018"/>
    <x v="1"/>
    <x v="0"/>
    <x v="1"/>
    <n v="0.131458247"/>
    <n v="6.92"/>
    <n v="90.580399999999997"/>
    <n v="3.1"/>
  </r>
  <r>
    <x v="0"/>
    <s v="FDC29"/>
    <x v="2"/>
    <x v="1"/>
    <s v="OUT018"/>
    <x v="1"/>
    <x v="0"/>
    <x v="1"/>
    <n v="2.4304263999999999E-2"/>
    <n v="8.39"/>
    <n v="114.0176"/>
    <n v="3.1"/>
  </r>
  <r>
    <x v="1"/>
    <s v="FDA50"/>
    <x v="11"/>
    <x v="7"/>
    <s v="OUT027"/>
    <x v="1"/>
    <x v="0"/>
    <x v="3"/>
    <n v="8.6752988000000003E-2"/>
    <m/>
    <n v="98.141000000000005"/>
    <n v="3.1"/>
  </r>
  <r>
    <x v="1"/>
    <s v="FDL10"/>
    <x v="6"/>
    <x v="7"/>
    <s v="OUT027"/>
    <x v="1"/>
    <x v="0"/>
    <x v="3"/>
    <n v="3.9300964000000001E-2"/>
    <m/>
    <n v="99.504199999999997"/>
    <n v="3.1"/>
  </r>
  <r>
    <x v="0"/>
    <s v="FDZ25"/>
    <x v="3"/>
    <x v="7"/>
    <s v="OUT027"/>
    <x v="1"/>
    <x v="0"/>
    <x v="3"/>
    <n v="2.748331E-2"/>
    <m/>
    <n v="169.37899999999999"/>
    <n v="3.1"/>
  </r>
  <r>
    <x v="0"/>
    <s v="FDS32"/>
    <x v="0"/>
    <x v="7"/>
    <s v="OUT027"/>
    <x v="1"/>
    <x v="0"/>
    <x v="3"/>
    <n v="2.9510313E-2"/>
    <m/>
    <n v="141.9838"/>
    <n v="3.1"/>
  </r>
  <r>
    <x v="0"/>
    <s v="FDR15"/>
    <x v="7"/>
    <x v="7"/>
    <s v="OUT027"/>
    <x v="1"/>
    <x v="0"/>
    <x v="3"/>
    <n v="3.3276066E-2"/>
    <m/>
    <n v="153.8314"/>
    <n v="3.1"/>
  </r>
  <r>
    <x v="0"/>
    <s v="FDW22"/>
    <x v="6"/>
    <x v="7"/>
    <s v="OUT027"/>
    <x v="1"/>
    <x v="0"/>
    <x v="3"/>
    <n v="3.0143704E-2"/>
    <m/>
    <n v="222.01140000000001"/>
    <n v="3.1"/>
  </r>
  <r>
    <x v="0"/>
    <s v="FDS02"/>
    <x v="11"/>
    <x v="7"/>
    <s v="OUT019"/>
    <x v="0"/>
    <x v="1"/>
    <x v="2"/>
    <n v="0.25539489599999998"/>
    <m/>
    <n v="1102.8794"/>
    <n v="3"/>
  </r>
  <r>
    <x v="0"/>
    <s v="FDC29"/>
    <x v="2"/>
    <x v="2"/>
    <s v="OUT046"/>
    <x v="0"/>
    <x v="1"/>
    <x v="0"/>
    <n v="2.4205661E-2"/>
    <n v="8.39"/>
    <n v="114.0176"/>
    <n v="3"/>
  </r>
  <r>
    <x v="0"/>
    <s v="FDJ38"/>
    <x v="3"/>
    <x v="8"/>
    <s v="OUT035"/>
    <x v="2"/>
    <x v="1"/>
    <x v="0"/>
    <n v="4.0197931999999999E-2"/>
    <n v="8.6"/>
    <n v="190.15299999999999"/>
    <n v="3"/>
  </r>
  <r>
    <x v="1"/>
    <s v="FDK44"/>
    <x v="0"/>
    <x v="5"/>
    <s v="OUT017"/>
    <x v="2"/>
    <x v="1"/>
    <x v="0"/>
    <n v="0.122918852"/>
    <n v="16.600000000000001"/>
    <n v="173.07380000000001"/>
    <n v="3"/>
  </r>
  <r>
    <x v="1"/>
    <s v="DRF27"/>
    <x v="11"/>
    <x v="7"/>
    <s v="OUT019"/>
    <x v="0"/>
    <x v="1"/>
    <x v="2"/>
    <n v="4.9754975E-2"/>
    <m/>
    <n v="152.13399999999999"/>
    <n v="3"/>
  </r>
  <r>
    <x v="0"/>
    <s v="FDZ32"/>
    <x v="0"/>
    <x v="1"/>
    <s v="OUT018"/>
    <x v="1"/>
    <x v="0"/>
    <x v="1"/>
    <n v="3.8288086999999998E-2"/>
    <n v="7.7850000000000001"/>
    <n v="103.11024"/>
    <n v="3"/>
  </r>
  <r>
    <x v="1"/>
    <s v="DRE60"/>
    <x v="4"/>
    <x v="4"/>
    <s v="OUT045"/>
    <x v="2"/>
    <x v="1"/>
    <x v="0"/>
    <n v="0.15965759600000001"/>
    <n v="9.3949999999999996"/>
    <n v="224.97200000000001"/>
    <n v="3"/>
  </r>
  <r>
    <x v="1"/>
    <s v="FDB17"/>
    <x v="2"/>
    <x v="4"/>
    <s v="OUT045"/>
    <x v="2"/>
    <x v="1"/>
    <x v="0"/>
    <n v="3.6746478999999999E-2"/>
    <n v="13.15"/>
    <n v="181.29759999999999"/>
    <n v="3"/>
  </r>
  <r>
    <x v="1"/>
    <s v="FDX14"/>
    <x v="11"/>
    <x v="7"/>
    <s v="OUT019"/>
    <x v="0"/>
    <x v="1"/>
    <x v="2"/>
    <n v="0.13121031999999999"/>
    <m/>
    <n v="74.035399999999996"/>
    <n v="3"/>
  </r>
  <r>
    <x v="1"/>
    <s v="FDU52"/>
    <x v="2"/>
    <x v="4"/>
    <s v="OUT045"/>
    <x v="2"/>
    <x v="0"/>
    <x v="0"/>
    <n v="6.3900189999999996E-2"/>
    <n v="7.56"/>
    <n v="157.26300000000001"/>
    <n v="3"/>
  </r>
  <r>
    <x v="1"/>
    <s v="FDZ22"/>
    <x v="6"/>
    <x v="7"/>
    <s v="OUT027"/>
    <x v="1"/>
    <x v="0"/>
    <x v="3"/>
    <n v="4.5050673999999999E-2"/>
    <m/>
    <n v="84.924999999999997"/>
    <n v="3"/>
  </r>
  <r>
    <x v="1"/>
    <s v="NCQ50"/>
    <x v="5"/>
    <x v="5"/>
    <s v="OUT017"/>
    <x v="2"/>
    <x v="0"/>
    <x v="0"/>
    <n v="3.4501404999999999E-2"/>
    <n v="18.75"/>
    <n v="211.7218"/>
    <n v="3"/>
  </r>
  <r>
    <x v="0"/>
    <s v="FDG38"/>
    <x v="3"/>
    <x v="3"/>
    <s v="OUT013"/>
    <x v="1"/>
    <x v="2"/>
    <x v="0"/>
    <n v="5.2685259999999998E-2"/>
    <n v="8.9749999999999996"/>
    <n v="83.322400000000002"/>
    <n v="3"/>
  </r>
  <r>
    <x v="1"/>
    <s v="FDK15"/>
    <x v="7"/>
    <x v="0"/>
    <s v="OUT049"/>
    <x v="0"/>
    <x v="0"/>
    <x v="0"/>
    <n v="9.8566831999999993E-2"/>
    <n v="10.8"/>
    <n v="98.304199999999994"/>
    <n v="3"/>
  </r>
  <r>
    <x v="1"/>
    <s v="NCL19"/>
    <x v="10"/>
    <x v="3"/>
    <s v="OUT013"/>
    <x v="1"/>
    <x v="2"/>
    <x v="0"/>
    <n v="1.5663185E-2"/>
    <n v="15.35"/>
    <n v="143.947"/>
    <n v="3"/>
  </r>
  <r>
    <x v="0"/>
    <s v="FDO10"/>
    <x v="6"/>
    <x v="4"/>
    <s v="OUT045"/>
    <x v="2"/>
    <x v="0"/>
    <x v="0"/>
    <n v="0"/>
    <n v="13.65"/>
    <n v="55.858800000000002"/>
    <n v="3"/>
  </r>
  <r>
    <x v="1"/>
    <s v="DRK35"/>
    <x v="9"/>
    <x v="8"/>
    <s v="OUT035"/>
    <x v="2"/>
    <x v="1"/>
    <x v="0"/>
    <n v="7.1832909E-2"/>
    <n v="8.3650000000000002"/>
    <n v="36.150599999999997"/>
    <n v="3"/>
  </r>
  <r>
    <x v="1"/>
    <s v="FDN21"/>
    <x v="6"/>
    <x v="7"/>
    <s v="OUT027"/>
    <x v="1"/>
    <x v="0"/>
    <x v="3"/>
    <n v="7.6483450999999994E-2"/>
    <m/>
    <n v="163.12360000000001"/>
    <n v="3"/>
  </r>
  <r>
    <x v="1"/>
    <s v="FDB34"/>
    <x v="6"/>
    <x v="1"/>
    <s v="OUT018"/>
    <x v="1"/>
    <x v="0"/>
    <x v="1"/>
    <n v="2.6718209999999999E-2"/>
    <n v="15.25"/>
    <n v="85.219800000000006"/>
    <n v="3"/>
  </r>
  <r>
    <x v="1"/>
    <s v="FDA45"/>
    <x v="6"/>
    <x v="7"/>
    <s v="OUT027"/>
    <x v="1"/>
    <x v="0"/>
    <x v="3"/>
    <n v="0.154627247"/>
    <m/>
    <n v="177.637"/>
    <n v="3"/>
  </r>
  <r>
    <x v="1"/>
    <s v="FDT49"/>
    <x v="3"/>
    <x v="5"/>
    <s v="OUT017"/>
    <x v="2"/>
    <x v="0"/>
    <x v="0"/>
    <n v="0.15226199900000001"/>
    <n v="7"/>
    <n v="105.72799999999999"/>
    <n v="3"/>
  </r>
  <r>
    <x v="1"/>
    <s v="FDC26"/>
    <x v="3"/>
    <x v="1"/>
    <s v="OUT018"/>
    <x v="1"/>
    <x v="0"/>
    <x v="1"/>
    <n v="0.12689792499999999"/>
    <n v="10.195"/>
    <n v="110.68859999999999"/>
    <n v="3"/>
  </r>
  <r>
    <x v="1"/>
    <s v="FDI26"/>
    <x v="3"/>
    <x v="0"/>
    <s v="OUT049"/>
    <x v="0"/>
    <x v="0"/>
    <x v="0"/>
    <n v="3.4940978999999997E-2"/>
    <n v="5.94"/>
    <n v="177.33439999999999"/>
    <n v="3"/>
  </r>
  <r>
    <x v="1"/>
    <s v="FDI15"/>
    <x v="11"/>
    <x v="0"/>
    <s v="OUT049"/>
    <x v="0"/>
    <x v="0"/>
    <x v="0"/>
    <n v="0"/>
    <n v="13.8"/>
    <n v="263.78840000000002"/>
    <n v="3"/>
  </r>
  <r>
    <x v="1"/>
    <s v="FDA14"/>
    <x v="11"/>
    <x v="0"/>
    <s v="OUT049"/>
    <x v="0"/>
    <x v="0"/>
    <x v="0"/>
    <n v="6.528457E-2"/>
    <n v="16.100000000000001"/>
    <n v="145.07599999999999"/>
    <n v="3"/>
  </r>
  <r>
    <x v="1"/>
    <s v="FDG53"/>
    <x v="2"/>
    <x v="0"/>
    <s v="OUT049"/>
    <x v="0"/>
    <x v="0"/>
    <x v="0"/>
    <n v="4.5928229000000001E-2"/>
    <n v="10"/>
    <n v="138.11799999999999"/>
    <n v="3"/>
  </r>
  <r>
    <x v="1"/>
    <s v="FDS40"/>
    <x v="2"/>
    <x v="0"/>
    <s v="OUT049"/>
    <x v="0"/>
    <x v="0"/>
    <x v="0"/>
    <n v="1.404119E-2"/>
    <n v="15.35"/>
    <n v="38.418999999999997"/>
    <n v="3"/>
  </r>
  <r>
    <x v="1"/>
    <s v="FDP32"/>
    <x v="0"/>
    <x v="0"/>
    <s v="OUT049"/>
    <x v="0"/>
    <x v="0"/>
    <x v="0"/>
    <n v="8.7805787999999996E-2"/>
    <n v="6.65"/>
    <n v="126.76779999999999"/>
    <n v="3"/>
  </r>
  <r>
    <x v="1"/>
    <s v="FDS55"/>
    <x v="0"/>
    <x v="0"/>
    <s v="OUT049"/>
    <x v="0"/>
    <x v="0"/>
    <x v="0"/>
    <n v="8.1290366000000003E-2"/>
    <n v="7.02"/>
    <n v="147.3734"/>
    <n v="3"/>
  </r>
  <r>
    <x v="1"/>
    <s v="NCC42"/>
    <x v="1"/>
    <x v="0"/>
    <s v="OUT049"/>
    <x v="0"/>
    <x v="0"/>
    <x v="0"/>
    <n v="4.4978224999999997E-2"/>
    <n v="15"/>
    <n v="140.88380000000001"/>
    <n v="3"/>
  </r>
  <r>
    <x v="1"/>
    <s v="NCX41"/>
    <x v="1"/>
    <x v="0"/>
    <s v="OUT049"/>
    <x v="0"/>
    <x v="0"/>
    <x v="0"/>
    <n v="1.7746826E-2"/>
    <n v="19"/>
    <n v="210.8244"/>
    <n v="3"/>
  </r>
  <r>
    <x v="1"/>
    <s v="FDP39"/>
    <x v="7"/>
    <x v="0"/>
    <s v="OUT049"/>
    <x v="0"/>
    <x v="0"/>
    <x v="0"/>
    <n v="6.9532900999999994E-2"/>
    <n v="12.65"/>
    <n v="51.8324"/>
    <n v="3"/>
  </r>
  <r>
    <x v="1"/>
    <s v="FDR33"/>
    <x v="6"/>
    <x v="0"/>
    <s v="OUT049"/>
    <x v="0"/>
    <x v="0"/>
    <x v="0"/>
    <n v="2.6830586E-2"/>
    <n v="7.31"/>
    <n v="108.057"/>
    <n v="3"/>
  </r>
  <r>
    <x v="0"/>
    <s v="FDI60"/>
    <x v="13"/>
    <x v="0"/>
    <s v="OUT049"/>
    <x v="0"/>
    <x v="0"/>
    <x v="0"/>
    <n v="3.83808E-2"/>
    <n v="7.22"/>
    <n v="62.350999999999999"/>
    <n v="3"/>
  </r>
  <r>
    <x v="0"/>
    <s v="FDH60"/>
    <x v="13"/>
    <x v="0"/>
    <s v="OUT049"/>
    <x v="0"/>
    <x v="0"/>
    <x v="0"/>
    <n v="0"/>
    <n v="19.7"/>
    <n v="194.411"/>
    <n v="3"/>
  </r>
  <r>
    <x v="0"/>
    <s v="FDY01"/>
    <x v="3"/>
    <x v="0"/>
    <s v="OUT049"/>
    <x v="0"/>
    <x v="0"/>
    <x v="0"/>
    <n v="0.17054823799999999"/>
    <n v="11.8"/>
    <n v="113.88339999999999"/>
    <n v="3"/>
  </r>
  <r>
    <x v="0"/>
    <s v="FDS02"/>
    <x v="11"/>
    <x v="0"/>
    <s v="OUT049"/>
    <x v="0"/>
    <x v="0"/>
    <x v="0"/>
    <n v="0.14609413199999999"/>
    <n v="10.195"/>
    <n v="1102.1794"/>
    <n v="3"/>
  </r>
  <r>
    <x v="0"/>
    <s v="FDS15"/>
    <x v="7"/>
    <x v="0"/>
    <s v="OUT049"/>
    <x v="0"/>
    <x v="0"/>
    <x v="0"/>
    <n v="7.8181964000000007E-2"/>
    <n v="9.1950000000000003"/>
    <n v="106.75102"/>
    <n v="3"/>
  </r>
  <r>
    <x v="0"/>
    <s v="FDT15"/>
    <x v="7"/>
    <x v="0"/>
    <s v="OUT049"/>
    <x v="0"/>
    <x v="0"/>
    <x v="0"/>
    <n v="4.2747880000000002E-2"/>
    <n v="12.15"/>
    <n v="183.69499999999999"/>
    <n v="3"/>
  </r>
  <r>
    <x v="0"/>
    <s v="FDY34"/>
    <x v="6"/>
    <x v="0"/>
    <s v="OUT049"/>
    <x v="0"/>
    <x v="0"/>
    <x v="0"/>
    <n v="1.0998931999999999E-2"/>
    <n v="10.5"/>
    <n v="164.38419999999999"/>
    <n v="3"/>
  </r>
  <r>
    <x v="0"/>
    <s v="FDU45"/>
    <x v="6"/>
    <x v="0"/>
    <s v="OUT049"/>
    <x v="0"/>
    <x v="0"/>
    <x v="0"/>
    <n v="3.5561344000000002E-2"/>
    <n v="15.6"/>
    <n v="112.15179999999999"/>
    <n v="3"/>
  </r>
  <r>
    <x v="0"/>
    <s v="FDS34"/>
    <x v="6"/>
    <x v="0"/>
    <s v="OUT049"/>
    <x v="0"/>
    <x v="0"/>
    <x v="0"/>
    <n v="7.6878416000000005E-2"/>
    <n v="19.350000000000001"/>
    <n v="113.95180000000001"/>
    <n v="3"/>
  </r>
  <r>
    <x v="1"/>
    <s v="FDS12"/>
    <x v="13"/>
    <x v="7"/>
    <s v="OUT019"/>
    <x v="0"/>
    <x v="1"/>
    <x v="2"/>
    <n v="0.30485910399999999"/>
    <m/>
    <n v="125.4362"/>
    <n v="3"/>
  </r>
  <r>
    <x v="1"/>
    <s v="FDN13"/>
    <x v="12"/>
    <x v="7"/>
    <s v="OUT019"/>
    <x v="0"/>
    <x v="1"/>
    <x v="2"/>
    <n v="0.266234421"/>
    <m/>
    <n v="98.535799999999995"/>
    <n v="3"/>
  </r>
  <r>
    <x v="1"/>
    <s v="FDQ13"/>
    <x v="3"/>
    <x v="7"/>
    <s v="OUT019"/>
    <x v="0"/>
    <x v="1"/>
    <x v="2"/>
    <n v="1.8632082000000001E-2"/>
    <m/>
    <n v="82.990799999999993"/>
    <n v="3"/>
  </r>
  <r>
    <x v="1"/>
    <s v="FDW13"/>
    <x v="3"/>
    <x v="7"/>
    <s v="OUT019"/>
    <x v="0"/>
    <x v="1"/>
    <x v="2"/>
    <n v="0.17138350599999999"/>
    <m/>
    <n v="50.532400000000003"/>
    <n v="3"/>
  </r>
  <r>
    <x v="1"/>
    <s v="FDC04"/>
    <x v="11"/>
    <x v="7"/>
    <s v="OUT019"/>
    <x v="0"/>
    <x v="1"/>
    <x v="2"/>
    <n v="7.8764058999999997E-2"/>
    <m/>
    <n v="241.3854"/>
    <n v="3"/>
  </r>
  <r>
    <x v="1"/>
    <s v="FDE45"/>
    <x v="0"/>
    <x v="7"/>
    <s v="OUT019"/>
    <x v="0"/>
    <x v="1"/>
    <x v="2"/>
    <n v="7.0660449E-2"/>
    <m/>
    <n v="180.40020000000001"/>
    <n v="3"/>
  </r>
  <r>
    <x v="0"/>
    <s v="FDB41"/>
    <x v="2"/>
    <x v="7"/>
    <s v="OUT019"/>
    <x v="0"/>
    <x v="1"/>
    <x v="2"/>
    <n v="0.17038272600000001"/>
    <m/>
    <n v="45.271799999999999"/>
    <n v="3"/>
  </r>
  <r>
    <x v="0"/>
    <s v="FDZ16"/>
    <x v="2"/>
    <x v="7"/>
    <s v="OUT019"/>
    <x v="0"/>
    <x v="1"/>
    <x v="2"/>
    <n v="0.27988694800000002"/>
    <m/>
    <n v="193.14779999999999"/>
    <n v="3"/>
  </r>
  <r>
    <x v="1"/>
    <s v="DRH39"/>
    <x v="11"/>
    <x v="7"/>
    <s v="OUT019"/>
    <x v="0"/>
    <x v="1"/>
    <x v="2"/>
    <n v="0"/>
    <m/>
    <n v="75.102699999999999"/>
    <n v="3"/>
  </r>
  <r>
    <x v="1"/>
    <s v="DRG15"/>
    <x v="11"/>
    <x v="2"/>
    <s v="OUT046"/>
    <x v="0"/>
    <x v="1"/>
    <x v="0"/>
    <n v="7.6735902999999994E-2"/>
    <n v="6.13"/>
    <n v="62.453600000000002"/>
    <n v="3"/>
  </r>
  <r>
    <x v="1"/>
    <s v="DRK39"/>
    <x v="11"/>
    <x v="2"/>
    <s v="OUT046"/>
    <x v="0"/>
    <x v="1"/>
    <x v="0"/>
    <n v="4.9865398999999998E-2"/>
    <n v="7.02"/>
    <n v="82.924999999999997"/>
    <n v="3"/>
  </r>
  <r>
    <x v="1"/>
    <s v="DRH15"/>
    <x v="11"/>
    <x v="2"/>
    <s v="OUT046"/>
    <x v="0"/>
    <x v="1"/>
    <x v="0"/>
    <n v="0.109911272"/>
    <n v="8.7750000000000004"/>
    <n v="41.942799999999998"/>
    <n v="3"/>
  </r>
  <r>
    <x v="1"/>
    <s v="FDC56"/>
    <x v="0"/>
    <x v="2"/>
    <s v="OUT046"/>
    <x v="0"/>
    <x v="1"/>
    <x v="0"/>
    <n v="0.12152072"/>
    <n v="7.72"/>
    <n v="118.244"/>
    <n v="3"/>
  </r>
  <r>
    <x v="1"/>
    <s v="FDD09"/>
    <x v="0"/>
    <x v="2"/>
    <s v="OUT046"/>
    <x v="0"/>
    <x v="1"/>
    <x v="0"/>
    <n v="2.1496403000000001E-2"/>
    <n v="13.5"/>
    <n v="180.5976"/>
    <n v="3"/>
  </r>
  <r>
    <x v="1"/>
    <s v="DRF23"/>
    <x v="9"/>
    <x v="2"/>
    <s v="OUT046"/>
    <x v="0"/>
    <x v="1"/>
    <x v="0"/>
    <n v="0"/>
    <n v="4.6100000000000003"/>
    <n v="173.83102"/>
    <n v="3"/>
  </r>
  <r>
    <x v="1"/>
    <s v="DRJ59"/>
    <x v="9"/>
    <x v="2"/>
    <s v="OUT046"/>
    <x v="0"/>
    <x v="1"/>
    <x v="0"/>
    <n v="1.9372252999999999E-2"/>
    <n v="11.65"/>
    <n v="40.616399999999999"/>
    <n v="3"/>
  </r>
  <r>
    <x v="1"/>
    <s v="NCY06"/>
    <x v="5"/>
    <x v="2"/>
    <s v="OUT046"/>
    <x v="0"/>
    <x v="1"/>
    <x v="0"/>
    <n v="6.1184804000000002E-2"/>
    <n v="15.25"/>
    <n v="132.01027999999999"/>
    <n v="3"/>
  </r>
  <r>
    <x v="0"/>
    <s v="FDY11"/>
    <x v="13"/>
    <x v="2"/>
    <s v="OUT046"/>
    <x v="0"/>
    <x v="1"/>
    <x v="0"/>
    <n v="2.9560451000000001E-2"/>
    <n v="6.71"/>
    <n v="65.8142"/>
    <n v="3"/>
  </r>
  <r>
    <x v="0"/>
    <s v="FDZ49"/>
    <x v="3"/>
    <x v="2"/>
    <s v="OUT046"/>
    <x v="0"/>
    <x v="1"/>
    <x v="0"/>
    <n v="0.13314561699999999"/>
    <n v="11"/>
    <n v="218.47980000000001"/>
    <n v="3"/>
  </r>
  <r>
    <x v="0"/>
    <s v="FDA51"/>
    <x v="11"/>
    <x v="2"/>
    <s v="OUT046"/>
    <x v="0"/>
    <x v="1"/>
    <x v="0"/>
    <n v="0.16467959700000001"/>
    <n v="8.0500000000000007"/>
    <n v="112.15179999999999"/>
    <n v="3"/>
  </r>
  <r>
    <x v="0"/>
    <s v="FDT14"/>
    <x v="11"/>
    <x v="2"/>
    <s v="OUT046"/>
    <x v="0"/>
    <x v="1"/>
    <x v="0"/>
    <n v="0.12772710200000001"/>
    <n v="10.695"/>
    <n v="121.14400000000001"/>
    <n v="3"/>
  </r>
  <r>
    <x v="0"/>
    <s v="FDV16"/>
    <x v="2"/>
    <x v="2"/>
    <s v="OUT046"/>
    <x v="0"/>
    <x v="1"/>
    <x v="0"/>
    <n v="8.2930698999999997E-2"/>
    <n v="7.75"/>
    <n v="35.255800000000001"/>
    <n v="3"/>
  </r>
  <r>
    <x v="0"/>
    <s v="FDR19"/>
    <x v="0"/>
    <x v="2"/>
    <s v="OUT046"/>
    <x v="0"/>
    <x v="1"/>
    <x v="0"/>
    <n v="0.15972067100000001"/>
    <n v="13.5"/>
    <n v="147.61019999999999"/>
    <n v="3"/>
  </r>
  <r>
    <x v="0"/>
    <s v="FDQ27"/>
    <x v="7"/>
    <x v="2"/>
    <s v="OUT046"/>
    <x v="0"/>
    <x v="1"/>
    <x v="0"/>
    <n v="4.4252620999999999E-2"/>
    <n v="5.19"/>
    <n v="102.599"/>
    <n v="3"/>
  </r>
  <r>
    <x v="0"/>
    <s v="FDK58"/>
    <x v="6"/>
    <x v="2"/>
    <s v="OUT046"/>
    <x v="0"/>
    <x v="1"/>
    <x v="0"/>
    <n v="0"/>
    <n v="11.35"/>
    <n v="101.5016"/>
    <n v="3"/>
  </r>
  <r>
    <x v="0"/>
    <s v="FDG22"/>
    <x v="6"/>
    <x v="2"/>
    <s v="OUT046"/>
    <x v="0"/>
    <x v="1"/>
    <x v="0"/>
    <n v="4.1381156000000002E-2"/>
    <n v="17.600000000000001"/>
    <n v="35.018999999999998"/>
    <n v="3"/>
  </r>
  <r>
    <x v="1"/>
    <s v="NCU54"/>
    <x v="5"/>
    <x v="4"/>
    <s v="OUT045"/>
    <x v="2"/>
    <x v="0"/>
    <x v="0"/>
    <n v="9.8822386999999998E-2"/>
    <n v="8.8800000000000008"/>
    <n v="209.62700000000001"/>
    <n v="3"/>
  </r>
  <r>
    <x v="1"/>
    <s v="NCQ17"/>
    <x v="1"/>
    <x v="5"/>
    <s v="OUT017"/>
    <x v="2"/>
    <x v="0"/>
    <x v="0"/>
    <n v="0.117593973"/>
    <n v="10.3"/>
    <n v="154.46299999999999"/>
    <n v="3"/>
  </r>
  <r>
    <x v="1"/>
    <s v="FDF17"/>
    <x v="2"/>
    <x v="4"/>
    <s v="OUT045"/>
    <x v="2"/>
    <x v="0"/>
    <x v="0"/>
    <n v="4.2707322999999998E-2"/>
    <n v="5.19"/>
    <n v="197.81100000000001"/>
    <n v="3"/>
  </r>
  <r>
    <x v="1"/>
    <s v="FDT43"/>
    <x v="0"/>
    <x v="4"/>
    <s v="OUT045"/>
    <x v="2"/>
    <x v="0"/>
    <x v="0"/>
    <n v="2.0589623000000001E-2"/>
    <n v="16.350000000000001"/>
    <n v="53.232399999999998"/>
    <n v="3"/>
  </r>
  <r>
    <x v="1"/>
    <s v="NCN05"/>
    <x v="1"/>
    <x v="4"/>
    <s v="OUT045"/>
    <x v="2"/>
    <x v="1"/>
    <x v="0"/>
    <n v="1.4488997E-2"/>
    <n v="8.2349999999999994"/>
    <n v="183.79499999999999"/>
    <n v="3"/>
  </r>
  <r>
    <x v="1"/>
    <s v="NCS30"/>
    <x v="5"/>
    <x v="4"/>
    <s v="OUT045"/>
    <x v="2"/>
    <x v="1"/>
    <x v="0"/>
    <n v="9.3214865999999993E-2"/>
    <n v="5.9450000000000003"/>
    <n v="129.1652"/>
    <n v="3"/>
  </r>
  <r>
    <x v="1"/>
    <s v="NCH30"/>
    <x v="5"/>
    <x v="4"/>
    <s v="OUT045"/>
    <x v="2"/>
    <x v="1"/>
    <x v="0"/>
    <n v="6.7290243999999999E-2"/>
    <n v="17.100000000000001"/>
    <n v="114.586"/>
    <n v="3"/>
  </r>
  <r>
    <x v="1"/>
    <s v="FDF33"/>
    <x v="14"/>
    <x v="4"/>
    <s v="OUT045"/>
    <x v="2"/>
    <x v="1"/>
    <x v="0"/>
    <n v="2.1579161999999999E-2"/>
    <n v="7.97"/>
    <n v="105.95102"/>
    <n v="3"/>
  </r>
  <r>
    <x v="1"/>
    <s v="FDQ09"/>
    <x v="6"/>
    <x v="4"/>
    <s v="OUT045"/>
    <x v="2"/>
    <x v="1"/>
    <x v="0"/>
    <n v="0"/>
    <n v="7.2350000000000003"/>
    <n v="115.18340000000001"/>
    <n v="3"/>
  </r>
  <r>
    <x v="1"/>
    <s v="FDW34"/>
    <x v="6"/>
    <x v="4"/>
    <s v="OUT045"/>
    <x v="2"/>
    <x v="1"/>
    <x v="0"/>
    <n v="3.5651291000000002E-2"/>
    <n v="9.6"/>
    <n v="244.917"/>
    <n v="3"/>
  </r>
  <r>
    <x v="1"/>
    <s v="FDY45"/>
    <x v="6"/>
    <x v="4"/>
    <s v="OUT045"/>
    <x v="2"/>
    <x v="1"/>
    <x v="0"/>
    <n v="2.6195131E-2"/>
    <n v="17.5"/>
    <n v="252.63560000000001"/>
    <n v="3"/>
  </r>
  <r>
    <x v="1"/>
    <s v="FDI26"/>
    <x v="3"/>
    <x v="5"/>
    <s v="OUT017"/>
    <x v="2"/>
    <x v="1"/>
    <x v="0"/>
    <n v="3.5084073E-2"/>
    <n v="5.94"/>
    <n v="176.43440000000001"/>
    <n v="3"/>
  </r>
  <r>
    <x v="1"/>
    <s v="FDX40"/>
    <x v="2"/>
    <x v="5"/>
    <s v="OUT017"/>
    <x v="2"/>
    <x v="1"/>
    <x v="0"/>
    <n v="9.9553084E-2"/>
    <n v="12.85"/>
    <n v="40.016399999999997"/>
    <n v="3"/>
  </r>
  <r>
    <x v="1"/>
    <s v="FDR08"/>
    <x v="0"/>
    <x v="5"/>
    <s v="OUT017"/>
    <x v="2"/>
    <x v="1"/>
    <x v="0"/>
    <n v="3.7835765E-2"/>
    <n v="18.7"/>
    <n v="111.1846"/>
    <n v="3"/>
  </r>
  <r>
    <x v="1"/>
    <s v="NCW53"/>
    <x v="1"/>
    <x v="5"/>
    <s v="OUT017"/>
    <x v="2"/>
    <x v="1"/>
    <x v="0"/>
    <n v="3.0667570000000002E-2"/>
    <n v="18.350000000000001"/>
    <n v="193.4162"/>
    <n v="3"/>
  </r>
  <r>
    <x v="1"/>
    <s v="NCX30"/>
    <x v="5"/>
    <x v="5"/>
    <s v="OUT017"/>
    <x v="2"/>
    <x v="2"/>
    <x v="0"/>
    <n v="2.6771204E-2"/>
    <n v="16.7"/>
    <n v="246.3776"/>
    <n v="3"/>
  </r>
  <r>
    <x v="1"/>
    <s v="FDU34"/>
    <x v="6"/>
    <x v="5"/>
    <s v="OUT017"/>
    <x v="2"/>
    <x v="2"/>
    <x v="0"/>
    <n v="7.5620261999999994E-2"/>
    <n v="18.25"/>
    <n v="123.80459999999999"/>
    <n v="3"/>
  </r>
  <r>
    <x v="1"/>
    <s v="DRI37"/>
    <x v="4"/>
    <x v="5"/>
    <s v="OUT017"/>
    <x v="2"/>
    <x v="2"/>
    <x v="0"/>
    <n v="0.108206497"/>
    <n v="15.85"/>
    <n v="58.3904"/>
    <n v="3"/>
  </r>
  <r>
    <x v="0"/>
    <s v="FDZ23"/>
    <x v="13"/>
    <x v="4"/>
    <s v="OUT045"/>
    <x v="2"/>
    <x v="2"/>
    <x v="0"/>
    <n v="6.7639697999999998E-2"/>
    <n v="17.75"/>
    <n v="187.624"/>
    <n v="3"/>
  </r>
  <r>
    <x v="0"/>
    <s v="FDV26"/>
    <x v="11"/>
    <x v="4"/>
    <s v="OUT045"/>
    <x v="2"/>
    <x v="2"/>
    <x v="0"/>
    <n v="7.6314907000000001E-2"/>
    <n v="20.25"/>
    <n v="1102.7793999999999"/>
    <n v="3"/>
  </r>
  <r>
    <x v="0"/>
    <s v="FDR52"/>
    <x v="2"/>
    <x v="4"/>
    <s v="OUT045"/>
    <x v="2"/>
    <x v="2"/>
    <x v="0"/>
    <n v="7.6198809000000006E-2"/>
    <n v="12.65"/>
    <n v="191.38460000000001"/>
    <n v="3"/>
  </r>
  <r>
    <x v="0"/>
    <s v="FDT07"/>
    <x v="0"/>
    <x v="4"/>
    <s v="OUT045"/>
    <x v="2"/>
    <x v="2"/>
    <x v="0"/>
    <n v="7.7475883999999995E-2"/>
    <n v="5.82"/>
    <n v="255.333"/>
    <n v="3"/>
  </r>
  <r>
    <x v="0"/>
    <s v="FDF44"/>
    <x v="0"/>
    <x v="4"/>
    <s v="OUT045"/>
    <x v="2"/>
    <x v="2"/>
    <x v="0"/>
    <n v="5.9849153000000002E-2"/>
    <n v="7.17"/>
    <n v="129.41028"/>
    <n v="3"/>
  </r>
  <r>
    <x v="0"/>
    <s v="FDR19"/>
    <x v="0"/>
    <x v="4"/>
    <s v="OUT045"/>
    <x v="2"/>
    <x v="2"/>
    <x v="0"/>
    <n v="0.16004458899999999"/>
    <n v="13.5"/>
    <n v="145.4102"/>
    <n v="3"/>
  </r>
  <r>
    <x v="0"/>
    <s v="FDF57"/>
    <x v="0"/>
    <x v="4"/>
    <s v="OUT045"/>
    <x v="2"/>
    <x v="2"/>
    <x v="0"/>
    <n v="5.8946686999999998E-2"/>
    <n v="14.5"/>
    <n v="168.6448"/>
    <n v="3"/>
  </r>
  <r>
    <x v="0"/>
    <s v="FDI21"/>
    <x v="6"/>
    <x v="4"/>
    <s v="OUT045"/>
    <x v="2"/>
    <x v="2"/>
    <x v="0"/>
    <n v="5.6717610000000002E-2"/>
    <n v="5.59"/>
    <n v="62.916800000000002"/>
    <n v="3"/>
  </r>
  <r>
    <x v="0"/>
    <s v="FDS58"/>
    <x v="6"/>
    <x v="4"/>
    <s v="OUT045"/>
    <x v="2"/>
    <x v="2"/>
    <x v="0"/>
    <n v="2.1049215E-2"/>
    <n v="9.2850000000000001"/>
    <n v="161.05779999999999"/>
    <n v="3"/>
  </r>
  <r>
    <x v="0"/>
    <s v="FDX49"/>
    <x v="3"/>
    <x v="5"/>
    <s v="OUT017"/>
    <x v="2"/>
    <x v="2"/>
    <x v="0"/>
    <n v="0.102407778"/>
    <n v="4.6150000000000002"/>
    <n v="234.33"/>
    <n v="3"/>
  </r>
  <r>
    <x v="0"/>
    <s v="FDM02"/>
    <x v="3"/>
    <x v="5"/>
    <s v="OUT017"/>
    <x v="2"/>
    <x v="2"/>
    <x v="0"/>
    <n v="7.4152132999999995E-2"/>
    <n v="12.5"/>
    <n v="88.619799999999998"/>
    <n v="3"/>
  </r>
  <r>
    <x v="0"/>
    <s v="FDK03"/>
    <x v="11"/>
    <x v="5"/>
    <s v="OUT017"/>
    <x v="2"/>
    <x v="2"/>
    <x v="0"/>
    <n v="7.4338561999999997E-2"/>
    <n v="12.6"/>
    <n v="255.53559999999999"/>
    <n v="3"/>
  </r>
  <r>
    <x v="0"/>
    <s v="FDG41"/>
    <x v="2"/>
    <x v="5"/>
    <s v="OUT017"/>
    <x v="2"/>
    <x v="2"/>
    <x v="0"/>
    <n v="7.6995175999999999E-2"/>
    <n v="8.84"/>
    <n v="112.0228"/>
    <n v="3"/>
  </r>
  <r>
    <x v="0"/>
    <s v="FDW43"/>
    <x v="0"/>
    <x v="5"/>
    <s v="OUT017"/>
    <x v="2"/>
    <x v="0"/>
    <x v="0"/>
    <n v="2.2552083000000001E-2"/>
    <n v="20.100000000000001"/>
    <n v="226.6036"/>
    <n v="3"/>
  </r>
  <r>
    <x v="0"/>
    <s v="FDC10"/>
    <x v="6"/>
    <x v="5"/>
    <s v="OUT017"/>
    <x v="2"/>
    <x v="0"/>
    <x v="0"/>
    <n v="7.3289899000000006E-2"/>
    <n v="9.8000000000000007"/>
    <n v="120.8098"/>
    <n v="3"/>
  </r>
  <r>
    <x v="0"/>
    <s v="DRB48"/>
    <x v="4"/>
    <x v="5"/>
    <s v="OUT017"/>
    <x v="2"/>
    <x v="0"/>
    <x v="0"/>
    <n v="2.4994069000000001E-2"/>
    <n v="16.75"/>
    <n v="37.482199999999999"/>
    <n v="3"/>
  </r>
  <r>
    <x v="1"/>
    <s v="DRF01"/>
    <x v="4"/>
    <x v="8"/>
    <s v="OUT035"/>
    <x v="2"/>
    <x v="1"/>
    <x v="0"/>
    <n v="0.17504710400000001"/>
    <n v="5.6550000000000002"/>
    <n v="146.9102"/>
    <n v="3"/>
  </r>
  <r>
    <x v="1"/>
    <s v="FDS48"/>
    <x v="13"/>
    <x v="8"/>
    <s v="OUT035"/>
    <x v="2"/>
    <x v="1"/>
    <x v="0"/>
    <n v="2.7774001999999999E-2"/>
    <n v="15.15"/>
    <n v="152.3708"/>
    <n v="3"/>
  </r>
  <r>
    <x v="1"/>
    <s v="FDS23"/>
    <x v="8"/>
    <x v="8"/>
    <s v="OUT035"/>
    <x v="2"/>
    <x v="1"/>
    <x v="0"/>
    <n v="0.14086246999999999"/>
    <n v="4.6349999999999998"/>
    <n v="126.49939999999999"/>
    <n v="3"/>
  </r>
  <r>
    <x v="1"/>
    <s v="FDV35"/>
    <x v="8"/>
    <x v="8"/>
    <s v="OUT035"/>
    <x v="2"/>
    <x v="1"/>
    <x v="0"/>
    <n v="0.12818175900000001"/>
    <n v="19.5"/>
    <n v="156.13140000000001"/>
    <n v="3"/>
  </r>
  <r>
    <x v="1"/>
    <s v="DRF27"/>
    <x v="11"/>
    <x v="8"/>
    <s v="OUT035"/>
    <x v="2"/>
    <x v="1"/>
    <x v="0"/>
    <n v="2.8411899000000001E-2"/>
    <n v="8.93"/>
    <n v="152.334"/>
    <n v="3"/>
  </r>
  <r>
    <x v="1"/>
    <s v="FDV14"/>
    <x v="11"/>
    <x v="8"/>
    <s v="OUT035"/>
    <x v="2"/>
    <x v="1"/>
    <x v="0"/>
    <n v="4.4489064000000002E-2"/>
    <n v="19.850000000000001"/>
    <n v="89.485600000000005"/>
    <n v="3"/>
  </r>
  <r>
    <x v="1"/>
    <s v="FDQ20"/>
    <x v="0"/>
    <x v="8"/>
    <s v="OUT035"/>
    <x v="2"/>
    <x v="1"/>
    <x v="0"/>
    <n v="2.9779206999999999E-2"/>
    <n v="8.3249999999999993"/>
    <n v="39.313800000000001"/>
    <n v="3"/>
  </r>
  <r>
    <x v="1"/>
    <s v="FDT43"/>
    <x v="0"/>
    <x v="8"/>
    <s v="OUT035"/>
    <x v="2"/>
    <x v="1"/>
    <x v="0"/>
    <n v="2.0544065E-2"/>
    <n v="16.350000000000001"/>
    <n v="49.932400000000001"/>
    <n v="3"/>
  </r>
  <r>
    <x v="1"/>
    <s v="DRN35"/>
    <x v="9"/>
    <x v="8"/>
    <s v="OUT035"/>
    <x v="2"/>
    <x v="1"/>
    <x v="0"/>
    <n v="7.0234305999999996E-2"/>
    <n v="8.01"/>
    <n v="34.953200000000002"/>
    <n v="3"/>
  </r>
  <r>
    <x v="1"/>
    <s v="NCF07"/>
    <x v="5"/>
    <x v="8"/>
    <s v="OUT035"/>
    <x v="2"/>
    <x v="1"/>
    <x v="0"/>
    <n v="3.201648E-2"/>
    <n v="9"/>
    <n v="99.601600000000005"/>
    <n v="3"/>
  </r>
  <r>
    <x v="1"/>
    <s v="FDL45"/>
    <x v="6"/>
    <x v="8"/>
    <s v="OUT035"/>
    <x v="2"/>
    <x v="1"/>
    <x v="0"/>
    <n v="3.7680710999999999E-2"/>
    <n v="15.6"/>
    <n v="123.7704"/>
    <n v="3"/>
  </r>
  <r>
    <x v="1"/>
    <s v="FDL34"/>
    <x v="6"/>
    <x v="8"/>
    <s v="OUT035"/>
    <x v="2"/>
    <x v="1"/>
    <x v="0"/>
    <n v="4.0938154999999997E-2"/>
    <n v="16"/>
    <n v="141.14102"/>
    <n v="3"/>
  </r>
  <r>
    <x v="1"/>
    <s v="FDR09"/>
    <x v="6"/>
    <x v="8"/>
    <s v="OUT035"/>
    <x v="2"/>
    <x v="1"/>
    <x v="0"/>
    <n v="7.7709901999999997E-2"/>
    <n v="18.25"/>
    <n v="259.61022000000003"/>
    <n v="3"/>
  </r>
  <r>
    <x v="1"/>
    <s v="DRN36"/>
    <x v="4"/>
    <x v="8"/>
    <s v="OUT035"/>
    <x v="2"/>
    <x v="1"/>
    <x v="0"/>
    <n v="5.0168353999999998E-2"/>
    <n v="15.2"/>
    <n v="95.375200000000007"/>
    <n v="3"/>
  </r>
  <r>
    <x v="0"/>
    <s v="FDM50"/>
    <x v="3"/>
    <x v="8"/>
    <s v="OUT035"/>
    <x v="2"/>
    <x v="1"/>
    <x v="0"/>
    <n v="3.0083482000000002E-2"/>
    <n v="13"/>
    <n v="61.921999999999997"/>
    <n v="3"/>
  </r>
  <r>
    <x v="0"/>
    <s v="FDA26"/>
    <x v="11"/>
    <x v="8"/>
    <s v="OUT035"/>
    <x v="2"/>
    <x v="1"/>
    <x v="0"/>
    <n v="7.3906461000000007E-2"/>
    <n v="7.8550000000000004"/>
    <n v="218.44820000000001"/>
    <n v="3"/>
  </r>
  <r>
    <x v="0"/>
    <s v="FDS04"/>
    <x v="2"/>
    <x v="8"/>
    <s v="OUT035"/>
    <x v="2"/>
    <x v="1"/>
    <x v="0"/>
    <n v="0.14663520599999999"/>
    <n v="10.195"/>
    <n v="139.0838"/>
    <n v="3"/>
  </r>
  <r>
    <x v="0"/>
    <s v="FDS16"/>
    <x v="2"/>
    <x v="8"/>
    <s v="OUT035"/>
    <x v="2"/>
    <x v="1"/>
    <x v="0"/>
    <n v="6.6164430999999996E-2"/>
    <n v="15.15"/>
    <n v="147.376"/>
    <n v="3"/>
  </r>
  <r>
    <x v="0"/>
    <s v="FDB29"/>
    <x v="2"/>
    <x v="8"/>
    <s v="OUT035"/>
    <x v="2"/>
    <x v="1"/>
    <x v="0"/>
    <n v="5.2401766000000002E-2"/>
    <n v="16.7"/>
    <n v="115.1176"/>
    <n v="3"/>
  </r>
  <r>
    <x v="0"/>
    <s v="FDZ43"/>
    <x v="0"/>
    <x v="8"/>
    <s v="OUT035"/>
    <x v="2"/>
    <x v="1"/>
    <x v="0"/>
    <n v="5.7047755999999998E-2"/>
    <n v="11"/>
    <n v="240.4512"/>
    <n v="3"/>
  </r>
  <r>
    <x v="0"/>
    <s v="FDE56"/>
    <x v="0"/>
    <x v="8"/>
    <s v="OUT035"/>
    <x v="2"/>
    <x v="1"/>
    <x v="0"/>
    <n v="0.159165324"/>
    <n v="17.25"/>
    <n v="63.419400000000003"/>
    <n v="3"/>
  </r>
  <r>
    <x v="0"/>
    <s v="FDU20"/>
    <x v="0"/>
    <x v="8"/>
    <s v="OUT035"/>
    <x v="2"/>
    <x v="1"/>
    <x v="0"/>
    <n v="2.1453493000000001E-2"/>
    <n v="19.350000000000001"/>
    <n v="120.3098"/>
    <n v="3"/>
  </r>
  <r>
    <x v="0"/>
    <s v="FDD23"/>
    <x v="15"/>
    <x v="8"/>
    <s v="OUT035"/>
    <x v="2"/>
    <x v="1"/>
    <x v="0"/>
    <n v="4.8676324E-2"/>
    <n v="9.5"/>
    <n v="187.78980000000001"/>
    <n v="3"/>
  </r>
  <r>
    <x v="1"/>
    <s v="FDX24"/>
    <x v="13"/>
    <x v="8"/>
    <s v="OUT035"/>
    <x v="2"/>
    <x v="1"/>
    <x v="0"/>
    <n v="1.3926424999999999E-2"/>
    <n v="8.3550000000000004"/>
    <n v="93.046199999999999"/>
    <n v="3"/>
  </r>
  <r>
    <x v="0"/>
    <s v="FDH44"/>
    <x v="0"/>
    <x v="8"/>
    <s v="OUT035"/>
    <x v="2"/>
    <x v="1"/>
    <x v="0"/>
    <n v="2.5867260999999999E-2"/>
    <n v="19.100000000000001"/>
    <n v="147.64179999999999"/>
    <n v="3"/>
  </r>
  <r>
    <x v="1"/>
    <s v="NCL53"/>
    <x v="1"/>
    <x v="6"/>
    <s v="OUT010"/>
    <x v="1"/>
    <x v="0"/>
    <x v="2"/>
    <n v="6.0649824999999997E-2"/>
    <n v="7.5"/>
    <n v="177.40280000000001"/>
    <n v="3"/>
  </r>
  <r>
    <x v="1"/>
    <s v="FDU35"/>
    <x v="8"/>
    <x v="6"/>
    <s v="OUT010"/>
    <x v="1"/>
    <x v="0"/>
    <x v="2"/>
    <n v="0.132590283"/>
    <n v="6.44"/>
    <n v="98.17"/>
    <n v="3"/>
  </r>
  <r>
    <x v="1"/>
    <s v="DRI01"/>
    <x v="4"/>
    <x v="6"/>
    <s v="OUT010"/>
    <x v="1"/>
    <x v="2"/>
    <x v="2"/>
    <n v="5.7667173000000002E-2"/>
    <n v="7.97"/>
    <n v="172.1422"/>
    <n v="3"/>
  </r>
  <r>
    <x v="0"/>
    <s v="FDE05"/>
    <x v="2"/>
    <x v="6"/>
    <s v="OUT010"/>
    <x v="1"/>
    <x v="2"/>
    <x v="2"/>
    <n v="5.4321420000000002E-2"/>
    <n v="10.895"/>
    <n v="146.21019999999999"/>
    <n v="3"/>
  </r>
  <r>
    <x v="1"/>
    <s v="FDJ48"/>
    <x v="13"/>
    <x v="3"/>
    <s v="OUT013"/>
    <x v="1"/>
    <x v="2"/>
    <x v="0"/>
    <n v="5.6387854000000001E-2"/>
    <n v="11.3"/>
    <n v="245.4118"/>
    <n v="3"/>
  </r>
  <r>
    <x v="1"/>
    <s v="FDT49"/>
    <x v="3"/>
    <x v="3"/>
    <s v="OUT013"/>
    <x v="1"/>
    <x v="2"/>
    <x v="0"/>
    <n v="0.15127959099999999"/>
    <n v="7"/>
    <n v="107.02800000000001"/>
    <n v="3"/>
  </r>
  <r>
    <x v="1"/>
    <s v="FDA38"/>
    <x v="11"/>
    <x v="3"/>
    <s v="OUT013"/>
    <x v="1"/>
    <x v="2"/>
    <x v="0"/>
    <n v="2.5458715999999999E-2"/>
    <n v="5.44"/>
    <n v="241.25380000000001"/>
    <n v="3"/>
  </r>
  <r>
    <x v="1"/>
    <s v="FDM20"/>
    <x v="0"/>
    <x v="3"/>
    <s v="OUT013"/>
    <x v="1"/>
    <x v="2"/>
    <x v="0"/>
    <n v="3.8653607999999999E-2"/>
    <n v="10"/>
    <n v="245.4144"/>
    <n v="3"/>
  </r>
  <r>
    <x v="1"/>
    <s v="NCF31"/>
    <x v="5"/>
    <x v="3"/>
    <s v="OUT013"/>
    <x v="1"/>
    <x v="2"/>
    <x v="0"/>
    <n v="5.1804278000000002E-2"/>
    <n v="9.1300000000000008"/>
    <n v="150.20240000000001"/>
    <n v="3"/>
  </r>
  <r>
    <x v="1"/>
    <s v="NCC06"/>
    <x v="5"/>
    <x v="3"/>
    <s v="OUT013"/>
    <x v="1"/>
    <x v="2"/>
    <x v="0"/>
    <n v="2.6963909000000001E-2"/>
    <n v="19"/>
    <n v="129.83359999999999"/>
    <n v="3"/>
  </r>
  <r>
    <x v="1"/>
    <s v="NCB43"/>
    <x v="5"/>
    <x v="3"/>
    <s v="OUT013"/>
    <x v="1"/>
    <x v="2"/>
    <x v="0"/>
    <n v="0"/>
    <n v="20.2"/>
    <n v="187.18979999999999"/>
    <n v="3"/>
  </r>
  <r>
    <x v="1"/>
    <s v="FDB47"/>
    <x v="6"/>
    <x v="3"/>
    <s v="OUT013"/>
    <x v="1"/>
    <x v="2"/>
    <x v="0"/>
    <n v="7.1369947000000003E-2"/>
    <n v="8.8000000000000007"/>
    <n v="209.16120000000001"/>
    <n v="3"/>
  </r>
  <r>
    <x v="1"/>
    <s v="FDX58"/>
    <x v="6"/>
    <x v="3"/>
    <s v="OUT013"/>
    <x v="1"/>
    <x v="2"/>
    <x v="0"/>
    <n v="4.3727261000000003E-2"/>
    <n v="13.15"/>
    <n v="182.595"/>
    <n v="3"/>
  </r>
  <r>
    <x v="0"/>
    <s v="FDJ14"/>
    <x v="3"/>
    <x v="3"/>
    <s v="OUT013"/>
    <x v="1"/>
    <x v="2"/>
    <x v="0"/>
    <n v="5.0028809E-2"/>
    <n v="10.3"/>
    <n v="80.010199999999998"/>
    <n v="3"/>
  </r>
  <r>
    <x v="0"/>
    <s v="FDA40"/>
    <x v="2"/>
    <x v="3"/>
    <s v="OUT013"/>
    <x v="1"/>
    <x v="2"/>
    <x v="0"/>
    <n v="9.9188598000000003E-2"/>
    <n v="16"/>
    <n v="88.985600000000005"/>
    <n v="3"/>
  </r>
  <r>
    <x v="0"/>
    <s v="FDN46"/>
    <x v="6"/>
    <x v="3"/>
    <s v="OUT013"/>
    <x v="1"/>
    <x v="2"/>
    <x v="0"/>
    <n v="0.14451111899999999"/>
    <n v="7.21"/>
    <n v="100.53319999999999"/>
    <n v="3"/>
  </r>
  <r>
    <x v="0"/>
    <s v="FDG34"/>
    <x v="6"/>
    <x v="3"/>
    <s v="OUT013"/>
    <x v="1"/>
    <x v="2"/>
    <x v="0"/>
    <n v="3.7539164E-2"/>
    <n v="11.5"/>
    <n v="106.9254"/>
    <n v="3"/>
  </r>
  <r>
    <x v="0"/>
    <s v="FDX57"/>
    <x v="6"/>
    <x v="3"/>
    <s v="OUT013"/>
    <x v="1"/>
    <x v="2"/>
    <x v="0"/>
    <n v="0"/>
    <n v="17.25"/>
    <n v="95.206800000000001"/>
    <n v="3"/>
  </r>
  <r>
    <x v="1"/>
    <s v="FDE29"/>
    <x v="2"/>
    <x v="1"/>
    <s v="OUT018"/>
    <x v="1"/>
    <x v="0"/>
    <x v="1"/>
    <n v="0.143712172"/>
    <n v="8.9049999999999994"/>
    <n v="60.287799999999997"/>
    <n v="3"/>
  </r>
  <r>
    <x v="1"/>
    <s v="NCX05"/>
    <x v="1"/>
    <x v="1"/>
    <s v="OUT018"/>
    <x v="1"/>
    <x v="0"/>
    <x v="1"/>
    <n v="9.7457482999999998E-2"/>
    <n v="15.2"/>
    <n v="114.4492"/>
    <n v="3"/>
  </r>
  <r>
    <x v="1"/>
    <s v="FDF59"/>
    <x v="15"/>
    <x v="1"/>
    <s v="OUT018"/>
    <x v="1"/>
    <x v="0"/>
    <x v="1"/>
    <n v="7.1534226000000006E-2"/>
    <n v="12.5"/>
    <n v="124.902"/>
    <n v="3"/>
  </r>
  <r>
    <x v="1"/>
    <s v="FDR35"/>
    <x v="8"/>
    <x v="1"/>
    <s v="OUT018"/>
    <x v="1"/>
    <x v="0"/>
    <x v="1"/>
    <n v="2.0782036E-2"/>
    <n v="12.5"/>
    <n v="198.3742"/>
    <n v="3"/>
  </r>
  <r>
    <x v="1"/>
    <s v="FDS52"/>
    <x v="2"/>
    <x v="1"/>
    <s v="OUT018"/>
    <x v="1"/>
    <x v="0"/>
    <x v="1"/>
    <n v="5.4968159999999999E-3"/>
    <n v="8.89"/>
    <n v="102.80159999999999"/>
    <n v="3"/>
  </r>
  <r>
    <x v="1"/>
    <s v="FDD05"/>
    <x v="2"/>
    <x v="1"/>
    <s v="OUT018"/>
    <x v="1"/>
    <x v="0"/>
    <x v="1"/>
    <n v="1.6679143E-2"/>
    <n v="19.350000000000001"/>
    <n v="119.3098"/>
    <n v="3"/>
  </r>
  <r>
    <x v="1"/>
    <s v="DRF23"/>
    <x v="9"/>
    <x v="1"/>
    <s v="OUT018"/>
    <x v="1"/>
    <x v="0"/>
    <x v="1"/>
    <n v="0.123151947"/>
    <n v="4.6100000000000003"/>
    <n v="175.23102"/>
    <n v="3"/>
  </r>
  <r>
    <x v="1"/>
    <s v="DRK59"/>
    <x v="9"/>
    <x v="1"/>
    <s v="OUT018"/>
    <x v="1"/>
    <x v="0"/>
    <x v="1"/>
    <n v="7.5757176999999995E-2"/>
    <n v="8.8949999999999996"/>
    <n v="233.86160000000001"/>
    <n v="3"/>
  </r>
  <r>
    <x v="1"/>
    <s v="NCO29"/>
    <x v="1"/>
    <x v="1"/>
    <s v="OUT018"/>
    <x v="1"/>
    <x v="0"/>
    <x v="1"/>
    <n v="3.2387589000000001E-2"/>
    <n v="11.15"/>
    <n v="164.3526"/>
    <n v="3"/>
  </r>
  <r>
    <x v="1"/>
    <s v="NCM29"/>
    <x v="1"/>
    <x v="1"/>
    <s v="OUT018"/>
    <x v="1"/>
    <x v="0"/>
    <x v="1"/>
    <n v="1.7714095999999999E-2"/>
    <n v="11.5"/>
    <n v="132.10226"/>
    <n v="3"/>
  </r>
  <r>
    <x v="1"/>
    <s v="NCZ41"/>
    <x v="1"/>
    <x v="1"/>
    <s v="OUT018"/>
    <x v="1"/>
    <x v="0"/>
    <x v="1"/>
    <n v="0"/>
    <n v="19.850000000000001"/>
    <n v="126.1074"/>
    <n v="3"/>
  </r>
  <r>
    <x v="1"/>
    <s v="NCS06"/>
    <x v="5"/>
    <x v="1"/>
    <s v="OUT018"/>
    <x v="1"/>
    <x v="0"/>
    <x v="1"/>
    <n v="3.1866022000000001E-2"/>
    <n v="7.9349999999999996"/>
    <n v="261.291"/>
    <n v="3"/>
  </r>
  <r>
    <x v="1"/>
    <s v="NCF42"/>
    <x v="5"/>
    <x v="1"/>
    <s v="OUT018"/>
    <x v="1"/>
    <x v="0"/>
    <x v="1"/>
    <n v="0.16806490900000001"/>
    <n v="17.350000000000001"/>
    <n v="176.27119999999999"/>
    <n v="3"/>
  </r>
  <r>
    <x v="1"/>
    <s v="FDH58"/>
    <x v="6"/>
    <x v="1"/>
    <s v="OUT018"/>
    <x v="1"/>
    <x v="0"/>
    <x v="1"/>
    <n v="0"/>
    <n v="12.3"/>
    <n v="116.4834"/>
    <n v="3"/>
  </r>
  <r>
    <x v="1"/>
    <s v="FDN57"/>
    <x v="6"/>
    <x v="1"/>
    <s v="OUT018"/>
    <x v="1"/>
    <x v="0"/>
    <x v="1"/>
    <n v="5.4455125E-2"/>
    <n v="18.25"/>
    <n v="142.0154"/>
    <n v="3"/>
  </r>
  <r>
    <x v="0"/>
    <s v="FDQ48"/>
    <x v="13"/>
    <x v="1"/>
    <s v="OUT018"/>
    <x v="1"/>
    <x v="0"/>
    <x v="1"/>
    <n v="3.4551415000000002E-2"/>
    <n v="14.3"/>
    <n v="98.172600000000003"/>
    <n v="3"/>
  </r>
  <r>
    <x v="0"/>
    <s v="FDF26"/>
    <x v="3"/>
    <x v="1"/>
    <s v="OUT018"/>
    <x v="1"/>
    <x v="0"/>
    <x v="1"/>
    <n v="4.6824729000000002E-2"/>
    <n v="6.8250000000000002"/>
    <n v="155.20179999999999"/>
    <n v="3"/>
  </r>
  <r>
    <x v="0"/>
    <s v="FDX38"/>
    <x v="11"/>
    <x v="1"/>
    <s v="OUT018"/>
    <x v="1"/>
    <x v="0"/>
    <x v="1"/>
    <n v="4.8403392000000003E-2"/>
    <n v="10.5"/>
    <n v="48.2376"/>
    <n v="3"/>
  </r>
  <r>
    <x v="0"/>
    <s v="FDP52"/>
    <x v="2"/>
    <x v="1"/>
    <s v="OUT018"/>
    <x v="1"/>
    <x v="0"/>
    <x v="1"/>
    <n v="7.0979697999999994E-2"/>
    <n v="18.7"/>
    <n v="229.501"/>
    <n v="3"/>
  </r>
  <r>
    <x v="0"/>
    <s v="FDK20"/>
    <x v="0"/>
    <x v="1"/>
    <s v="OUT018"/>
    <x v="1"/>
    <x v="0"/>
    <x v="1"/>
    <n v="4.1726942000000003E-2"/>
    <n v="12.6"/>
    <n v="122.0072"/>
    <n v="3"/>
  </r>
  <r>
    <x v="0"/>
    <s v="FDS44"/>
    <x v="0"/>
    <x v="1"/>
    <s v="OUT018"/>
    <x v="1"/>
    <x v="0"/>
    <x v="1"/>
    <n v="0.15667961699999999"/>
    <n v="12.65"/>
    <n v="238.85380000000001"/>
    <n v="3"/>
  </r>
  <r>
    <x v="0"/>
    <s v="FDD32"/>
    <x v="0"/>
    <x v="1"/>
    <s v="OUT018"/>
    <x v="1"/>
    <x v="0"/>
    <x v="1"/>
    <n v="4.1098733999999998E-2"/>
    <n v="17.7"/>
    <n v="80.927599999999998"/>
    <n v="3"/>
  </r>
  <r>
    <x v="0"/>
    <s v="FDW51"/>
    <x v="7"/>
    <x v="1"/>
    <s v="OUT018"/>
    <x v="1"/>
    <x v="0"/>
    <x v="1"/>
    <n v="9.5045476000000004E-2"/>
    <n v="6.1550000000000002"/>
    <n v="213.45599999999999"/>
    <n v="3"/>
  </r>
  <r>
    <x v="0"/>
    <s v="FDP21"/>
    <x v="6"/>
    <x v="1"/>
    <s v="OUT018"/>
    <x v="1"/>
    <x v="0"/>
    <x v="1"/>
    <n v="2.5845699999999999E-2"/>
    <n v="7.42"/>
    <n v="184.9872"/>
    <n v="3"/>
  </r>
  <r>
    <x v="1"/>
    <s v="NCI17"/>
    <x v="1"/>
    <x v="1"/>
    <s v="OUT018"/>
    <x v="1"/>
    <x v="0"/>
    <x v="1"/>
    <n v="0.144006886"/>
    <n v="8.6449999999999996"/>
    <n v="94.741"/>
    <n v="3"/>
  </r>
  <r>
    <x v="1"/>
    <s v="DRM59"/>
    <x v="9"/>
    <x v="7"/>
    <s v="OUT027"/>
    <x v="1"/>
    <x v="0"/>
    <x v="3"/>
    <n v="3.5746979999999999E-3"/>
    <m/>
    <n v="154.69980000000001"/>
    <n v="3"/>
  </r>
  <r>
    <x v="1"/>
    <s v="FDY59"/>
    <x v="13"/>
    <x v="7"/>
    <s v="OUT027"/>
    <x v="1"/>
    <x v="0"/>
    <x v="3"/>
    <n v="3.1251369000000001E-2"/>
    <m/>
    <n v="93.346199999999996"/>
    <n v="3"/>
  </r>
  <r>
    <x v="1"/>
    <s v="FDR35"/>
    <x v="8"/>
    <x v="7"/>
    <s v="OUT027"/>
    <x v="1"/>
    <x v="0"/>
    <x v="3"/>
    <n v="2.0597493000000001E-2"/>
    <m/>
    <n v="200.07419999999999"/>
    <n v="3"/>
  </r>
  <r>
    <x v="1"/>
    <s v="FDD50"/>
    <x v="3"/>
    <x v="7"/>
    <s v="OUT027"/>
    <x v="1"/>
    <x v="0"/>
    <x v="3"/>
    <n v="0.14095631"/>
    <m/>
    <n v="167.7132"/>
    <n v="3"/>
  </r>
  <r>
    <x v="1"/>
    <s v="FDZ38"/>
    <x v="11"/>
    <x v="7"/>
    <s v="OUT027"/>
    <x v="1"/>
    <x v="0"/>
    <x v="3"/>
    <n v="7.9622730000000006E-3"/>
    <m/>
    <n v="174.04220000000001"/>
    <n v="3"/>
  </r>
  <r>
    <x v="1"/>
    <s v="FDB44"/>
    <x v="0"/>
    <x v="7"/>
    <s v="OUT027"/>
    <x v="1"/>
    <x v="0"/>
    <x v="3"/>
    <n v="1.6876708000000001E-2"/>
    <m/>
    <n v="210.05860000000001"/>
    <n v="3"/>
  </r>
  <r>
    <x v="1"/>
    <s v="FDV55"/>
    <x v="0"/>
    <x v="7"/>
    <s v="OUT027"/>
    <x v="1"/>
    <x v="0"/>
    <x v="3"/>
    <n v="5.4806734000000003E-2"/>
    <m/>
    <n v="145.14439999999999"/>
    <n v="3"/>
  </r>
  <r>
    <x v="1"/>
    <s v="DRN59"/>
    <x v="9"/>
    <x v="7"/>
    <s v="OUT027"/>
    <x v="1"/>
    <x v="0"/>
    <x v="3"/>
    <n v="6.3831013000000006E-2"/>
    <m/>
    <n v="46.206000000000003"/>
    <n v="3"/>
  </r>
  <r>
    <x v="1"/>
    <s v="NCD30"/>
    <x v="5"/>
    <x v="7"/>
    <s v="OUT027"/>
    <x v="1"/>
    <x v="0"/>
    <x v="3"/>
    <n v="0"/>
    <m/>
    <n v="98.172600000000003"/>
    <n v="3"/>
  </r>
  <r>
    <x v="1"/>
    <s v="NCG30"/>
    <x v="5"/>
    <x v="7"/>
    <s v="OUT027"/>
    <x v="1"/>
    <x v="0"/>
    <x v="3"/>
    <n v="0.111777297"/>
    <m/>
    <n v="124.6046"/>
    <n v="3"/>
  </r>
  <r>
    <x v="1"/>
    <s v="NCP02"/>
    <x v="5"/>
    <x v="7"/>
    <s v="OUT027"/>
    <x v="1"/>
    <x v="0"/>
    <x v="3"/>
    <n v="4.4591774000000001E-2"/>
    <m/>
    <n v="59.656199999999998"/>
    <n v="3"/>
  </r>
  <r>
    <x v="1"/>
    <s v="FDP27"/>
    <x v="7"/>
    <x v="7"/>
    <s v="OUT027"/>
    <x v="1"/>
    <x v="0"/>
    <x v="3"/>
    <n v="0.118872194"/>
    <m/>
    <n v="184.35300000000001"/>
    <n v="3"/>
  </r>
  <r>
    <x v="1"/>
    <s v="FDK34"/>
    <x v="6"/>
    <x v="7"/>
    <s v="OUT027"/>
    <x v="1"/>
    <x v="0"/>
    <x v="3"/>
    <n v="3.8340116E-2"/>
    <m/>
    <n v="240.15639999999999"/>
    <n v="3"/>
  </r>
  <r>
    <x v="1"/>
    <s v="FDO58"/>
    <x v="6"/>
    <x v="7"/>
    <s v="OUT027"/>
    <x v="1"/>
    <x v="0"/>
    <x v="3"/>
    <n v="3.9385518000000001E-2"/>
    <m/>
    <n v="164.8526"/>
    <n v="3"/>
  </r>
  <r>
    <x v="1"/>
    <s v="FDX45"/>
    <x v="6"/>
    <x v="7"/>
    <s v="OUT027"/>
    <x v="1"/>
    <x v="0"/>
    <x v="3"/>
    <n v="0.104348025"/>
    <m/>
    <n v="156.26300000000001"/>
    <n v="3"/>
  </r>
  <r>
    <x v="1"/>
    <s v="DRN36"/>
    <x v="4"/>
    <x v="7"/>
    <s v="OUT027"/>
    <x v="1"/>
    <x v="0"/>
    <x v="3"/>
    <n v="4.9934854000000001E-2"/>
    <m/>
    <n v="95.075199999999995"/>
    <n v="3"/>
  </r>
  <r>
    <x v="0"/>
    <s v="FDP59"/>
    <x v="8"/>
    <x v="7"/>
    <s v="OUT027"/>
    <x v="1"/>
    <x v="0"/>
    <x v="3"/>
    <n v="5.6192275999999999E-2"/>
    <m/>
    <n v="103.1648"/>
    <n v="3"/>
  </r>
  <r>
    <x v="0"/>
    <s v="FDQ26"/>
    <x v="11"/>
    <x v="7"/>
    <s v="OUT027"/>
    <x v="1"/>
    <x v="0"/>
    <x v="3"/>
    <n v="6.7543726999999998E-2"/>
    <m/>
    <n v="57.2562"/>
    <n v="3"/>
  </r>
  <r>
    <x v="0"/>
    <s v="FDP31"/>
    <x v="0"/>
    <x v="7"/>
    <s v="OUT027"/>
    <x v="1"/>
    <x v="0"/>
    <x v="3"/>
    <n v="0.16072286299999999"/>
    <m/>
    <n v="65.716800000000006"/>
    <n v="3"/>
  </r>
  <r>
    <x v="0"/>
    <s v="FDU19"/>
    <x v="0"/>
    <x v="7"/>
    <s v="OUT027"/>
    <x v="1"/>
    <x v="0"/>
    <x v="3"/>
    <n v="4.6544983999999998E-2"/>
    <m/>
    <n v="172.04220000000001"/>
    <n v="3"/>
  </r>
  <r>
    <x v="0"/>
    <s v="FDB58"/>
    <x v="6"/>
    <x v="7"/>
    <s v="OUT027"/>
    <x v="1"/>
    <x v="0"/>
    <x v="3"/>
    <n v="1.3431109E-2"/>
    <m/>
    <n v="143.71539999999999"/>
    <n v="3"/>
  </r>
  <r>
    <x v="0"/>
    <s v="FDK10"/>
    <x v="6"/>
    <x v="7"/>
    <s v="OUT027"/>
    <x v="1"/>
    <x v="0"/>
    <x v="3"/>
    <n v="4.0163419999999998E-2"/>
    <m/>
    <n v="181.166"/>
    <n v="3"/>
  </r>
  <r>
    <x v="1"/>
    <s v="DRL11"/>
    <x v="9"/>
    <x v="7"/>
    <s v="OUT027"/>
    <x v="1"/>
    <x v="0"/>
    <x v="3"/>
    <n v="4.7785630000000003E-2"/>
    <m/>
    <n v="156.59460000000001"/>
    <n v="3"/>
  </r>
  <r>
    <x v="1"/>
    <s v="FDV38"/>
    <x v="11"/>
    <x v="6"/>
    <s v="OUT010"/>
    <x v="1"/>
    <x v="1"/>
    <x v="2"/>
    <n v="0.17034855099999999"/>
    <n v="19.25"/>
    <n v="55.7956"/>
    <n v="2.9"/>
  </r>
  <r>
    <x v="1"/>
    <s v="DRJ24"/>
    <x v="4"/>
    <x v="3"/>
    <s v="OUT013"/>
    <x v="1"/>
    <x v="2"/>
    <x v="0"/>
    <n v="0.11323491400000001"/>
    <n v="11.8"/>
    <n v="186.39240000000001"/>
    <n v="2.9"/>
  </r>
  <r>
    <x v="0"/>
    <s v="FDQ31"/>
    <x v="0"/>
    <x v="0"/>
    <s v="OUT049"/>
    <x v="0"/>
    <x v="0"/>
    <x v="0"/>
    <n v="5.3930934E-2"/>
    <n v="5.7850000000000001"/>
    <n v="87.385599999999997"/>
    <n v="2.9"/>
  </r>
  <r>
    <x v="0"/>
    <s v="FDC34"/>
    <x v="6"/>
    <x v="0"/>
    <s v="OUT049"/>
    <x v="0"/>
    <x v="0"/>
    <x v="0"/>
    <n v="0.17302768800000001"/>
    <n v="16"/>
    <n v="155.2972"/>
    <n v="2.9"/>
  </r>
  <r>
    <x v="1"/>
    <s v="FDS13"/>
    <x v="3"/>
    <x v="7"/>
    <s v="OUT019"/>
    <x v="0"/>
    <x v="1"/>
    <x v="2"/>
    <n v="0.21799414"/>
    <m/>
    <n v="266.58839999999998"/>
    <n v="2.9"/>
  </r>
  <r>
    <x v="1"/>
    <s v="DRF37"/>
    <x v="4"/>
    <x v="7"/>
    <s v="OUT019"/>
    <x v="0"/>
    <x v="1"/>
    <x v="2"/>
    <n v="0"/>
    <m/>
    <n v="261.291"/>
    <n v="2.9"/>
  </r>
  <r>
    <x v="1"/>
    <s v="FDD04"/>
    <x v="11"/>
    <x v="2"/>
    <s v="OUT046"/>
    <x v="0"/>
    <x v="1"/>
    <x v="0"/>
    <n v="8.9971291999999994E-2"/>
    <n v="16"/>
    <n v="143.21539999999999"/>
    <n v="2.9"/>
  </r>
  <r>
    <x v="1"/>
    <s v="DRF13"/>
    <x v="4"/>
    <x v="2"/>
    <s v="OUT046"/>
    <x v="0"/>
    <x v="1"/>
    <x v="0"/>
    <n v="2.9781363000000002E-2"/>
    <n v="12.1"/>
    <n v="146.9444"/>
    <n v="2.9"/>
  </r>
  <r>
    <x v="1"/>
    <s v="DRM48"/>
    <x v="4"/>
    <x v="2"/>
    <s v="OUT046"/>
    <x v="0"/>
    <x v="1"/>
    <x v="0"/>
    <n v="0.11289666900000001"/>
    <n v="15.2"/>
    <n v="36.084800000000001"/>
    <n v="2.9"/>
  </r>
  <r>
    <x v="1"/>
    <s v="DRM35"/>
    <x v="9"/>
    <x v="4"/>
    <s v="OUT045"/>
    <x v="2"/>
    <x v="0"/>
    <x v="0"/>
    <n v="7.0587418999999998E-2"/>
    <n v="9.6950000000000003"/>
    <n v="176.93440000000001"/>
    <n v="2.9"/>
  </r>
  <r>
    <x v="1"/>
    <s v="NCS38"/>
    <x v="5"/>
    <x v="4"/>
    <s v="OUT045"/>
    <x v="2"/>
    <x v="1"/>
    <x v="0"/>
    <n v="9.0374341999999996E-2"/>
    <n v="8.6"/>
    <n v="114.3176"/>
    <n v="2.9"/>
  </r>
  <r>
    <x v="1"/>
    <s v="DRG37"/>
    <x v="4"/>
    <x v="4"/>
    <s v="OUT045"/>
    <x v="2"/>
    <x v="1"/>
    <x v="0"/>
    <n v="1.9417732E-2"/>
    <n v="16.2"/>
    <n v="153.7972"/>
    <n v="2.9"/>
  </r>
  <r>
    <x v="0"/>
    <s v="FDN56"/>
    <x v="0"/>
    <x v="5"/>
    <s v="OUT017"/>
    <x v="2"/>
    <x v="2"/>
    <x v="0"/>
    <n v="0.107662745"/>
    <n v="5.46"/>
    <n v="143.87860000000001"/>
    <n v="2.9"/>
  </r>
  <r>
    <x v="0"/>
    <s v="FDY57"/>
    <x v="6"/>
    <x v="5"/>
    <s v="OUT017"/>
    <x v="2"/>
    <x v="0"/>
    <x v="0"/>
    <n v="0.121940099"/>
    <n v="20.2"/>
    <n v="95.375200000000007"/>
    <n v="2.9"/>
  </r>
  <r>
    <x v="1"/>
    <s v="FDB27"/>
    <x v="11"/>
    <x v="8"/>
    <s v="OUT035"/>
    <x v="2"/>
    <x v="1"/>
    <x v="0"/>
    <n v="5.5379647999999997E-2"/>
    <n v="7.5750000000000002"/>
    <n v="198.17679999999999"/>
    <n v="2.9"/>
  </r>
  <r>
    <x v="0"/>
    <s v="FDT32"/>
    <x v="0"/>
    <x v="8"/>
    <s v="OUT035"/>
    <x v="2"/>
    <x v="1"/>
    <x v="0"/>
    <n v="6.5621523000000001E-2"/>
    <n v="19"/>
    <n v="186.5214"/>
    <n v="2.9"/>
  </r>
  <r>
    <x v="1"/>
    <s v="FDR21"/>
    <x v="6"/>
    <x v="3"/>
    <s v="OUT013"/>
    <x v="1"/>
    <x v="2"/>
    <x v="0"/>
    <n v="6.6879756999999998E-2"/>
    <n v="19.7"/>
    <n v="174.43700000000001"/>
    <n v="2.9"/>
  </r>
  <r>
    <x v="1"/>
    <s v="FDD04"/>
    <x v="11"/>
    <x v="3"/>
    <s v="OUT013"/>
    <x v="1"/>
    <x v="2"/>
    <x v="0"/>
    <n v="8.9896420000000005E-2"/>
    <n v="16"/>
    <n v="143.41540000000001"/>
    <n v="2.9"/>
  </r>
  <r>
    <x v="1"/>
    <s v="DRL23"/>
    <x v="9"/>
    <x v="3"/>
    <s v="OUT013"/>
    <x v="1"/>
    <x v="2"/>
    <x v="0"/>
    <n v="1.5291575999999999E-2"/>
    <n v="18.350000000000001"/>
    <n v="106.1938"/>
    <n v="2.9"/>
  </r>
  <r>
    <x v="0"/>
    <s v="FDE05"/>
    <x v="2"/>
    <x v="3"/>
    <s v="OUT013"/>
    <x v="1"/>
    <x v="2"/>
    <x v="0"/>
    <n v="3.2427038999999998E-2"/>
    <n v="10.895"/>
    <n v="147.71019999999999"/>
    <n v="2.9"/>
  </r>
  <r>
    <x v="1"/>
    <s v="NCF19"/>
    <x v="5"/>
    <x v="1"/>
    <s v="OUT018"/>
    <x v="1"/>
    <x v="0"/>
    <x v="1"/>
    <n v="3.5251749999999998E-2"/>
    <n v="13"/>
    <n v="48.003399999999999"/>
    <n v="2.9"/>
  </r>
  <r>
    <x v="0"/>
    <s v="FDO39"/>
    <x v="7"/>
    <x v="1"/>
    <s v="OUT018"/>
    <x v="1"/>
    <x v="0"/>
    <x v="1"/>
    <n v="0.137926458"/>
    <n v="6.9850000000000003"/>
    <n v="184.76079999999999"/>
    <n v="2.9"/>
  </r>
  <r>
    <x v="1"/>
    <s v="FDC50"/>
    <x v="3"/>
    <x v="7"/>
    <s v="OUT027"/>
    <x v="1"/>
    <x v="0"/>
    <x v="3"/>
    <n v="0.135836915"/>
    <m/>
    <n v="93.809399999999997"/>
    <n v="2.9"/>
  </r>
  <r>
    <x v="1"/>
    <s v="FDI46"/>
    <x v="6"/>
    <x v="7"/>
    <s v="OUT027"/>
    <x v="1"/>
    <x v="0"/>
    <x v="3"/>
    <n v="7.3985248000000003E-2"/>
    <m/>
    <n v="252.57239999999999"/>
    <n v="2.9"/>
  </r>
  <r>
    <x v="1"/>
    <s v="NCR18"/>
    <x v="5"/>
    <x v="5"/>
    <s v="OUT017"/>
    <x v="2"/>
    <x v="1"/>
    <x v="0"/>
    <n v="2.0603511000000001E-2"/>
    <n v="15.85"/>
    <n v="42.711199999999998"/>
    <n v="2.8"/>
  </r>
  <r>
    <x v="1"/>
    <s v="DRD13"/>
    <x v="4"/>
    <x v="5"/>
    <s v="OUT017"/>
    <x v="2"/>
    <x v="1"/>
    <x v="0"/>
    <n v="4.9357076999999999E-2"/>
    <n v="15"/>
    <n v="62.616799999999998"/>
    <n v="2.8"/>
  </r>
  <r>
    <x v="1"/>
    <s v="FDI35"/>
    <x v="15"/>
    <x v="2"/>
    <s v="OUT046"/>
    <x v="0"/>
    <x v="1"/>
    <x v="0"/>
    <n v="4.1291169000000003E-2"/>
    <n v="14"/>
    <n v="180.76339999999999"/>
    <n v="2.8"/>
  </r>
  <r>
    <x v="1"/>
    <s v="DRD37"/>
    <x v="4"/>
    <x v="1"/>
    <s v="OUT018"/>
    <x v="1"/>
    <x v="0"/>
    <x v="1"/>
    <n v="1.3898123E-2"/>
    <n v="9.8000000000000007"/>
    <n v="46.506"/>
    <n v="2.8"/>
  </r>
  <r>
    <x v="0"/>
    <s v="FDV37"/>
    <x v="3"/>
    <x v="7"/>
    <s v="OUT027"/>
    <x v="1"/>
    <x v="0"/>
    <x v="3"/>
    <n v="8.3109454999999999E-2"/>
    <m/>
    <n v="195.8426"/>
    <n v="2.8"/>
  </r>
  <r>
    <x v="1"/>
    <s v="FDQ09"/>
    <x v="6"/>
    <x v="1"/>
    <s v="OUT018"/>
    <x v="1"/>
    <x v="0"/>
    <x v="1"/>
    <n v="5.8369012999999997E-2"/>
    <n v="7.2350000000000003"/>
    <n v="115.2834"/>
    <n v="2.8"/>
  </r>
  <r>
    <x v="0"/>
    <s v="FDX46"/>
    <x v="6"/>
    <x v="3"/>
    <s v="OUT013"/>
    <x v="1"/>
    <x v="2"/>
    <x v="0"/>
    <n v="0"/>
    <n v="12.3"/>
    <n v="57.356200000000001"/>
    <n v="2.8"/>
  </r>
  <r>
    <x v="0"/>
    <s v="FDO19"/>
    <x v="0"/>
    <x v="4"/>
    <s v="OUT045"/>
    <x v="2"/>
    <x v="0"/>
    <x v="0"/>
    <n v="1.6630302999999999E-2"/>
    <n v="17.7"/>
    <n v="48.103400000000001"/>
    <n v="2.8"/>
  </r>
  <r>
    <x v="1"/>
    <s v="FDL56"/>
    <x v="0"/>
    <x v="7"/>
    <s v="OUT019"/>
    <x v="0"/>
    <x v="1"/>
    <x v="2"/>
    <n v="0.22022560799999999"/>
    <m/>
    <n v="85.619799999999998"/>
    <n v="2.8"/>
  </r>
  <r>
    <x v="1"/>
    <s v="FDP38"/>
    <x v="3"/>
    <x v="0"/>
    <s v="OUT049"/>
    <x v="0"/>
    <x v="0"/>
    <x v="0"/>
    <n v="3.2152003999999998E-2"/>
    <n v="10.1"/>
    <n v="50.6008"/>
    <n v="2.8"/>
  </r>
  <r>
    <x v="1"/>
    <s v="FDT21"/>
    <x v="6"/>
    <x v="0"/>
    <s v="OUT049"/>
    <x v="0"/>
    <x v="0"/>
    <x v="0"/>
    <n v="2.0423548999999999E-2"/>
    <n v="7.42"/>
    <n v="249.00919999999999"/>
    <n v="2.8"/>
  </r>
  <r>
    <x v="0"/>
    <s v="FDR11"/>
    <x v="8"/>
    <x v="0"/>
    <s v="OUT049"/>
    <x v="0"/>
    <x v="0"/>
    <x v="0"/>
    <n v="0.142759833"/>
    <n v="10.5"/>
    <n v="159.3578"/>
    <n v="2.8"/>
  </r>
  <r>
    <x v="0"/>
    <s v="FDE33"/>
    <x v="0"/>
    <x v="0"/>
    <s v="OUT049"/>
    <x v="0"/>
    <x v="0"/>
    <x v="0"/>
    <n v="4.9712775000000001E-2"/>
    <n v="19.350000000000001"/>
    <n v="78.264399999999995"/>
    <n v="2.8"/>
  </r>
  <r>
    <x v="1"/>
    <s v="NCB18"/>
    <x v="5"/>
    <x v="7"/>
    <s v="OUT019"/>
    <x v="0"/>
    <x v="1"/>
    <x v="2"/>
    <n v="7.2295506999999995E-2"/>
    <m/>
    <n v="89.751400000000004"/>
    <n v="2.8"/>
  </r>
  <r>
    <x v="1"/>
    <s v="NCT17"/>
    <x v="1"/>
    <x v="2"/>
    <s v="OUT046"/>
    <x v="0"/>
    <x v="1"/>
    <x v="0"/>
    <n v="4.1865847999999997E-2"/>
    <n v="10.8"/>
    <n v="189.72139999999999"/>
    <n v="2.8"/>
  </r>
  <r>
    <x v="1"/>
    <s v="FDA58"/>
    <x v="6"/>
    <x v="2"/>
    <s v="OUT046"/>
    <x v="0"/>
    <x v="1"/>
    <x v="0"/>
    <n v="0.103751236"/>
    <n v="9.3949999999999996"/>
    <n v="235.89320000000001"/>
    <n v="2.8"/>
  </r>
  <r>
    <x v="1"/>
    <s v="DRA12"/>
    <x v="4"/>
    <x v="4"/>
    <s v="OUT045"/>
    <x v="2"/>
    <x v="1"/>
    <x v="0"/>
    <n v="0"/>
    <n v="11.6"/>
    <n v="141.61539999999999"/>
    <n v="2.8"/>
  </r>
  <r>
    <x v="1"/>
    <s v="FDL16"/>
    <x v="2"/>
    <x v="5"/>
    <s v="OUT017"/>
    <x v="2"/>
    <x v="1"/>
    <x v="0"/>
    <n v="0.16940569899999999"/>
    <n v="12.85"/>
    <n v="46.106000000000002"/>
    <n v="2.8"/>
  </r>
  <r>
    <x v="1"/>
    <s v="FDV43"/>
    <x v="0"/>
    <x v="5"/>
    <s v="OUT017"/>
    <x v="2"/>
    <x v="1"/>
    <x v="0"/>
    <n v="7.7290355000000005E-2"/>
    <n v="16"/>
    <n v="44.508600000000001"/>
    <n v="2.8"/>
  </r>
  <r>
    <x v="0"/>
    <s v="FDX12"/>
    <x v="13"/>
    <x v="4"/>
    <s v="OUT045"/>
    <x v="2"/>
    <x v="2"/>
    <x v="0"/>
    <n v="2.6117345E-2"/>
    <n v="18.2"/>
    <n v="239.21101999999999"/>
    <n v="2.8"/>
  </r>
  <r>
    <x v="0"/>
    <s v="FDK20"/>
    <x v="0"/>
    <x v="5"/>
    <s v="OUT017"/>
    <x v="2"/>
    <x v="0"/>
    <x v="0"/>
    <n v="4.1792719999999998E-2"/>
    <n v="12.6"/>
    <n v="122.0072"/>
    <n v="2.8"/>
  </r>
  <r>
    <x v="1"/>
    <s v="FDR48"/>
    <x v="13"/>
    <x v="8"/>
    <s v="OUT035"/>
    <x v="2"/>
    <x v="1"/>
    <x v="0"/>
    <n v="0"/>
    <n v="11.65"/>
    <n v="152.60239999999999"/>
    <n v="2.8"/>
  </r>
  <r>
    <x v="1"/>
    <s v="FDT46"/>
    <x v="6"/>
    <x v="8"/>
    <s v="OUT035"/>
    <x v="2"/>
    <x v="1"/>
    <x v="0"/>
    <n v="0"/>
    <n v="11.35"/>
    <n v="52.400799999999997"/>
    <n v="2.8"/>
  </r>
  <r>
    <x v="0"/>
    <s v="FDN38"/>
    <x v="3"/>
    <x v="8"/>
    <s v="OUT035"/>
    <x v="2"/>
    <x v="1"/>
    <x v="0"/>
    <n v="9.1954464999999999E-2"/>
    <n v="6.6150000000000002"/>
    <n v="250.64080000000001"/>
    <n v="2.8"/>
  </r>
  <r>
    <x v="0"/>
    <s v="FDB40"/>
    <x v="11"/>
    <x v="8"/>
    <s v="OUT035"/>
    <x v="2"/>
    <x v="1"/>
    <x v="0"/>
    <n v="7.538459E-3"/>
    <n v="17.5"/>
    <n v="144.21019999999999"/>
    <n v="2.8"/>
  </r>
  <r>
    <x v="0"/>
    <s v="FDO56"/>
    <x v="0"/>
    <x v="8"/>
    <s v="OUT035"/>
    <x v="2"/>
    <x v="1"/>
    <x v="0"/>
    <n v="4.4974051000000001E-2"/>
    <n v="10.195"/>
    <n v="115.5808"/>
    <n v="2.8"/>
  </r>
  <r>
    <x v="0"/>
    <s v="FDY47"/>
    <x v="8"/>
    <x v="6"/>
    <s v="OUT010"/>
    <x v="1"/>
    <x v="2"/>
    <x v="2"/>
    <n v="9.1195817999999998E-2"/>
    <n v="8.6"/>
    <n v="130.23099999999999"/>
    <n v="2.8"/>
  </r>
  <r>
    <x v="0"/>
    <s v="FDG46"/>
    <x v="6"/>
    <x v="6"/>
    <s v="OUT010"/>
    <x v="1"/>
    <x v="2"/>
    <x v="2"/>
    <n v="5.5084018999999998E-2"/>
    <n v="8.6300000000000008"/>
    <n v="114.7518"/>
    <n v="2.8"/>
  </r>
  <r>
    <x v="1"/>
    <s v="NCM41"/>
    <x v="1"/>
    <x v="3"/>
    <s v="OUT013"/>
    <x v="1"/>
    <x v="2"/>
    <x v="0"/>
    <n v="3.5626318999999997E-2"/>
    <n v="16.5"/>
    <n v="93.111999999999995"/>
    <n v="2.8"/>
  </r>
  <r>
    <x v="1"/>
    <s v="NCD07"/>
    <x v="5"/>
    <x v="3"/>
    <s v="OUT013"/>
    <x v="1"/>
    <x v="2"/>
    <x v="0"/>
    <n v="5.5382616000000003E-2"/>
    <n v="9.1"/>
    <n v="115.0518"/>
    <n v="2.8"/>
  </r>
  <r>
    <x v="1"/>
    <s v="DRG25"/>
    <x v="4"/>
    <x v="3"/>
    <s v="OUT013"/>
    <x v="1"/>
    <x v="2"/>
    <x v="0"/>
    <n v="1.9033838000000001E-2"/>
    <n v="10.5"/>
    <n v="185.624"/>
    <n v="2.8"/>
  </r>
  <r>
    <x v="0"/>
    <s v="FDB03"/>
    <x v="11"/>
    <x v="3"/>
    <s v="OUT013"/>
    <x v="1"/>
    <x v="2"/>
    <x v="0"/>
    <n v="0.15670131500000001"/>
    <n v="17.75"/>
    <n v="240.75380000000001"/>
    <n v="2.8"/>
  </r>
  <r>
    <x v="0"/>
    <s v="FDH40"/>
    <x v="2"/>
    <x v="3"/>
    <s v="OUT013"/>
    <x v="1"/>
    <x v="2"/>
    <x v="0"/>
    <n v="7.8863887999999993E-2"/>
    <n v="11.6"/>
    <n v="83.227599999999995"/>
    <n v="2.8"/>
  </r>
  <r>
    <x v="0"/>
    <s v="FDX56"/>
    <x v="0"/>
    <x v="3"/>
    <s v="OUT013"/>
    <x v="1"/>
    <x v="2"/>
    <x v="0"/>
    <n v="7.3997842999999994E-2"/>
    <n v="17.100000000000001"/>
    <n v="207.06379999999999"/>
    <n v="2.8"/>
  </r>
  <r>
    <x v="1"/>
    <s v="FDV23"/>
    <x v="8"/>
    <x v="1"/>
    <s v="OUT018"/>
    <x v="1"/>
    <x v="0"/>
    <x v="1"/>
    <n v="0.1062679"/>
    <n v="11"/>
    <n v="123.2046"/>
    <n v="2.8"/>
  </r>
  <r>
    <x v="1"/>
    <s v="FDD20"/>
    <x v="0"/>
    <x v="1"/>
    <s v="OUT018"/>
    <x v="1"/>
    <x v="0"/>
    <x v="1"/>
    <n v="2.0798904999999999E-2"/>
    <n v="14.15"/>
    <n v="123.6046"/>
    <n v="2.8"/>
  </r>
  <r>
    <x v="1"/>
    <s v="DRF37"/>
    <x v="4"/>
    <x v="1"/>
    <s v="OUT018"/>
    <x v="1"/>
    <x v="0"/>
    <x v="1"/>
    <n v="8.4676172999999993E-2"/>
    <n v="17.25"/>
    <n v="263.19099999999997"/>
    <n v="2.8"/>
  </r>
  <r>
    <x v="0"/>
    <s v="FDZ59"/>
    <x v="13"/>
    <x v="1"/>
    <s v="OUT018"/>
    <x v="1"/>
    <x v="0"/>
    <x v="1"/>
    <n v="0.10444532199999999"/>
    <n v="6.63"/>
    <n v="167.25"/>
    <n v="2.8"/>
  </r>
  <r>
    <x v="0"/>
    <s v="FDF39"/>
    <x v="11"/>
    <x v="1"/>
    <s v="OUT018"/>
    <x v="1"/>
    <x v="0"/>
    <x v="1"/>
    <n v="1.9590769000000001E-2"/>
    <n v="14.85"/>
    <n v="261.59100000000001"/>
    <n v="2.8"/>
  </r>
  <r>
    <x v="0"/>
    <s v="FDL52"/>
    <x v="2"/>
    <x v="1"/>
    <s v="OUT018"/>
    <x v="1"/>
    <x v="0"/>
    <x v="1"/>
    <n v="4.6277956000000002E-2"/>
    <n v="6.6349999999999998"/>
    <n v="36.750599999999999"/>
    <n v="2.8"/>
  </r>
  <r>
    <x v="0"/>
    <s v="FDY47"/>
    <x v="8"/>
    <x v="1"/>
    <s v="OUT018"/>
    <x v="1"/>
    <x v="0"/>
    <x v="1"/>
    <n v="5.4706407999999998E-2"/>
    <n v="8.6"/>
    <n v="128.93100000000001"/>
    <n v="2.8"/>
  </r>
  <r>
    <x v="1"/>
    <s v="FDH08"/>
    <x v="0"/>
    <x v="7"/>
    <s v="OUT027"/>
    <x v="1"/>
    <x v="0"/>
    <x v="3"/>
    <n v="1.7344679000000002E-2"/>
    <m/>
    <n v="230.80099999999999"/>
    <n v="2.8"/>
  </r>
  <r>
    <x v="1"/>
    <s v="DRK23"/>
    <x v="9"/>
    <x v="7"/>
    <s v="OUT027"/>
    <x v="1"/>
    <x v="0"/>
    <x v="3"/>
    <n v="7.1628097000000002E-2"/>
    <m/>
    <n v="251.904"/>
    <n v="2.8"/>
  </r>
  <r>
    <x v="1"/>
    <s v="NCO53"/>
    <x v="1"/>
    <x v="7"/>
    <s v="OUT027"/>
    <x v="1"/>
    <x v="0"/>
    <x v="3"/>
    <n v="0.174336148"/>
    <m/>
    <n v="184.0608"/>
    <n v="2.8"/>
  </r>
  <r>
    <x v="1"/>
    <s v="NCZ54"/>
    <x v="5"/>
    <x v="7"/>
    <s v="OUT027"/>
    <x v="1"/>
    <x v="0"/>
    <x v="3"/>
    <n v="8.2955718999999997E-2"/>
    <m/>
    <n v="164.05520000000001"/>
    <n v="2.8"/>
  </r>
  <r>
    <x v="0"/>
    <s v="FDQ11"/>
    <x v="8"/>
    <x v="7"/>
    <s v="OUT027"/>
    <x v="1"/>
    <x v="0"/>
    <x v="3"/>
    <n v="6.7373081000000001E-2"/>
    <m/>
    <n v="258.89879999999999"/>
    <n v="2.8"/>
  </r>
  <r>
    <x v="0"/>
    <s v="FDN50"/>
    <x v="3"/>
    <x v="7"/>
    <s v="OUT027"/>
    <x v="1"/>
    <x v="0"/>
    <x v="3"/>
    <n v="2.6391403000000001E-2"/>
    <m/>
    <n v="92.811999999999998"/>
    <n v="2.8"/>
  </r>
  <r>
    <x v="0"/>
    <s v="FDE33"/>
    <x v="0"/>
    <x v="7"/>
    <s v="OUT027"/>
    <x v="1"/>
    <x v="0"/>
    <x v="3"/>
    <n v="4.9395241999999999E-2"/>
    <m/>
    <n v="80.364400000000003"/>
    <n v="2.8"/>
  </r>
  <r>
    <x v="0"/>
    <s v="FDN33"/>
    <x v="6"/>
    <x v="7"/>
    <s v="OUT027"/>
    <x v="1"/>
    <x v="0"/>
    <x v="3"/>
    <n v="0.12251957099999999"/>
    <m/>
    <n v="93.043599999999998"/>
    <n v="2.8"/>
  </r>
  <r>
    <x v="1"/>
    <s v="NCO17"/>
    <x v="1"/>
    <x v="0"/>
    <s v="OUT049"/>
    <x v="0"/>
    <x v="0"/>
    <x v="0"/>
    <n v="7.3493830999999996E-2"/>
    <n v="10"/>
    <n v="118.34399999999999"/>
    <n v="2.7"/>
  </r>
  <r>
    <x v="1"/>
    <s v="DRB01"/>
    <x v="4"/>
    <x v="0"/>
    <s v="OUT049"/>
    <x v="0"/>
    <x v="0"/>
    <x v="0"/>
    <n v="8.2367244000000006E-2"/>
    <n v="7.39"/>
    <n v="187.75299999999999"/>
    <n v="2.7"/>
  </r>
  <r>
    <x v="1"/>
    <s v="FDX40"/>
    <x v="2"/>
    <x v="7"/>
    <s v="OUT019"/>
    <x v="0"/>
    <x v="1"/>
    <x v="2"/>
    <n v="0.17332420700000001"/>
    <m/>
    <n v="39.916400000000003"/>
    <n v="2.7"/>
  </r>
  <r>
    <x v="0"/>
    <s v="FDS24"/>
    <x v="13"/>
    <x v="2"/>
    <s v="OUT046"/>
    <x v="0"/>
    <x v="1"/>
    <x v="0"/>
    <n v="6.2224478999999999E-2"/>
    <n v="20.85"/>
    <n v="88.151399999999995"/>
    <n v="2.7"/>
  </r>
  <r>
    <x v="1"/>
    <s v="NCG07"/>
    <x v="5"/>
    <x v="4"/>
    <s v="OUT045"/>
    <x v="2"/>
    <x v="1"/>
    <x v="0"/>
    <n v="5.2608525000000003E-2"/>
    <n v="12.3"/>
    <n v="191.25299999999999"/>
    <n v="2.7"/>
  </r>
  <r>
    <x v="1"/>
    <s v="DRK39"/>
    <x v="11"/>
    <x v="5"/>
    <s v="OUT017"/>
    <x v="2"/>
    <x v="1"/>
    <x v="0"/>
    <n v="0"/>
    <n v="7.02"/>
    <n v="83.825000000000003"/>
    <n v="2.7"/>
  </r>
  <r>
    <x v="1"/>
    <s v="NCH42"/>
    <x v="5"/>
    <x v="5"/>
    <s v="OUT017"/>
    <x v="2"/>
    <x v="1"/>
    <x v="0"/>
    <n v="3.6743989999999997E-2"/>
    <n v="6.86"/>
    <n v="231.20099999999999"/>
    <n v="2.7"/>
  </r>
  <r>
    <x v="1"/>
    <s v="FDH24"/>
    <x v="13"/>
    <x v="8"/>
    <s v="OUT035"/>
    <x v="2"/>
    <x v="1"/>
    <x v="0"/>
    <n v="2.1427082E-2"/>
    <n v="20.7"/>
    <n v="156.52879999999999"/>
    <n v="2.7"/>
  </r>
  <r>
    <x v="1"/>
    <s v="DRI47"/>
    <x v="9"/>
    <x v="8"/>
    <s v="OUT035"/>
    <x v="2"/>
    <x v="1"/>
    <x v="0"/>
    <n v="2.0916223000000001E-2"/>
    <n v="14.7"/>
    <n v="141.81280000000001"/>
    <n v="2.7"/>
  </r>
  <r>
    <x v="0"/>
    <s v="FDR55"/>
    <x v="0"/>
    <x v="8"/>
    <s v="OUT035"/>
    <x v="2"/>
    <x v="1"/>
    <x v="0"/>
    <n v="0.13205856599999999"/>
    <n v="12.15"/>
    <n v="187.5872"/>
    <n v="2.7"/>
  </r>
  <r>
    <x v="1"/>
    <s v="FDX13"/>
    <x v="3"/>
    <x v="3"/>
    <s v="OUT013"/>
    <x v="1"/>
    <x v="2"/>
    <x v="0"/>
    <n v="4.7743195000000002E-2"/>
    <n v="7.7249999999999996"/>
    <n v="248.3092"/>
    <n v="2.7"/>
  </r>
  <r>
    <x v="1"/>
    <s v="FDK52"/>
    <x v="2"/>
    <x v="3"/>
    <s v="OUT013"/>
    <x v="1"/>
    <x v="2"/>
    <x v="0"/>
    <n v="7.9152918000000003E-2"/>
    <n v="18.25"/>
    <n v="223.80619999999999"/>
    <n v="2.7"/>
  </r>
  <r>
    <x v="1"/>
    <s v="NCR17"/>
    <x v="1"/>
    <x v="3"/>
    <s v="OUT013"/>
    <x v="1"/>
    <x v="2"/>
    <x v="0"/>
    <n v="2.4363025999999999E-2"/>
    <n v="9.8000000000000007"/>
    <n v="114.0492"/>
    <n v="2.7"/>
  </r>
  <r>
    <x v="1"/>
    <s v="NCX05"/>
    <x v="1"/>
    <x v="3"/>
    <s v="OUT013"/>
    <x v="1"/>
    <x v="2"/>
    <x v="0"/>
    <n v="9.6981319999999996E-2"/>
    <n v="15.2"/>
    <n v="116.3492"/>
    <n v="2.7"/>
  </r>
  <r>
    <x v="1"/>
    <s v="NCC31"/>
    <x v="5"/>
    <x v="3"/>
    <s v="OUT013"/>
    <x v="1"/>
    <x v="2"/>
    <x v="0"/>
    <n v="0"/>
    <n v="8.02"/>
    <n v="157.7972"/>
    <n v="2.7"/>
  </r>
  <r>
    <x v="1"/>
    <s v="DRF01"/>
    <x v="4"/>
    <x v="3"/>
    <s v="OUT013"/>
    <x v="1"/>
    <x v="2"/>
    <x v="0"/>
    <n v="0.17493451300000001"/>
    <n v="5.6550000000000002"/>
    <n v="145.0102"/>
    <n v="2.7"/>
  </r>
  <r>
    <x v="1"/>
    <s v="FDR07"/>
    <x v="0"/>
    <x v="1"/>
    <s v="OUT018"/>
    <x v="1"/>
    <x v="0"/>
    <x v="1"/>
    <n v="7.8060605000000005E-2"/>
    <n v="21.35"/>
    <n v="102.0094"/>
    <n v="2.7"/>
  </r>
  <r>
    <x v="1"/>
    <s v="NCM30"/>
    <x v="5"/>
    <x v="1"/>
    <s v="OUT018"/>
    <x v="1"/>
    <x v="0"/>
    <x v="1"/>
    <n v="6.7569538999999998E-2"/>
    <n v="19.100000000000001"/>
    <n v="43.071019999999997"/>
    <n v="2.7"/>
  </r>
  <r>
    <x v="0"/>
    <s v="FDT15"/>
    <x v="7"/>
    <x v="1"/>
    <s v="OUT018"/>
    <x v="1"/>
    <x v="0"/>
    <x v="1"/>
    <n v="4.2855388000000001E-2"/>
    <n v="12.15"/>
    <n v="181.69499999999999"/>
    <n v="2.7"/>
  </r>
  <r>
    <x v="0"/>
    <s v="FDW22"/>
    <x v="6"/>
    <x v="1"/>
    <s v="OUT018"/>
    <x v="1"/>
    <x v="0"/>
    <x v="1"/>
    <n v="3.0413776999999999E-2"/>
    <n v="9.6950000000000003"/>
    <n v="221.31139999999999"/>
    <n v="2.7"/>
  </r>
  <r>
    <x v="1"/>
    <s v="FDK41"/>
    <x v="2"/>
    <x v="7"/>
    <s v="OUT027"/>
    <x v="1"/>
    <x v="0"/>
    <x v="3"/>
    <n v="0.12692409499999999"/>
    <m/>
    <n v="87.222399999999993"/>
    <n v="2.7"/>
  </r>
  <r>
    <x v="1"/>
    <s v="FDC02"/>
    <x v="3"/>
    <x v="1"/>
    <s v="OUT018"/>
    <x v="1"/>
    <x v="0"/>
    <x v="1"/>
    <n v="6.9102831000000003E-2"/>
    <n v="21.35"/>
    <n v="259.92779999999999"/>
    <n v="2.6"/>
  </r>
  <r>
    <x v="0"/>
    <s v="FDA01"/>
    <x v="3"/>
    <x v="2"/>
    <s v="OUT046"/>
    <x v="0"/>
    <x v="1"/>
    <x v="0"/>
    <n v="5.4378253000000001E-2"/>
    <n v="15"/>
    <n v="59.190399999999997"/>
    <n v="2.6"/>
  </r>
  <r>
    <x v="1"/>
    <s v="DRN47"/>
    <x v="9"/>
    <x v="0"/>
    <s v="OUT049"/>
    <x v="0"/>
    <x v="0"/>
    <x v="0"/>
    <n v="1.6852908999999999E-2"/>
    <n v="12.1"/>
    <n v="180.666"/>
    <n v="2.6"/>
  </r>
  <r>
    <x v="0"/>
    <s v="FDK08"/>
    <x v="0"/>
    <x v="0"/>
    <s v="OUT049"/>
    <x v="0"/>
    <x v="0"/>
    <x v="0"/>
    <n v="0.122494876"/>
    <n v="9.1950000000000003"/>
    <n v="100.1016"/>
    <n v="2.6"/>
  </r>
  <r>
    <x v="0"/>
    <s v="FDF34"/>
    <x v="6"/>
    <x v="0"/>
    <s v="OUT049"/>
    <x v="0"/>
    <x v="0"/>
    <x v="0"/>
    <n v="1.404119E-2"/>
    <n v="9.3000000000000007"/>
    <n v="199.10839999999999"/>
    <n v="2.6"/>
  </r>
  <r>
    <x v="1"/>
    <s v="FDR60"/>
    <x v="13"/>
    <x v="2"/>
    <s v="OUT046"/>
    <x v="0"/>
    <x v="1"/>
    <x v="0"/>
    <n v="0.130415118"/>
    <n v="14.3"/>
    <n v="75.9328"/>
    <n v="2.6"/>
  </r>
  <r>
    <x v="0"/>
    <s v="FDL52"/>
    <x v="2"/>
    <x v="2"/>
    <s v="OUT046"/>
    <x v="0"/>
    <x v="1"/>
    <x v="0"/>
    <n v="4.6090204000000003E-2"/>
    <n v="6.6349999999999998"/>
    <n v="37.150599999999997"/>
    <n v="2.6"/>
  </r>
  <r>
    <x v="1"/>
    <s v="FDA31"/>
    <x v="0"/>
    <x v="5"/>
    <s v="OUT017"/>
    <x v="2"/>
    <x v="1"/>
    <x v="0"/>
    <n v="0.110633958"/>
    <n v="7.1"/>
    <n v="173.80799999999999"/>
    <n v="2.6"/>
  </r>
  <r>
    <x v="1"/>
    <s v="FDR46"/>
    <x v="6"/>
    <x v="5"/>
    <s v="OUT017"/>
    <x v="2"/>
    <x v="2"/>
    <x v="0"/>
    <n v="0"/>
    <n v="16.850000000000001"/>
    <n v="146.07599999999999"/>
    <n v="2.6"/>
  </r>
  <r>
    <x v="0"/>
    <s v="FDU24"/>
    <x v="13"/>
    <x v="5"/>
    <s v="OUT017"/>
    <x v="2"/>
    <x v="2"/>
    <x v="0"/>
    <n v="0.14095585699999999"/>
    <n v="6.78"/>
    <n v="92.212000000000003"/>
    <n v="2.6"/>
  </r>
  <r>
    <x v="0"/>
    <s v="DRY23"/>
    <x v="4"/>
    <x v="8"/>
    <s v="OUT035"/>
    <x v="2"/>
    <x v="1"/>
    <x v="0"/>
    <n v="0.109075742"/>
    <n v="9.3949999999999996"/>
    <n v="42.911200000000001"/>
    <n v="2.6"/>
  </r>
  <r>
    <x v="1"/>
    <s v="FDB28"/>
    <x v="11"/>
    <x v="3"/>
    <s v="OUT013"/>
    <x v="1"/>
    <x v="2"/>
    <x v="0"/>
    <n v="9.3307667999999996E-2"/>
    <n v="6.6150000000000002"/>
    <n v="195.9426"/>
    <n v="2.6"/>
  </r>
  <r>
    <x v="1"/>
    <s v="DRJ51"/>
    <x v="11"/>
    <x v="3"/>
    <s v="OUT013"/>
    <x v="1"/>
    <x v="2"/>
    <x v="0"/>
    <n v="8.7920675000000004E-2"/>
    <n v="14.1"/>
    <n v="228.5668"/>
    <n v="2.6"/>
  </r>
  <r>
    <x v="1"/>
    <s v="NCX06"/>
    <x v="5"/>
    <x v="1"/>
    <s v="OUT018"/>
    <x v="1"/>
    <x v="0"/>
    <x v="1"/>
    <n v="1.5750947000000001E-2"/>
    <n v="17.600000000000001"/>
    <n v="182.5976"/>
    <n v="2.6"/>
  </r>
  <r>
    <x v="0"/>
    <s v="FDY38"/>
    <x v="11"/>
    <x v="4"/>
    <s v="OUT045"/>
    <x v="2"/>
    <x v="1"/>
    <x v="0"/>
    <n v="0.119418124"/>
    <n v="13.6"/>
    <n v="231.03"/>
    <n v="2.5"/>
  </r>
  <r>
    <x v="1"/>
    <s v="FDB21"/>
    <x v="0"/>
    <x v="4"/>
    <s v="OUT045"/>
    <x v="2"/>
    <x v="1"/>
    <x v="0"/>
    <n v="0.148821808"/>
    <n v="7.4749999999999996"/>
    <n v="241.28540000000001"/>
    <n v="2.5"/>
  </r>
  <r>
    <x v="0"/>
    <s v="FDQ07"/>
    <x v="0"/>
    <x v="4"/>
    <s v="OUT045"/>
    <x v="2"/>
    <x v="1"/>
    <x v="0"/>
    <n v="8.7584125999999998E-2"/>
    <n v="15.1"/>
    <n v="221.7456"/>
    <n v="2.5"/>
  </r>
  <r>
    <x v="0"/>
    <s v="FDS32"/>
    <x v="0"/>
    <x v="4"/>
    <s v="OUT045"/>
    <x v="2"/>
    <x v="0"/>
    <x v="0"/>
    <n v="0"/>
    <n v="17.75"/>
    <n v="139.9838"/>
    <n v="2.5"/>
  </r>
  <r>
    <x v="1"/>
    <s v="FDT21"/>
    <x v="6"/>
    <x v="1"/>
    <s v="OUT018"/>
    <x v="1"/>
    <x v="0"/>
    <x v="1"/>
    <n v="2.0474913000000001E-2"/>
    <n v="7.42"/>
    <n v="248.4092"/>
    <n v="2.5"/>
  </r>
  <r>
    <x v="0"/>
    <s v="FDW46"/>
    <x v="6"/>
    <x v="5"/>
    <s v="OUT017"/>
    <x v="2"/>
    <x v="0"/>
    <x v="0"/>
    <n v="7.0699313E-2"/>
    <n v="13"/>
    <n v="65.748400000000004"/>
    <n v="2.5"/>
  </r>
  <r>
    <x v="1"/>
    <s v="FDA50"/>
    <x v="11"/>
    <x v="0"/>
    <s v="OUT049"/>
    <x v="0"/>
    <x v="0"/>
    <x v="0"/>
    <n v="8.7310672000000006E-2"/>
    <n v="16.25"/>
    <n v="95.540999999999997"/>
    <n v="2.5"/>
  </r>
  <r>
    <x v="1"/>
    <s v="FDF52"/>
    <x v="2"/>
    <x v="0"/>
    <s v="OUT049"/>
    <x v="0"/>
    <x v="0"/>
    <x v="0"/>
    <n v="6.6887123000000007E-2"/>
    <n v="9.3000000000000007"/>
    <n v="183.92920000000001"/>
    <n v="2.5"/>
  </r>
  <r>
    <x v="1"/>
    <s v="FDA56"/>
    <x v="0"/>
    <x v="0"/>
    <s v="OUT049"/>
    <x v="0"/>
    <x v="0"/>
    <x v="0"/>
    <n v="8.7784130000000005E-3"/>
    <n v="9.2100000000000009"/>
    <n v="122.4414"/>
    <n v="2.5"/>
  </r>
  <r>
    <x v="1"/>
    <s v="FDY45"/>
    <x v="6"/>
    <x v="0"/>
    <s v="OUT049"/>
    <x v="0"/>
    <x v="0"/>
    <x v="0"/>
    <n v="2.6182758E-2"/>
    <n v="17.5"/>
    <n v="253.63560000000001"/>
    <n v="2.5"/>
  </r>
  <r>
    <x v="0"/>
    <s v="FDL24"/>
    <x v="13"/>
    <x v="0"/>
    <s v="OUT049"/>
    <x v="0"/>
    <x v="0"/>
    <x v="0"/>
    <n v="2.4935296999999999E-2"/>
    <n v="10.3"/>
    <n v="172.04220000000001"/>
    <n v="2.5"/>
  </r>
  <r>
    <x v="0"/>
    <s v="FDN16"/>
    <x v="2"/>
    <x v="0"/>
    <s v="OUT049"/>
    <x v="0"/>
    <x v="0"/>
    <x v="0"/>
    <n v="6.2797771000000002E-2"/>
    <n v="12.6"/>
    <n v="103.999"/>
    <n v="2.5"/>
  </r>
  <r>
    <x v="0"/>
    <s v="FDH05"/>
    <x v="2"/>
    <x v="0"/>
    <s v="OUT049"/>
    <x v="0"/>
    <x v="0"/>
    <x v="0"/>
    <n v="9.1054989000000003E-2"/>
    <n v="14.35"/>
    <n v="231.89840000000001"/>
    <n v="2.5"/>
  </r>
  <r>
    <x v="1"/>
    <s v="FDQ58"/>
    <x v="6"/>
    <x v="7"/>
    <s v="OUT019"/>
    <x v="0"/>
    <x v="1"/>
    <x v="2"/>
    <n v="0"/>
    <m/>
    <n v="154.53399999999999"/>
    <n v="2.5"/>
  </r>
  <r>
    <x v="0"/>
    <s v="FDI07"/>
    <x v="7"/>
    <x v="7"/>
    <s v="OUT019"/>
    <x v="0"/>
    <x v="1"/>
    <x v="2"/>
    <n v="5.9110912000000002E-2"/>
    <m/>
    <n v="199.3426"/>
    <n v="2.5"/>
  </r>
  <r>
    <x v="1"/>
    <s v="FDN31"/>
    <x v="0"/>
    <x v="2"/>
    <s v="OUT046"/>
    <x v="0"/>
    <x v="1"/>
    <x v="0"/>
    <n v="7.2881534999999997E-2"/>
    <n v="11.5"/>
    <n v="191.35300000000001"/>
    <n v="2.5"/>
  </r>
  <r>
    <x v="1"/>
    <s v="NCS53"/>
    <x v="1"/>
    <x v="2"/>
    <s v="OUT046"/>
    <x v="0"/>
    <x v="1"/>
    <x v="0"/>
    <n v="8.9778186999999995E-2"/>
    <n v="14.5"/>
    <n v="158.46039999999999"/>
    <n v="2.5"/>
  </r>
  <r>
    <x v="1"/>
    <s v="NCZ18"/>
    <x v="5"/>
    <x v="2"/>
    <s v="OUT046"/>
    <x v="0"/>
    <x v="1"/>
    <x v="0"/>
    <n v="0.186067862"/>
    <n v="7.8250000000000002"/>
    <n v="255.46979999999999"/>
    <n v="2.5"/>
  </r>
  <r>
    <x v="1"/>
    <s v="NCJ19"/>
    <x v="10"/>
    <x v="2"/>
    <s v="OUT046"/>
    <x v="0"/>
    <x v="1"/>
    <x v="0"/>
    <n v="0.118180011"/>
    <n v="18.600000000000001"/>
    <n v="56.258800000000001"/>
    <n v="2.5"/>
  </r>
  <r>
    <x v="1"/>
    <s v="FDH34"/>
    <x v="6"/>
    <x v="2"/>
    <s v="OUT046"/>
    <x v="0"/>
    <x v="1"/>
    <x v="0"/>
    <n v="3.1095246E-2"/>
    <n v="8.6300000000000008"/>
    <n v="185.75819999999999"/>
    <n v="2.5"/>
  </r>
  <r>
    <x v="1"/>
    <s v="FDI46"/>
    <x v="6"/>
    <x v="2"/>
    <s v="OUT046"/>
    <x v="0"/>
    <x v="1"/>
    <x v="0"/>
    <n v="7.4345268000000006E-2"/>
    <n v="9.5"/>
    <n v="251.97239999999999"/>
    <n v="2.5"/>
  </r>
  <r>
    <x v="1"/>
    <s v="FDN60"/>
    <x v="13"/>
    <x v="4"/>
    <s v="OUT045"/>
    <x v="2"/>
    <x v="0"/>
    <x v="0"/>
    <n v="9.5351064999999999E-2"/>
    <n v="15.1"/>
    <n v="158.66040000000001"/>
    <n v="2.5"/>
  </r>
  <r>
    <x v="1"/>
    <s v="DRB24"/>
    <x v="4"/>
    <x v="4"/>
    <s v="OUT045"/>
    <x v="2"/>
    <x v="1"/>
    <x v="0"/>
    <n v="2.0618957E-2"/>
    <n v="8.7850000000000001"/>
    <n v="153.06559999999999"/>
    <n v="2.5"/>
  </r>
  <r>
    <x v="1"/>
    <s v="FDT28"/>
    <x v="2"/>
    <x v="5"/>
    <s v="OUT017"/>
    <x v="2"/>
    <x v="1"/>
    <x v="0"/>
    <n v="6.3925726000000002E-2"/>
    <n v="13.3"/>
    <n v="151.8708"/>
    <n v="2.5"/>
  </r>
  <r>
    <x v="1"/>
    <s v="DRQ35"/>
    <x v="9"/>
    <x v="5"/>
    <s v="OUT017"/>
    <x v="2"/>
    <x v="1"/>
    <x v="0"/>
    <n v="4.2530668000000001E-2"/>
    <n v="9.3000000000000007"/>
    <n v="125.53879999999999"/>
    <n v="2.5"/>
  </r>
  <r>
    <x v="1"/>
    <s v="NCD54"/>
    <x v="5"/>
    <x v="5"/>
    <s v="OUT017"/>
    <x v="2"/>
    <x v="2"/>
    <x v="0"/>
    <n v="2.9173030999999999E-2"/>
    <n v="21.1"/>
    <n v="145.77860000000001"/>
    <n v="2.5"/>
  </r>
  <r>
    <x v="0"/>
    <s v="FDV52"/>
    <x v="2"/>
    <x v="4"/>
    <s v="OUT045"/>
    <x v="2"/>
    <x v="2"/>
    <x v="0"/>
    <n v="0.121767168"/>
    <n v="20.7"/>
    <n v="118.9466"/>
    <n v="2.5"/>
  </r>
  <r>
    <x v="0"/>
    <s v="FDH45"/>
    <x v="0"/>
    <x v="4"/>
    <s v="OUT045"/>
    <x v="2"/>
    <x v="2"/>
    <x v="0"/>
    <n v="0.105881129"/>
    <n v="15.1"/>
    <n v="42.071019999999997"/>
    <n v="2.5"/>
  </r>
  <r>
    <x v="0"/>
    <s v="FDC09"/>
    <x v="0"/>
    <x v="4"/>
    <s v="OUT045"/>
    <x v="2"/>
    <x v="2"/>
    <x v="0"/>
    <n v="2.6355344999999999E-2"/>
    <n v="15.5"/>
    <n v="100.83320000000001"/>
    <n v="2.5"/>
  </r>
  <r>
    <x v="0"/>
    <s v="FDO27"/>
    <x v="7"/>
    <x v="4"/>
    <s v="OUT045"/>
    <x v="2"/>
    <x v="2"/>
    <x v="0"/>
    <n v="0"/>
    <n v="6.1749999999999998"/>
    <n v="94.975200000000001"/>
    <n v="2.5"/>
  </r>
  <r>
    <x v="0"/>
    <s v="FDC22"/>
    <x v="6"/>
    <x v="4"/>
    <s v="OUT045"/>
    <x v="2"/>
    <x v="2"/>
    <x v="0"/>
    <n v="0.13670507500000001"/>
    <n v="6.89"/>
    <n v="194.88200000000001"/>
    <n v="2.5"/>
  </r>
  <r>
    <x v="0"/>
    <s v="FDK26"/>
    <x v="3"/>
    <x v="5"/>
    <s v="OUT017"/>
    <x v="2"/>
    <x v="2"/>
    <x v="0"/>
    <n v="3.2359412999999997E-2"/>
    <n v="5.46"/>
    <n v="187.42400000000001"/>
    <n v="2.5"/>
  </r>
  <r>
    <x v="0"/>
    <s v="FDG38"/>
    <x v="3"/>
    <x v="5"/>
    <s v="OUT017"/>
    <x v="2"/>
    <x v="2"/>
    <x v="0"/>
    <n v="5.3027398000000003E-2"/>
    <n v="8.9749999999999996"/>
    <n v="86.022400000000005"/>
    <n v="2.5"/>
  </r>
  <r>
    <x v="1"/>
    <s v="DRQ35"/>
    <x v="9"/>
    <x v="4"/>
    <s v="OUT045"/>
    <x v="2"/>
    <x v="0"/>
    <x v="0"/>
    <n v="4.2377219000000001E-2"/>
    <n v="9.3000000000000007"/>
    <n v="123.7388"/>
    <n v="2.5"/>
  </r>
  <r>
    <x v="1"/>
    <s v="FDX21"/>
    <x v="6"/>
    <x v="8"/>
    <s v="OUT035"/>
    <x v="2"/>
    <x v="1"/>
    <x v="0"/>
    <n v="8.4949954999999994E-2"/>
    <n v="7.05"/>
    <n v="109.7912"/>
    <n v="2.5"/>
  </r>
  <r>
    <x v="1"/>
    <s v="FDW28"/>
    <x v="2"/>
    <x v="8"/>
    <s v="OUT035"/>
    <x v="2"/>
    <x v="1"/>
    <x v="0"/>
    <n v="8.8807454999999993E-2"/>
    <n v="18.25"/>
    <n v="197.34520000000001"/>
    <n v="2.5"/>
  </r>
  <r>
    <x v="1"/>
    <s v="DRN47"/>
    <x v="9"/>
    <x v="8"/>
    <s v="OUT035"/>
    <x v="2"/>
    <x v="1"/>
    <x v="0"/>
    <n v="1.6823566000000002E-2"/>
    <n v="12.1"/>
    <n v="178.566"/>
    <n v="2.5"/>
  </r>
  <r>
    <x v="0"/>
    <s v="FDH26"/>
    <x v="3"/>
    <x v="8"/>
    <s v="OUT035"/>
    <x v="2"/>
    <x v="1"/>
    <x v="0"/>
    <n v="3.4693175E-2"/>
    <n v="19.25"/>
    <n v="140.14102"/>
    <n v="2.5"/>
  </r>
  <r>
    <x v="0"/>
    <s v="FDA07"/>
    <x v="0"/>
    <x v="8"/>
    <s v="OUT035"/>
    <x v="2"/>
    <x v="1"/>
    <x v="0"/>
    <n v="3.0938773999999999E-2"/>
    <n v="7.55"/>
    <n v="121.0072"/>
    <n v="2.5"/>
  </r>
  <r>
    <x v="1"/>
    <s v="FDI20"/>
    <x v="0"/>
    <x v="6"/>
    <s v="OUT010"/>
    <x v="1"/>
    <x v="0"/>
    <x v="2"/>
    <n v="6.4547828000000002E-2"/>
    <n v="19.100000000000001"/>
    <n v="212.8586"/>
    <n v="2.5"/>
  </r>
  <r>
    <x v="1"/>
    <s v="NCB42"/>
    <x v="1"/>
    <x v="3"/>
    <s v="OUT013"/>
    <x v="1"/>
    <x v="2"/>
    <x v="0"/>
    <n v="8.5540519999999995E-3"/>
    <n v="11.8"/>
    <n v="116.9492"/>
    <n v="2.5"/>
  </r>
  <r>
    <x v="1"/>
    <s v="FDO44"/>
    <x v="0"/>
    <x v="3"/>
    <s v="OUT013"/>
    <x v="1"/>
    <x v="2"/>
    <x v="0"/>
    <n v="8.7380431999999994E-2"/>
    <n v="12.6"/>
    <n v="109.72280000000001"/>
    <n v="2.5"/>
  </r>
  <r>
    <x v="1"/>
    <s v="FDJ09"/>
    <x v="6"/>
    <x v="3"/>
    <s v="OUT013"/>
    <x v="1"/>
    <x v="2"/>
    <x v="0"/>
    <n v="5.8346233999999997E-2"/>
    <n v="15"/>
    <n v="44.074399999999997"/>
    <n v="2.5"/>
  </r>
  <r>
    <x v="1"/>
    <s v="FDO58"/>
    <x v="6"/>
    <x v="3"/>
    <s v="OUT013"/>
    <x v="1"/>
    <x v="2"/>
    <x v="0"/>
    <n v="3.9544237000000003E-2"/>
    <n v="19.600000000000001"/>
    <n v="163.65260000000001"/>
    <n v="2.5"/>
  </r>
  <r>
    <x v="0"/>
    <s v="FDF39"/>
    <x v="11"/>
    <x v="3"/>
    <s v="OUT013"/>
    <x v="1"/>
    <x v="2"/>
    <x v="0"/>
    <n v="1.9495050999999999E-2"/>
    <n v="14.85"/>
    <n v="261.291"/>
    <n v="2.5"/>
  </r>
  <r>
    <x v="1"/>
    <s v="FDW13"/>
    <x v="3"/>
    <x v="7"/>
    <s v="OUT027"/>
    <x v="1"/>
    <x v="0"/>
    <x v="3"/>
    <n v="9.7410706999999999E-2"/>
    <m/>
    <n v="52.732399999999998"/>
    <n v="2.5"/>
  </r>
  <r>
    <x v="1"/>
    <s v="FDH16"/>
    <x v="2"/>
    <x v="7"/>
    <s v="OUT027"/>
    <x v="1"/>
    <x v="0"/>
    <x v="3"/>
    <n v="5.2300843999999999E-2"/>
    <m/>
    <n v="88.283000000000001"/>
    <n v="2.5"/>
  </r>
  <r>
    <x v="1"/>
    <s v="FDY10"/>
    <x v="6"/>
    <x v="7"/>
    <s v="OUT027"/>
    <x v="1"/>
    <x v="0"/>
    <x v="3"/>
    <n v="4.8830263999999998E-2"/>
    <m/>
    <n v="113.1176"/>
    <n v="2.5"/>
  </r>
  <r>
    <x v="1"/>
    <s v="NCY18"/>
    <x v="5"/>
    <x v="3"/>
    <s v="OUT013"/>
    <x v="1"/>
    <x v="2"/>
    <x v="0"/>
    <n v="3.1125709000000001E-2"/>
    <n v="7.2850000000000001"/>
    <n v="174.30539999999999"/>
    <n v="2.4"/>
  </r>
  <r>
    <x v="1"/>
    <s v="FDA50"/>
    <x v="11"/>
    <x v="7"/>
    <s v="OUT019"/>
    <x v="0"/>
    <x v="1"/>
    <x v="2"/>
    <n v="0.15263241299999999"/>
    <m/>
    <n v="98.441000000000003"/>
    <n v="2.4"/>
  </r>
  <r>
    <x v="0"/>
    <s v="FDY15"/>
    <x v="11"/>
    <x v="7"/>
    <s v="OUT019"/>
    <x v="0"/>
    <x v="1"/>
    <x v="2"/>
    <n v="0.29909785900000002"/>
    <m/>
    <n v="157.863"/>
    <n v="2.4"/>
  </r>
  <r>
    <x v="1"/>
    <s v="DRI01"/>
    <x v="4"/>
    <x v="4"/>
    <s v="OUT045"/>
    <x v="2"/>
    <x v="1"/>
    <x v="0"/>
    <n v="0"/>
    <n v="7.97"/>
    <n v="173.7422"/>
    <n v="2.4"/>
  </r>
  <r>
    <x v="1"/>
    <s v="FDH09"/>
    <x v="14"/>
    <x v="8"/>
    <s v="OUT035"/>
    <x v="2"/>
    <x v="1"/>
    <x v="0"/>
    <n v="5.6066970000000001E-2"/>
    <n v="12.6"/>
    <n v="50.798200000000001"/>
    <n v="2.4"/>
  </r>
  <r>
    <x v="0"/>
    <s v="FDX38"/>
    <x v="11"/>
    <x v="6"/>
    <s v="OUT010"/>
    <x v="1"/>
    <x v="2"/>
    <x v="2"/>
    <n v="8.0688662999999994E-2"/>
    <n v="10.5"/>
    <n v="46.7376"/>
    <n v="2.4"/>
  </r>
  <r>
    <x v="1"/>
    <s v="FDI45"/>
    <x v="0"/>
    <x v="3"/>
    <s v="OUT013"/>
    <x v="1"/>
    <x v="2"/>
    <x v="0"/>
    <n v="3.7549969000000002E-2"/>
    <n v="13.1"/>
    <n v="176.1054"/>
    <n v="2.4"/>
  </r>
  <r>
    <x v="1"/>
    <s v="FDP11"/>
    <x v="8"/>
    <x v="3"/>
    <s v="OUT013"/>
    <x v="1"/>
    <x v="2"/>
    <x v="0"/>
    <n v="6.9043043999999998E-2"/>
    <n v="15.85"/>
    <n v="218.7166"/>
    <n v="2.4"/>
  </r>
  <r>
    <x v="1"/>
    <s v="FDP33"/>
    <x v="6"/>
    <x v="3"/>
    <s v="OUT013"/>
    <x v="1"/>
    <x v="2"/>
    <x v="0"/>
    <n v="8.9197963000000005E-2"/>
    <n v="18.7"/>
    <n v="257.36720000000003"/>
    <n v="2.4"/>
  </r>
  <r>
    <x v="1"/>
    <s v="FDZ34"/>
    <x v="15"/>
    <x v="3"/>
    <s v="OUT013"/>
    <x v="1"/>
    <x v="2"/>
    <x v="0"/>
    <n v="0"/>
    <n v="6.6950000000000003"/>
    <n v="191.88200000000001"/>
    <n v="2.4"/>
  </r>
  <r>
    <x v="1"/>
    <s v="NCP30"/>
    <x v="5"/>
    <x v="7"/>
    <s v="OUT027"/>
    <x v="1"/>
    <x v="0"/>
    <x v="3"/>
    <n v="3.2610007000000003E-2"/>
    <m/>
    <n v="37.482199999999999"/>
    <n v="2.4"/>
  </r>
  <r>
    <x v="0"/>
    <s v="DRC01"/>
    <x v="4"/>
    <x v="1"/>
    <s v="OUT018"/>
    <x v="1"/>
    <x v="0"/>
    <x v="1"/>
    <n v="1.9278216000000001E-2"/>
    <n v="5.92"/>
    <n v="48.269199999999998"/>
    <n v="2.2999999999999998"/>
  </r>
  <r>
    <x v="1"/>
    <s v="FDW28"/>
    <x v="2"/>
    <x v="3"/>
    <s v="OUT013"/>
    <x v="1"/>
    <x v="2"/>
    <x v="0"/>
    <n v="8.8750333000000001E-2"/>
    <n v="18.25"/>
    <n v="1102.5452"/>
    <n v="2.2999999999999998"/>
  </r>
  <r>
    <x v="1"/>
    <s v="FDM56"/>
    <x v="0"/>
    <x v="7"/>
    <s v="OUT019"/>
    <x v="0"/>
    <x v="1"/>
    <x v="2"/>
    <n v="0.122896411"/>
    <m/>
    <n v="111.19119999999999"/>
    <n v="2.2999999999999998"/>
  </r>
  <r>
    <x v="1"/>
    <s v="FDK15"/>
    <x v="7"/>
    <x v="7"/>
    <s v="OUT019"/>
    <x v="0"/>
    <x v="1"/>
    <x v="2"/>
    <n v="0.17230990299999999"/>
    <m/>
    <n v="98.2042"/>
    <n v="2.2999999999999998"/>
  </r>
  <r>
    <x v="1"/>
    <s v="FDO36"/>
    <x v="13"/>
    <x v="8"/>
    <s v="OUT035"/>
    <x v="2"/>
    <x v="1"/>
    <x v="0"/>
    <n v="7.7899108999999994E-2"/>
    <n v="19.7"/>
    <n v="177.76599999999999"/>
    <n v="2.2999999999999998"/>
  </r>
  <r>
    <x v="1"/>
    <s v="NCL41"/>
    <x v="1"/>
    <x v="0"/>
    <s v="OUT049"/>
    <x v="0"/>
    <x v="0"/>
    <x v="0"/>
    <n v="4.1802517999999997E-2"/>
    <n v="12.35"/>
    <n v="34.821599999999997"/>
    <n v="2.2999999999999998"/>
  </r>
  <r>
    <x v="1"/>
    <s v="FDF35"/>
    <x v="15"/>
    <x v="0"/>
    <s v="OUT049"/>
    <x v="0"/>
    <x v="0"/>
    <x v="0"/>
    <n v="0.154228739"/>
    <n v="15"/>
    <n v="107.3938"/>
    <n v="2.2999999999999998"/>
  </r>
  <r>
    <x v="1"/>
    <s v="FDF04"/>
    <x v="2"/>
    <x v="7"/>
    <s v="OUT019"/>
    <x v="0"/>
    <x v="1"/>
    <x v="2"/>
    <n v="2.3876708E-2"/>
    <m/>
    <n v="258.63040000000001"/>
    <n v="2.2999999999999998"/>
  </r>
  <r>
    <x v="1"/>
    <s v="FDE02"/>
    <x v="3"/>
    <x v="2"/>
    <s v="OUT046"/>
    <x v="0"/>
    <x v="1"/>
    <x v="0"/>
    <n v="0.12125037399999999"/>
    <n v="8.7100000000000009"/>
    <n v="92.777799999999999"/>
    <n v="2.2999999999999998"/>
  </r>
  <r>
    <x v="0"/>
    <s v="FDB36"/>
    <x v="13"/>
    <x v="2"/>
    <s v="OUT046"/>
    <x v="0"/>
    <x v="1"/>
    <x v="0"/>
    <n v="0"/>
    <n v="5.4649999999999999"/>
    <n v="129.1626"/>
    <n v="2.2999999999999998"/>
  </r>
  <r>
    <x v="0"/>
    <s v="FDG28"/>
    <x v="2"/>
    <x v="2"/>
    <s v="OUT046"/>
    <x v="0"/>
    <x v="1"/>
    <x v="0"/>
    <n v="4.9280292000000003E-2"/>
    <n v="9.2850000000000001"/>
    <n v="245.61439999999999"/>
    <n v="2.2999999999999998"/>
  </r>
  <r>
    <x v="1"/>
    <s v="FDO37"/>
    <x v="12"/>
    <x v="5"/>
    <s v="OUT017"/>
    <x v="2"/>
    <x v="1"/>
    <x v="0"/>
    <n v="2.1497593999999998E-2"/>
    <n v="8.06"/>
    <n v="230.33260000000001"/>
    <n v="2.2999999999999998"/>
  </r>
  <r>
    <x v="0"/>
    <s v="FDJ12"/>
    <x v="13"/>
    <x v="5"/>
    <s v="OUT017"/>
    <x v="2"/>
    <x v="2"/>
    <x v="0"/>
    <n v="3.9261946999999998E-2"/>
    <n v="8.8949999999999996"/>
    <n v="207.42102"/>
    <n v="2.2999999999999998"/>
  </r>
  <r>
    <x v="1"/>
    <s v="NCP41"/>
    <x v="1"/>
    <x v="6"/>
    <s v="OUT010"/>
    <x v="1"/>
    <x v="0"/>
    <x v="2"/>
    <n v="2.7133398E-2"/>
    <n v="16.600000000000001"/>
    <n v="106.25102"/>
    <n v="2.2999999999999998"/>
  </r>
  <r>
    <x v="1"/>
    <s v="FDB22"/>
    <x v="6"/>
    <x v="6"/>
    <s v="OUT010"/>
    <x v="1"/>
    <x v="2"/>
    <x v="2"/>
    <n v="0.18652881900000001"/>
    <n v="8.02"/>
    <n v="151.99979999999999"/>
    <n v="2.2999999999999998"/>
  </r>
  <r>
    <x v="1"/>
    <s v="DRD27"/>
    <x v="11"/>
    <x v="3"/>
    <s v="OUT013"/>
    <x v="1"/>
    <x v="2"/>
    <x v="0"/>
    <n v="2.3820081999999999E-2"/>
    <n v="18.75"/>
    <n v="97.604200000000006"/>
    <n v="2.2999999999999998"/>
  </r>
  <r>
    <x v="1"/>
    <s v="NCA54"/>
    <x v="5"/>
    <x v="3"/>
    <s v="OUT013"/>
    <x v="1"/>
    <x v="2"/>
    <x v="0"/>
    <n v="3.6611103999999998E-2"/>
    <n v="16.5"/>
    <n v="180.93180000000001"/>
    <n v="2.2999999999999998"/>
  </r>
  <r>
    <x v="1"/>
    <s v="DRG13"/>
    <x v="4"/>
    <x v="3"/>
    <s v="OUT013"/>
    <x v="1"/>
    <x v="2"/>
    <x v="0"/>
    <n v="3.7155206000000003E-2"/>
    <n v="17.25"/>
    <n v="166.45259999999999"/>
    <n v="2.2999999999999998"/>
  </r>
  <r>
    <x v="0"/>
    <s v="FDK58"/>
    <x v="6"/>
    <x v="3"/>
    <s v="OUT013"/>
    <x v="1"/>
    <x v="2"/>
    <x v="0"/>
    <n v="4.4945122999999997E-2"/>
    <n v="11.35"/>
    <n v="101.0016"/>
    <n v="2.2999999999999998"/>
  </r>
  <r>
    <x v="1"/>
    <s v="FDL27"/>
    <x v="7"/>
    <x v="1"/>
    <s v="OUT018"/>
    <x v="1"/>
    <x v="0"/>
    <x v="1"/>
    <n v="1.0674255000000001E-2"/>
    <n v="6.17"/>
    <n v="63.482599999999998"/>
    <n v="2.2999999999999998"/>
  </r>
  <r>
    <x v="0"/>
    <s v="FDV60"/>
    <x v="13"/>
    <x v="1"/>
    <s v="OUT018"/>
    <x v="1"/>
    <x v="0"/>
    <x v="1"/>
    <n v="0.11783932799999999"/>
    <n v="20.2"/>
    <n v="195.21100000000001"/>
    <n v="2.2999999999999998"/>
  </r>
  <r>
    <x v="1"/>
    <s v="DRJ23"/>
    <x v="9"/>
    <x v="7"/>
    <s v="OUT027"/>
    <x v="1"/>
    <x v="0"/>
    <x v="3"/>
    <n v="0"/>
    <m/>
    <n v="184.18719999999999"/>
    <n v="2.2999999999999998"/>
  </r>
  <r>
    <x v="1"/>
    <s v="NCN53"/>
    <x v="1"/>
    <x v="7"/>
    <s v="OUT027"/>
    <x v="1"/>
    <x v="0"/>
    <x v="3"/>
    <n v="3.0208465E-2"/>
    <m/>
    <n v="35.487400000000001"/>
    <n v="2.2999999999999998"/>
  </r>
  <r>
    <x v="1"/>
    <s v="NCV05"/>
    <x v="1"/>
    <x v="7"/>
    <s v="OUT027"/>
    <x v="1"/>
    <x v="0"/>
    <x v="3"/>
    <n v="3.0062223999999999E-2"/>
    <m/>
    <n v="154.3656"/>
    <n v="2.2999999999999998"/>
  </r>
  <r>
    <x v="0"/>
    <s v="FDJ44"/>
    <x v="0"/>
    <x v="7"/>
    <s v="OUT027"/>
    <x v="1"/>
    <x v="0"/>
    <x v="3"/>
    <n v="0.105812357"/>
    <m/>
    <n v="175.03102000000001"/>
    <n v="2.2999999999999998"/>
  </r>
  <r>
    <x v="0"/>
    <s v="FDO10"/>
    <x v="6"/>
    <x v="7"/>
    <s v="OUT027"/>
    <x v="1"/>
    <x v="0"/>
    <x v="3"/>
    <n v="1.268995E-2"/>
    <m/>
    <n v="56.458799999999997"/>
    <n v="2.2999999999999998"/>
  </r>
  <r>
    <x v="0"/>
    <s v="FDA03"/>
    <x v="11"/>
    <x v="2"/>
    <s v="OUT046"/>
    <x v="0"/>
    <x v="1"/>
    <x v="0"/>
    <n v="4.5463772999999999E-2"/>
    <n v="18.5"/>
    <n v="144.11019999999999"/>
    <n v="2.2000000000000002"/>
  </r>
  <r>
    <x v="1"/>
    <s v="FDL40"/>
    <x v="2"/>
    <x v="4"/>
    <s v="OUT045"/>
    <x v="2"/>
    <x v="0"/>
    <x v="0"/>
    <n v="1.1636708000000001E-2"/>
    <n v="17.7"/>
    <n v="94.540999999999997"/>
    <n v="2.2000000000000002"/>
  </r>
  <r>
    <x v="1"/>
    <s v="FDX19"/>
    <x v="0"/>
    <x v="2"/>
    <s v="OUT046"/>
    <x v="0"/>
    <x v="1"/>
    <x v="0"/>
    <n v="9.6733815000000001E-2"/>
    <n v="19.100000000000001"/>
    <n v="233.19579999999999"/>
    <n v="2.2000000000000002"/>
  </r>
  <r>
    <x v="1"/>
    <s v="FDN44"/>
    <x v="0"/>
    <x v="0"/>
    <s v="OUT049"/>
    <x v="0"/>
    <x v="0"/>
    <x v="0"/>
    <n v="2.2831052000000001E-2"/>
    <n v="13.15"/>
    <n v="160.292"/>
    <n v="2.2000000000000002"/>
  </r>
  <r>
    <x v="1"/>
    <s v="FDC45"/>
    <x v="0"/>
    <x v="0"/>
    <s v="OUT049"/>
    <x v="0"/>
    <x v="0"/>
    <x v="0"/>
    <n v="0.13594424699999999"/>
    <n v="17"/>
    <n v="171.51060000000001"/>
    <n v="2.2000000000000002"/>
  </r>
  <r>
    <x v="0"/>
    <s v="FDX04"/>
    <x v="2"/>
    <x v="0"/>
    <s v="OUT049"/>
    <x v="0"/>
    <x v="0"/>
    <x v="0"/>
    <n v="4.1636189999999997E-2"/>
    <n v="19.600000000000001"/>
    <n v="47.337600000000002"/>
    <n v="2.2000000000000002"/>
  </r>
  <r>
    <x v="1"/>
    <s v="FDF47"/>
    <x v="15"/>
    <x v="2"/>
    <s v="OUT046"/>
    <x v="0"/>
    <x v="1"/>
    <x v="0"/>
    <n v="9.7618233999999998E-2"/>
    <n v="20.85"/>
    <n v="223.97460000000001"/>
    <n v="2.2000000000000002"/>
  </r>
  <r>
    <x v="1"/>
    <s v="FDQ34"/>
    <x v="6"/>
    <x v="8"/>
    <s v="OUT035"/>
    <x v="2"/>
    <x v="1"/>
    <x v="0"/>
    <n v="0.162211939"/>
    <n v="10.85"/>
    <n v="107.0622"/>
    <n v="2.2000000000000002"/>
  </r>
  <r>
    <x v="1"/>
    <s v="FDS43"/>
    <x v="0"/>
    <x v="7"/>
    <s v="OUT027"/>
    <x v="1"/>
    <x v="0"/>
    <x v="3"/>
    <n v="4.0318693000000003E-2"/>
    <m/>
    <n v="186.22399999999999"/>
    <n v="2.2000000000000002"/>
  </r>
  <r>
    <x v="1"/>
    <s v="NCG55"/>
    <x v="5"/>
    <x v="0"/>
    <s v="OUT049"/>
    <x v="0"/>
    <x v="0"/>
    <x v="0"/>
    <n v="3.9207025E-2"/>
    <n v="16.25"/>
    <n v="116.1176"/>
    <n v="2.1"/>
  </r>
  <r>
    <x v="1"/>
    <s v="DRF49"/>
    <x v="4"/>
    <x v="0"/>
    <s v="OUT049"/>
    <x v="0"/>
    <x v="0"/>
    <x v="0"/>
    <n v="7.1188446000000002E-2"/>
    <n v="7.27"/>
    <n v="111.95180000000001"/>
    <n v="2.1"/>
  </r>
  <r>
    <x v="1"/>
    <s v="DRG11"/>
    <x v="9"/>
    <x v="4"/>
    <s v="OUT045"/>
    <x v="2"/>
    <x v="0"/>
    <x v="0"/>
    <n v="8.4008316E-2"/>
    <n v="6.3849999999999998"/>
    <n v="108.25102"/>
    <n v="2.1"/>
  </r>
  <r>
    <x v="0"/>
    <s v="FDH28"/>
    <x v="2"/>
    <x v="7"/>
    <s v="OUT027"/>
    <x v="1"/>
    <x v="0"/>
    <x v="3"/>
    <n v="0"/>
    <m/>
    <n v="37.050600000000003"/>
    <n v="2.1"/>
  </r>
  <r>
    <x v="0"/>
    <s v="FDL58"/>
    <x v="6"/>
    <x v="0"/>
    <s v="OUT049"/>
    <x v="0"/>
    <x v="0"/>
    <x v="0"/>
    <n v="7.4264356000000004E-2"/>
    <n v="5.78"/>
    <n v="264.7568"/>
    <n v="2"/>
  </r>
  <r>
    <x v="0"/>
    <s v="FDD44"/>
    <x v="0"/>
    <x v="8"/>
    <s v="OUT035"/>
    <x v="2"/>
    <x v="1"/>
    <x v="0"/>
    <n v="7.8385640000000006E-2"/>
    <n v="8.0500000000000007"/>
    <n v="256.46460000000002"/>
    <n v="2"/>
  </r>
  <r>
    <x v="1"/>
    <s v="NCC06"/>
    <x v="5"/>
    <x v="5"/>
    <s v="OUT017"/>
    <x v="2"/>
    <x v="1"/>
    <x v="0"/>
    <n v="2.7139013E-2"/>
    <n v="19"/>
    <n v="127.3336"/>
    <n v="2"/>
  </r>
  <r>
    <x v="0"/>
    <s v="FDN39"/>
    <x v="7"/>
    <x v="2"/>
    <s v="OUT046"/>
    <x v="0"/>
    <x v="1"/>
    <x v="0"/>
    <n v="6.5520387999999999E-2"/>
    <n v="19.350000000000001"/>
    <n v="168.38159999999999"/>
    <n v="2"/>
  </r>
  <r>
    <x v="1"/>
    <s v="NCM41"/>
    <x v="1"/>
    <x v="1"/>
    <s v="OUT018"/>
    <x v="1"/>
    <x v="0"/>
    <x v="1"/>
    <n v="3.5801237999999999E-2"/>
    <n v="16.5"/>
    <n v="92.611999999999995"/>
    <n v="2"/>
  </r>
  <r>
    <x v="1"/>
    <s v="FDE32"/>
    <x v="0"/>
    <x v="8"/>
    <s v="OUT035"/>
    <x v="2"/>
    <x v="1"/>
    <x v="0"/>
    <n v="4.8749689999999998E-2"/>
    <n v="20.7"/>
    <n v="37.550600000000003"/>
    <n v="2"/>
  </r>
  <r>
    <x v="0"/>
    <s v="FDV12"/>
    <x v="13"/>
    <x v="8"/>
    <s v="OUT035"/>
    <x v="2"/>
    <x v="1"/>
    <x v="0"/>
    <n v="6.0863167000000003E-2"/>
    <n v="16.7"/>
    <n v="97.638400000000004"/>
    <n v="2"/>
  </r>
  <r>
    <x v="1"/>
    <s v="FDM46"/>
    <x v="6"/>
    <x v="4"/>
    <s v="OUT045"/>
    <x v="2"/>
    <x v="0"/>
    <x v="0"/>
    <n v="0.16029226399999999"/>
    <n v="7.3650000000000002"/>
    <n v="94.712000000000003"/>
    <n v="2"/>
  </r>
  <r>
    <x v="1"/>
    <s v="NCB31"/>
    <x v="5"/>
    <x v="5"/>
    <s v="OUT017"/>
    <x v="2"/>
    <x v="0"/>
    <x v="0"/>
    <n v="0.11934562899999999"/>
    <n v="6.2350000000000003"/>
    <n v="261.99099999999999"/>
    <n v="2"/>
  </r>
  <r>
    <x v="1"/>
    <s v="FDX16"/>
    <x v="2"/>
    <x v="2"/>
    <s v="OUT046"/>
    <x v="0"/>
    <x v="1"/>
    <x v="0"/>
    <n v="6.5810044999999998E-2"/>
    <n v="17.850000000000001"/>
    <n v="149.10499999999999"/>
    <n v="2"/>
  </r>
  <r>
    <x v="0"/>
    <s v="FDO49"/>
    <x v="12"/>
    <x v="7"/>
    <s v="OUT019"/>
    <x v="0"/>
    <x v="1"/>
    <x v="2"/>
    <n v="5.7870079999999997E-2"/>
    <m/>
    <n v="49.700800000000001"/>
    <n v="2"/>
  </r>
  <r>
    <x v="1"/>
    <s v="FDO36"/>
    <x v="13"/>
    <x v="0"/>
    <s v="OUT049"/>
    <x v="0"/>
    <x v="0"/>
    <x v="0"/>
    <n v="7.8034976000000006E-2"/>
    <n v="19.7"/>
    <n v="178.066"/>
    <n v="2"/>
  </r>
  <r>
    <x v="1"/>
    <s v="FDD04"/>
    <x v="11"/>
    <x v="0"/>
    <s v="OUT049"/>
    <x v="0"/>
    <x v="0"/>
    <x v="0"/>
    <n v="9.0111173000000003E-2"/>
    <n v="16"/>
    <n v="141.31540000000001"/>
    <n v="2"/>
  </r>
  <r>
    <x v="1"/>
    <s v="NCL18"/>
    <x v="5"/>
    <x v="0"/>
    <s v="OUT049"/>
    <x v="0"/>
    <x v="0"/>
    <x v="0"/>
    <n v="0.16784443800000001"/>
    <n v="18.850000000000001"/>
    <n v="193.9136"/>
    <n v="2"/>
  </r>
  <r>
    <x v="1"/>
    <s v="DRF25"/>
    <x v="4"/>
    <x v="0"/>
    <s v="OUT049"/>
    <x v="0"/>
    <x v="0"/>
    <x v="0"/>
    <n v="3.8985770000000003E-2"/>
    <n v="9"/>
    <n v="34.619"/>
    <n v="2"/>
  </r>
  <r>
    <x v="0"/>
    <s v="FDZ03"/>
    <x v="11"/>
    <x v="0"/>
    <s v="OUT049"/>
    <x v="0"/>
    <x v="0"/>
    <x v="0"/>
    <n v="7.8909166000000003E-2"/>
    <n v="13.65"/>
    <n v="186.72399999999999"/>
    <n v="2"/>
  </r>
  <r>
    <x v="1"/>
    <s v="FDV25"/>
    <x v="3"/>
    <x v="7"/>
    <s v="OUT019"/>
    <x v="0"/>
    <x v="1"/>
    <x v="2"/>
    <n v="7.9931185000000002E-2"/>
    <m/>
    <n v="219.7456"/>
    <n v="2"/>
  </r>
  <r>
    <x v="0"/>
    <s v="FDX36"/>
    <x v="13"/>
    <x v="7"/>
    <s v="OUT019"/>
    <x v="0"/>
    <x v="1"/>
    <x v="2"/>
    <n v="0.22460739900000001"/>
    <m/>
    <n v="223.1404"/>
    <n v="2"/>
  </r>
  <r>
    <x v="0"/>
    <s v="FDN03"/>
    <x v="7"/>
    <x v="7"/>
    <s v="OUT019"/>
    <x v="0"/>
    <x v="1"/>
    <x v="2"/>
    <n v="2.6420580999999999E-2"/>
    <m/>
    <n v="250.9408"/>
    <n v="2"/>
  </r>
  <r>
    <x v="0"/>
    <s v="FDG10"/>
    <x v="6"/>
    <x v="7"/>
    <s v="OUT019"/>
    <x v="0"/>
    <x v="1"/>
    <x v="2"/>
    <n v="1.9153298999999999E-2"/>
    <m/>
    <n v="57.658799999999999"/>
    <n v="2"/>
  </r>
  <r>
    <x v="1"/>
    <s v="NCL05"/>
    <x v="1"/>
    <x v="2"/>
    <s v="OUT046"/>
    <x v="0"/>
    <x v="1"/>
    <x v="0"/>
    <n v="4.7897663E-2"/>
    <n v="19.600000000000001"/>
    <n v="44.677"/>
    <n v="2"/>
  </r>
  <r>
    <x v="1"/>
    <s v="NCL19"/>
    <x v="10"/>
    <x v="2"/>
    <s v="OUT046"/>
    <x v="0"/>
    <x v="1"/>
    <x v="0"/>
    <n v="1.5676230999999999E-2"/>
    <n v="15.35"/>
    <n v="144.047"/>
    <n v="2"/>
  </r>
  <r>
    <x v="1"/>
    <s v="DRG48"/>
    <x v="4"/>
    <x v="2"/>
    <s v="OUT046"/>
    <x v="0"/>
    <x v="1"/>
    <x v="0"/>
    <n v="1.4555066E-2"/>
    <n v="5.78"/>
    <n v="145.21019999999999"/>
    <n v="2"/>
  </r>
  <r>
    <x v="0"/>
    <s v="FDN49"/>
    <x v="12"/>
    <x v="2"/>
    <s v="OUT046"/>
    <x v="0"/>
    <x v="1"/>
    <x v="0"/>
    <n v="0.12522446600000001"/>
    <n v="17.25"/>
    <n v="41.247999999999998"/>
    <n v="2"/>
  </r>
  <r>
    <x v="0"/>
    <s v="FDG20"/>
    <x v="0"/>
    <x v="2"/>
    <s v="OUT046"/>
    <x v="0"/>
    <x v="1"/>
    <x v="0"/>
    <n v="0.12568791700000001"/>
    <n v="15.5"/>
    <n v="178.2028"/>
    <n v="2"/>
  </r>
  <r>
    <x v="0"/>
    <s v="FDQ15"/>
    <x v="7"/>
    <x v="2"/>
    <s v="OUT046"/>
    <x v="0"/>
    <x v="1"/>
    <x v="0"/>
    <n v="0"/>
    <n v="20.350000000000001"/>
    <n v="81.627600000000001"/>
    <n v="2"/>
  </r>
  <r>
    <x v="1"/>
    <s v="DRF03"/>
    <x v="11"/>
    <x v="4"/>
    <s v="OUT045"/>
    <x v="2"/>
    <x v="0"/>
    <x v="0"/>
    <n v="4.5400017000000001E-2"/>
    <n v="19.100000000000001"/>
    <n v="38.813800000000001"/>
    <n v="2"/>
  </r>
  <r>
    <x v="1"/>
    <s v="FDA32"/>
    <x v="0"/>
    <x v="4"/>
    <s v="OUT045"/>
    <x v="2"/>
    <x v="0"/>
    <x v="0"/>
    <n v="3.0155224000000001E-2"/>
    <n v="14"/>
    <n v="214.7192"/>
    <n v="2"/>
  </r>
  <r>
    <x v="1"/>
    <s v="DRI23"/>
    <x v="9"/>
    <x v="4"/>
    <s v="OUT045"/>
    <x v="2"/>
    <x v="1"/>
    <x v="0"/>
    <n v="0.13747519"/>
    <n v="18.850000000000001"/>
    <n v="158.65780000000001"/>
    <n v="2"/>
  </r>
  <r>
    <x v="1"/>
    <s v="FDF41"/>
    <x v="2"/>
    <x v="5"/>
    <s v="OUT017"/>
    <x v="2"/>
    <x v="1"/>
    <x v="0"/>
    <n v="0.131921819"/>
    <n v="12.15"/>
    <n v="246.346"/>
    <n v="2"/>
  </r>
  <r>
    <x v="1"/>
    <s v="FDM52"/>
    <x v="2"/>
    <x v="5"/>
    <s v="OUT017"/>
    <x v="2"/>
    <x v="1"/>
    <x v="0"/>
    <n v="2.6140452000000002E-2"/>
    <n v="15.1"/>
    <n v="149.0076"/>
    <n v="2"/>
  </r>
  <r>
    <x v="1"/>
    <s v="NCT30"/>
    <x v="5"/>
    <x v="5"/>
    <s v="OUT017"/>
    <x v="2"/>
    <x v="1"/>
    <x v="0"/>
    <n v="8.0747058999999996E-2"/>
    <n v="9.1"/>
    <n v="46.971800000000002"/>
    <n v="2"/>
  </r>
  <r>
    <x v="1"/>
    <s v="DRL37"/>
    <x v="4"/>
    <x v="5"/>
    <s v="OUT017"/>
    <x v="2"/>
    <x v="2"/>
    <x v="0"/>
    <n v="0"/>
    <n v="15.5"/>
    <n v="41.377000000000002"/>
    <n v="2"/>
  </r>
  <r>
    <x v="0"/>
    <s v="FDT23"/>
    <x v="8"/>
    <x v="4"/>
    <s v="OUT045"/>
    <x v="2"/>
    <x v="2"/>
    <x v="0"/>
    <n v="7.4883035000000001E-2"/>
    <n v="7.72"/>
    <n v="79.898600000000002"/>
    <n v="2"/>
  </r>
  <r>
    <x v="0"/>
    <s v="FDS16"/>
    <x v="2"/>
    <x v="4"/>
    <s v="OUT045"/>
    <x v="2"/>
    <x v="2"/>
    <x v="0"/>
    <n v="6.6311152999999998E-2"/>
    <n v="15.15"/>
    <n v="145.77600000000001"/>
    <n v="2"/>
  </r>
  <r>
    <x v="0"/>
    <s v="FDS19"/>
    <x v="0"/>
    <x v="4"/>
    <s v="OUT045"/>
    <x v="2"/>
    <x v="2"/>
    <x v="0"/>
    <n v="0"/>
    <n v="13.8"/>
    <n v="74.301199999999994"/>
    <n v="2"/>
  </r>
  <r>
    <x v="0"/>
    <s v="FDG33"/>
    <x v="14"/>
    <x v="4"/>
    <s v="OUT045"/>
    <x v="2"/>
    <x v="2"/>
    <x v="0"/>
    <n v="0.14052469100000001"/>
    <n v="5.3650000000000002"/>
    <n v="172.7764"/>
    <n v="2"/>
  </r>
  <r>
    <x v="0"/>
    <s v="FDJ60"/>
    <x v="13"/>
    <x v="5"/>
    <s v="OUT017"/>
    <x v="2"/>
    <x v="2"/>
    <x v="0"/>
    <n v="6.2882112000000004E-2"/>
    <n v="19.350000000000001"/>
    <n v="164.11840000000001"/>
    <n v="2"/>
  </r>
  <r>
    <x v="0"/>
    <s v="FDX35"/>
    <x v="8"/>
    <x v="5"/>
    <s v="OUT017"/>
    <x v="2"/>
    <x v="2"/>
    <x v="0"/>
    <n v="8.0362549000000005E-2"/>
    <n v="5.0350000000000001"/>
    <n v="229.00360000000001"/>
    <n v="2"/>
  </r>
  <r>
    <x v="1"/>
    <s v="FDF52"/>
    <x v="2"/>
    <x v="8"/>
    <s v="OUT035"/>
    <x v="2"/>
    <x v="1"/>
    <x v="0"/>
    <n v="6.6770663999999993E-2"/>
    <n v="9.3000000000000007"/>
    <n v="180.5292"/>
    <n v="2"/>
  </r>
  <r>
    <x v="1"/>
    <s v="NCQ05"/>
    <x v="1"/>
    <x v="8"/>
    <s v="OUT035"/>
    <x v="2"/>
    <x v="1"/>
    <x v="0"/>
    <n v="2.1602000999999999E-2"/>
    <n v="11.395"/>
    <n v="149.1078"/>
    <n v="2"/>
  </r>
  <r>
    <x v="1"/>
    <s v="FDS57"/>
    <x v="6"/>
    <x v="8"/>
    <s v="OUT035"/>
    <x v="2"/>
    <x v="1"/>
    <x v="0"/>
    <n v="0.103422709"/>
    <n v="15.5"/>
    <n v="144.84700000000001"/>
    <n v="2"/>
  </r>
  <r>
    <x v="1"/>
    <s v="FDP09"/>
    <x v="6"/>
    <x v="8"/>
    <s v="OUT035"/>
    <x v="2"/>
    <x v="1"/>
    <x v="0"/>
    <n v="3.3883447999999997E-2"/>
    <n v="19.75"/>
    <n v="213.2902"/>
    <n v="2"/>
  </r>
  <r>
    <x v="1"/>
    <s v="FDU38"/>
    <x v="11"/>
    <x v="8"/>
    <s v="OUT035"/>
    <x v="2"/>
    <x v="1"/>
    <x v="0"/>
    <n v="8.2534286999999998E-2"/>
    <n v="10.8"/>
    <n v="191.15039999999999"/>
    <n v="2"/>
  </r>
  <r>
    <x v="1"/>
    <s v="NCR53"/>
    <x v="1"/>
    <x v="8"/>
    <s v="OUT035"/>
    <x v="2"/>
    <x v="1"/>
    <x v="0"/>
    <n v="0.145013434"/>
    <n v="12.15"/>
    <n v="225.04040000000001"/>
    <n v="2"/>
  </r>
  <r>
    <x v="0"/>
    <s v="FDQ51"/>
    <x v="7"/>
    <x v="8"/>
    <s v="OUT035"/>
    <x v="2"/>
    <x v="1"/>
    <x v="0"/>
    <n v="1.7547957999999999E-2"/>
    <n v="16"/>
    <n v="48.3718"/>
    <n v="2"/>
  </r>
  <r>
    <x v="0"/>
    <s v="DRB48"/>
    <x v="4"/>
    <x v="8"/>
    <s v="OUT035"/>
    <x v="2"/>
    <x v="1"/>
    <x v="0"/>
    <n v="2.4848788E-2"/>
    <n v="16.75"/>
    <n v="39.982199999999999"/>
    <n v="2"/>
  </r>
  <r>
    <x v="1"/>
    <s v="NCH42"/>
    <x v="5"/>
    <x v="6"/>
    <s v="OUT010"/>
    <x v="1"/>
    <x v="0"/>
    <x v="2"/>
    <n v="6.1155982999999997E-2"/>
    <n v="6.86"/>
    <n v="228.40100000000001"/>
    <n v="2"/>
  </r>
  <r>
    <x v="1"/>
    <s v="NCH18"/>
    <x v="5"/>
    <x v="6"/>
    <s v="OUT010"/>
    <x v="1"/>
    <x v="0"/>
    <x v="2"/>
    <n v="7.4753742999999997E-2"/>
    <n v="9.3000000000000007"/>
    <n v="246.4802"/>
    <n v="2"/>
  </r>
  <r>
    <x v="1"/>
    <s v="NCJ19"/>
    <x v="10"/>
    <x v="6"/>
    <s v="OUT010"/>
    <x v="1"/>
    <x v="2"/>
    <x v="2"/>
    <n v="0.19780911000000001"/>
    <n v="18.600000000000001"/>
    <n v="55.658799999999999"/>
    <n v="2"/>
  </r>
  <r>
    <x v="1"/>
    <s v="DRL49"/>
    <x v="4"/>
    <x v="6"/>
    <s v="OUT010"/>
    <x v="1"/>
    <x v="2"/>
    <x v="2"/>
    <n v="9.4450618E-2"/>
    <n v="13.15"/>
    <n v="141.4812"/>
    <n v="2"/>
  </r>
  <r>
    <x v="0"/>
    <s v="FDR36"/>
    <x v="13"/>
    <x v="6"/>
    <s v="OUT010"/>
    <x v="1"/>
    <x v="2"/>
    <x v="2"/>
    <n v="0.20351066700000001"/>
    <n v="6.7149999999999999"/>
    <n v="41.045400000000001"/>
    <n v="2"/>
  </r>
  <r>
    <x v="0"/>
    <s v="FDV48"/>
    <x v="13"/>
    <x v="6"/>
    <s v="OUT010"/>
    <x v="1"/>
    <x v="2"/>
    <x v="2"/>
    <n v="8.6396037999999994E-2"/>
    <n v="9.1950000000000003"/>
    <n v="79.064400000000006"/>
    <n v="2"/>
  </r>
  <r>
    <x v="0"/>
    <s v="FDD26"/>
    <x v="3"/>
    <x v="6"/>
    <s v="OUT010"/>
    <x v="1"/>
    <x v="2"/>
    <x v="2"/>
    <n v="0.120773451"/>
    <n v="8.7100000000000009"/>
    <n v="186.5924"/>
    <n v="2"/>
  </r>
  <r>
    <x v="0"/>
    <s v="FDJ55"/>
    <x v="7"/>
    <x v="6"/>
    <s v="OUT010"/>
    <x v="1"/>
    <x v="2"/>
    <x v="2"/>
    <n v="3.9385992000000002E-2"/>
    <n v="12.8"/>
    <n v="224.84039999999999"/>
    <n v="2"/>
  </r>
  <r>
    <x v="1"/>
    <s v="FDU34"/>
    <x v="6"/>
    <x v="3"/>
    <s v="OUT013"/>
    <x v="1"/>
    <x v="2"/>
    <x v="0"/>
    <n v="7.5132352999999999E-2"/>
    <n v="18.25"/>
    <n v="125.9046"/>
    <n v="2"/>
  </r>
  <r>
    <x v="1"/>
    <s v="FDA57"/>
    <x v="6"/>
    <x v="3"/>
    <s v="OUT013"/>
    <x v="1"/>
    <x v="2"/>
    <x v="0"/>
    <n v="3.9610609999999997E-2"/>
    <n v="18.850000000000001"/>
    <n v="41.648000000000003"/>
    <n v="2"/>
  </r>
  <r>
    <x v="1"/>
    <s v="FDL46"/>
    <x v="6"/>
    <x v="3"/>
    <s v="OUT013"/>
    <x v="1"/>
    <x v="2"/>
    <x v="0"/>
    <n v="5.4011943E-2"/>
    <n v="20.350000000000001"/>
    <n v="116.5466"/>
    <n v="2"/>
  </r>
  <r>
    <x v="0"/>
    <s v="FDL39"/>
    <x v="11"/>
    <x v="3"/>
    <s v="OUT013"/>
    <x v="1"/>
    <x v="2"/>
    <x v="0"/>
    <n v="6.3278652000000005E-2"/>
    <n v="16.100000000000001"/>
    <n v="182.1318"/>
    <n v="2"/>
  </r>
  <r>
    <x v="0"/>
    <s v="FDG09"/>
    <x v="0"/>
    <x v="3"/>
    <s v="OUT013"/>
    <x v="1"/>
    <x v="2"/>
    <x v="0"/>
    <n v="4.7896393000000002E-2"/>
    <n v="20.6"/>
    <n v="185.85560000000001"/>
    <n v="2"/>
  </r>
  <r>
    <x v="1"/>
    <s v="FDS35"/>
    <x v="8"/>
    <x v="1"/>
    <s v="OUT018"/>
    <x v="1"/>
    <x v="0"/>
    <x v="1"/>
    <n v="0.111673587"/>
    <n v="9.3000000000000007"/>
    <n v="65.782600000000002"/>
    <n v="2"/>
  </r>
  <r>
    <x v="1"/>
    <s v="FDX01"/>
    <x v="3"/>
    <x v="1"/>
    <s v="OUT018"/>
    <x v="1"/>
    <x v="0"/>
    <x v="1"/>
    <n v="2.4262771999999998E-2"/>
    <n v="10.1"/>
    <n v="117.61499999999999"/>
    <n v="2"/>
  </r>
  <r>
    <x v="1"/>
    <s v="FDU11"/>
    <x v="8"/>
    <x v="1"/>
    <s v="OUT018"/>
    <x v="1"/>
    <x v="0"/>
    <x v="1"/>
    <n v="9.2970839999999999E-2"/>
    <n v="4.7850000000000001"/>
    <n v="122.0098"/>
    <n v="2"/>
  </r>
  <r>
    <x v="1"/>
    <s v="FDY13"/>
    <x v="3"/>
    <x v="1"/>
    <s v="OUT018"/>
    <x v="1"/>
    <x v="0"/>
    <x v="1"/>
    <n v="3.0250131999999999E-2"/>
    <n v="12.1"/>
    <n v="75.266999999999996"/>
    <n v="2"/>
  </r>
  <r>
    <x v="1"/>
    <s v="NCK18"/>
    <x v="5"/>
    <x v="1"/>
    <s v="OUT018"/>
    <x v="1"/>
    <x v="0"/>
    <x v="1"/>
    <n v="6.7253879999999997E-3"/>
    <n v="9.6"/>
    <n v="165.91839999999999"/>
    <n v="2"/>
  </r>
  <r>
    <x v="1"/>
    <s v="DRC25"/>
    <x v="4"/>
    <x v="1"/>
    <s v="OUT018"/>
    <x v="1"/>
    <x v="0"/>
    <x v="1"/>
    <n v="4.5556681000000002E-2"/>
    <n v="5.73"/>
    <n v="85.388199999999998"/>
    <n v="2"/>
  </r>
  <r>
    <x v="1"/>
    <s v="DRG48"/>
    <x v="4"/>
    <x v="1"/>
    <s v="OUT018"/>
    <x v="1"/>
    <x v="0"/>
    <x v="1"/>
    <n v="1.4614357E-2"/>
    <n v="5.78"/>
    <n v="147.31020000000001"/>
    <n v="2"/>
  </r>
  <r>
    <x v="0"/>
    <s v="FDA26"/>
    <x v="11"/>
    <x v="1"/>
    <s v="OUT018"/>
    <x v="1"/>
    <x v="0"/>
    <x v="1"/>
    <n v="0"/>
    <n v="7.8550000000000004"/>
    <n v="220.1482"/>
    <n v="2"/>
  </r>
  <r>
    <x v="0"/>
    <s v="FDI16"/>
    <x v="2"/>
    <x v="1"/>
    <s v="OUT018"/>
    <x v="1"/>
    <x v="0"/>
    <x v="1"/>
    <n v="0.136328794"/>
    <n v="14"/>
    <n v="54.863999999999997"/>
    <n v="2"/>
  </r>
  <r>
    <x v="1"/>
    <s v="FDD05"/>
    <x v="2"/>
    <x v="7"/>
    <s v="OUT027"/>
    <x v="1"/>
    <x v="0"/>
    <x v="3"/>
    <n v="1.6531033000000001E-2"/>
    <m/>
    <n v="122.4098"/>
    <n v="2"/>
  </r>
  <r>
    <x v="1"/>
    <s v="FDR04"/>
    <x v="2"/>
    <x v="7"/>
    <s v="OUT027"/>
    <x v="1"/>
    <x v="0"/>
    <x v="3"/>
    <n v="2.2457694E-2"/>
    <m/>
    <n v="98.606800000000007"/>
    <n v="2"/>
  </r>
  <r>
    <x v="1"/>
    <s v="FDO32"/>
    <x v="0"/>
    <x v="7"/>
    <s v="OUT027"/>
    <x v="1"/>
    <x v="0"/>
    <x v="3"/>
    <n v="0.11995987299999999"/>
    <m/>
    <n v="45.506"/>
    <n v="2"/>
  </r>
  <r>
    <x v="1"/>
    <s v="FDK15"/>
    <x v="7"/>
    <x v="7"/>
    <s v="OUT027"/>
    <x v="1"/>
    <x v="0"/>
    <x v="3"/>
    <n v="9.7937252000000002E-2"/>
    <m/>
    <n v="98.904200000000003"/>
    <n v="2"/>
  </r>
  <r>
    <x v="1"/>
    <s v="FDW34"/>
    <x v="6"/>
    <x v="7"/>
    <s v="OUT027"/>
    <x v="1"/>
    <x v="0"/>
    <x v="3"/>
    <n v="3.5406842000000001E-2"/>
    <m/>
    <n v="244.31700000000001"/>
    <n v="2"/>
  </r>
  <r>
    <x v="1"/>
    <s v="FDE44"/>
    <x v="0"/>
    <x v="4"/>
    <s v="OUT045"/>
    <x v="2"/>
    <x v="0"/>
    <x v="0"/>
    <n v="0"/>
    <n v="14.65"/>
    <n v="49.769199999999998"/>
    <n v="1.9"/>
  </r>
  <r>
    <x v="0"/>
    <s v="DRD01"/>
    <x v="4"/>
    <x v="8"/>
    <s v="OUT035"/>
    <x v="2"/>
    <x v="1"/>
    <x v="0"/>
    <n v="6.1163967E-2"/>
    <n v="12.1"/>
    <n v="56.561399999999999"/>
    <n v="1.9"/>
  </r>
  <r>
    <x v="1"/>
    <s v="FDX40"/>
    <x v="2"/>
    <x v="6"/>
    <s v="OUT010"/>
    <x v="1"/>
    <x v="1"/>
    <x v="2"/>
    <n v="0.165694219"/>
    <n v="12.85"/>
    <n v="39.7164"/>
    <n v="1.8"/>
  </r>
  <r>
    <x v="1"/>
    <s v="FDD14"/>
    <x v="3"/>
    <x v="0"/>
    <s v="OUT049"/>
    <x v="0"/>
    <x v="0"/>
    <x v="0"/>
    <n v="0.17007246200000001"/>
    <n v="20.7"/>
    <n v="183.82660000000001"/>
    <n v="1.8"/>
  </r>
  <r>
    <x v="1"/>
    <s v="NCW53"/>
    <x v="1"/>
    <x v="4"/>
    <s v="OUT045"/>
    <x v="2"/>
    <x v="1"/>
    <x v="0"/>
    <n v="3.0556922E-2"/>
    <n v="18.350000000000001"/>
    <n v="190.61619999999999"/>
    <n v="1.8"/>
  </r>
  <r>
    <x v="1"/>
    <s v="FDS55"/>
    <x v="0"/>
    <x v="8"/>
    <s v="OUT035"/>
    <x v="2"/>
    <x v="1"/>
    <x v="0"/>
    <n v="8.1148830000000005E-2"/>
    <n v="7.02"/>
    <n v="146.8734"/>
    <n v="1.8"/>
  </r>
  <r>
    <x v="1"/>
    <s v="NCV06"/>
    <x v="5"/>
    <x v="8"/>
    <s v="OUT035"/>
    <x v="2"/>
    <x v="1"/>
    <x v="0"/>
    <n v="6.6668723999999999E-2"/>
    <n v="11.3"/>
    <n v="192.4478"/>
    <n v="1.8"/>
  </r>
  <r>
    <x v="0"/>
    <s v="FDD26"/>
    <x v="3"/>
    <x v="7"/>
    <s v="OUT019"/>
    <x v="0"/>
    <x v="1"/>
    <x v="2"/>
    <n v="0.1263349"/>
    <m/>
    <n v="184.0924"/>
    <n v="1.7"/>
  </r>
  <r>
    <x v="1"/>
    <s v="FDW50"/>
    <x v="11"/>
    <x v="4"/>
    <s v="OUT045"/>
    <x v="2"/>
    <x v="0"/>
    <x v="0"/>
    <n v="7.5731322000000004E-2"/>
    <n v="13.1"/>
    <n v="167.51580000000001"/>
    <n v="1.7"/>
  </r>
  <r>
    <x v="1"/>
    <s v="FDF05"/>
    <x v="2"/>
    <x v="4"/>
    <s v="OUT045"/>
    <x v="2"/>
    <x v="0"/>
    <x v="0"/>
    <n v="2.6925385E-2"/>
    <n v="17.5"/>
    <n v="264.39100000000002"/>
    <n v="1.7"/>
  </r>
  <r>
    <x v="1"/>
    <s v="NCE54"/>
    <x v="5"/>
    <x v="4"/>
    <s v="OUT045"/>
    <x v="2"/>
    <x v="1"/>
    <x v="0"/>
    <n v="2.6954410000000002E-2"/>
    <n v="20.7"/>
    <n v="73.235399999999998"/>
    <n v="1.7"/>
  </r>
  <r>
    <x v="1"/>
    <s v="DRC24"/>
    <x v="4"/>
    <x v="5"/>
    <s v="OUT017"/>
    <x v="2"/>
    <x v="2"/>
    <x v="0"/>
    <n v="2.4961677000000002E-2"/>
    <n v="17.850000000000001"/>
    <n v="153.20179999999999"/>
    <n v="1.7"/>
  </r>
  <r>
    <x v="0"/>
    <s v="FDU21"/>
    <x v="6"/>
    <x v="4"/>
    <s v="OUT045"/>
    <x v="2"/>
    <x v="2"/>
    <x v="0"/>
    <n v="7.6876046000000003E-2"/>
    <n v="11.8"/>
    <n v="33.155799999999999"/>
    <n v="1.7"/>
  </r>
  <r>
    <x v="1"/>
    <s v="FDU25"/>
    <x v="3"/>
    <x v="1"/>
    <s v="OUT018"/>
    <x v="1"/>
    <x v="0"/>
    <x v="1"/>
    <n v="2.678995E-2"/>
    <n v="12.35"/>
    <n v="58.924599999999998"/>
    <n v="1.7"/>
  </r>
  <r>
    <x v="1"/>
    <s v="DRK01"/>
    <x v="4"/>
    <x v="1"/>
    <s v="OUT018"/>
    <x v="1"/>
    <x v="0"/>
    <x v="1"/>
    <n v="6.1313056999999997E-2"/>
    <n v="7.63"/>
    <n v="93.343599999999995"/>
    <n v="1.7"/>
  </r>
  <r>
    <x v="0"/>
    <s v="FDC14"/>
    <x v="3"/>
    <x v="7"/>
    <s v="OUT019"/>
    <x v="0"/>
    <x v="1"/>
    <x v="2"/>
    <n v="7.2221801000000002E-2"/>
    <m/>
    <n v="43.645400000000002"/>
    <n v="1.5"/>
  </r>
  <r>
    <x v="1"/>
    <s v="NCR17"/>
    <x v="1"/>
    <x v="8"/>
    <s v="OUT035"/>
    <x v="2"/>
    <x v="1"/>
    <x v="0"/>
    <n v="2.4378706E-2"/>
    <n v="9.8000000000000007"/>
    <n v="114.5492"/>
    <n v="1.5"/>
  </r>
  <r>
    <x v="0"/>
    <s v="FDG09"/>
    <x v="0"/>
    <x v="2"/>
    <s v="OUT046"/>
    <x v="0"/>
    <x v="1"/>
    <x v="0"/>
    <n v="4.7936284000000003E-2"/>
    <n v="20.6"/>
    <n v="185.75559999999999"/>
    <n v="1.5"/>
  </r>
  <r>
    <x v="1"/>
    <s v="DRJ51"/>
    <x v="11"/>
    <x v="4"/>
    <s v="OUT045"/>
    <x v="2"/>
    <x v="0"/>
    <x v="0"/>
    <n v="8.8172354999999994E-2"/>
    <n v="14.1"/>
    <n v="232.26679999999999"/>
    <n v="1.5"/>
  </r>
  <r>
    <x v="1"/>
    <s v="FDJ52"/>
    <x v="2"/>
    <x v="5"/>
    <s v="OUT017"/>
    <x v="2"/>
    <x v="1"/>
    <x v="0"/>
    <n v="1.7887474E-2"/>
    <n v="7.1449999999999996"/>
    <n v="160.65780000000001"/>
    <n v="1.5"/>
  </r>
  <r>
    <x v="1"/>
    <s v="NCP06"/>
    <x v="5"/>
    <x v="6"/>
    <s v="OUT010"/>
    <x v="1"/>
    <x v="2"/>
    <x v="2"/>
    <n v="6.5689432000000006E-2"/>
    <n v="20.7"/>
    <n v="149.73660000000001"/>
    <n v="1.5"/>
  </r>
  <r>
    <x v="0"/>
    <s v="FDJ58"/>
    <x v="6"/>
    <x v="3"/>
    <s v="OUT013"/>
    <x v="1"/>
    <x v="2"/>
    <x v="0"/>
    <n v="0.105208448"/>
    <n v="15.6"/>
    <n v="107.57640000000001"/>
    <n v="1.5"/>
  </r>
  <r>
    <x v="1"/>
    <s v="FDI26"/>
    <x v="3"/>
    <x v="1"/>
    <s v="OUT018"/>
    <x v="1"/>
    <x v="0"/>
    <x v="1"/>
    <n v="3.5028852999999999E-2"/>
    <n v="5.94"/>
    <n v="179.83439999999999"/>
    <n v="1.5"/>
  </r>
  <r>
    <x v="1"/>
    <s v="NCC54"/>
    <x v="1"/>
    <x v="1"/>
    <s v="OUT018"/>
    <x v="1"/>
    <x v="0"/>
    <x v="1"/>
    <n v="9.8108956999999997E-2"/>
    <n v="17.75"/>
    <n v="240.91102000000001"/>
    <n v="1.5"/>
  </r>
  <r>
    <x v="1"/>
    <s v="NCN30"/>
    <x v="5"/>
    <x v="7"/>
    <s v="OUT027"/>
    <x v="1"/>
    <x v="0"/>
    <x v="3"/>
    <n v="1.6910913999999999E-2"/>
    <m/>
    <n v="102.64100000000001"/>
    <n v="1.5"/>
  </r>
  <r>
    <x v="0"/>
    <s v="FDL52"/>
    <x v="2"/>
    <x v="7"/>
    <s v="OUT027"/>
    <x v="1"/>
    <x v="0"/>
    <x v="3"/>
    <n v="4.586701E-2"/>
    <m/>
    <n v="37.950600000000001"/>
    <n v="1.5"/>
  </r>
  <r>
    <x v="1"/>
    <s v="DRF23"/>
    <x v="9"/>
    <x v="7"/>
    <s v="OUT027"/>
    <x v="1"/>
    <x v="0"/>
    <x v="3"/>
    <n v="0.122058364"/>
    <m/>
    <n v="172.83102"/>
    <n v="1.4"/>
  </r>
  <r>
    <x v="1"/>
    <s v="NCC31"/>
    <x v="5"/>
    <x v="6"/>
    <s v="OUT010"/>
    <x v="1"/>
    <x v="0"/>
    <x v="2"/>
    <n v="3.3259081000000003E-2"/>
    <n v="8.02"/>
    <n v="154.2972"/>
    <n v="1.3"/>
  </r>
  <r>
    <x v="0"/>
    <s v="FDM58"/>
    <x v="6"/>
    <x v="1"/>
    <s v="OUT018"/>
    <x v="1"/>
    <x v="0"/>
    <x v="1"/>
    <n v="8.0015028000000002E-2"/>
    <n v="16.850000000000001"/>
    <n v="111.8544"/>
    <n v="1.3"/>
  </r>
  <r>
    <x v="0"/>
    <s v="FDJ55"/>
    <x v="7"/>
    <x v="8"/>
    <s v="OUT035"/>
    <x v="2"/>
    <x v="1"/>
    <x v="0"/>
    <n v="2.3526504E-2"/>
    <n v="12.8"/>
    <n v="223.54040000000001"/>
    <n v="1.2"/>
  </r>
  <r>
    <x v="1"/>
    <s v="FDY45"/>
    <x v="6"/>
    <x v="7"/>
    <s v="OUT027"/>
    <x v="1"/>
    <x v="0"/>
    <x v="3"/>
    <n v="2.6015519000000001E-2"/>
    <m/>
    <n v="255.8356"/>
    <n v="1"/>
  </r>
  <r>
    <x v="0"/>
    <s v="FDE33"/>
    <x v="0"/>
    <x v="5"/>
    <s v="OUT017"/>
    <x v="2"/>
    <x v="1"/>
    <x v="0"/>
    <n v="4.9916363999999998E-2"/>
    <n v="19.350000000000001"/>
    <n v="80.264399999999995"/>
    <n v="1"/>
  </r>
  <r>
    <x v="1"/>
    <s v="FDU36"/>
    <x v="13"/>
    <x v="2"/>
    <s v="OUT046"/>
    <x v="0"/>
    <x v="1"/>
    <x v="0"/>
    <n v="4.6270949999999998E-2"/>
    <n v="6.15"/>
    <n v="99.338399999999993"/>
    <n v="1"/>
  </r>
  <r>
    <x v="1"/>
    <s v="DRI13"/>
    <x v="4"/>
    <x v="3"/>
    <s v="OUT013"/>
    <x v="1"/>
    <x v="2"/>
    <x v="0"/>
    <n v="2.0310045999999998E-2"/>
    <n v="15.35"/>
    <n v="218.05080000000001"/>
    <n v="1"/>
  </r>
  <r>
    <x v="0"/>
    <s v="FDH53"/>
    <x v="2"/>
    <x v="2"/>
    <s v="OUT046"/>
    <x v="0"/>
    <x v="1"/>
    <x v="0"/>
    <n v="1.9199733E-2"/>
    <n v="20.5"/>
    <n v="84.359200000000001"/>
    <n v="1"/>
  </r>
  <r>
    <x v="0"/>
    <s v="FDV37"/>
    <x v="3"/>
    <x v="8"/>
    <s v="OUT035"/>
    <x v="2"/>
    <x v="1"/>
    <x v="0"/>
    <n v="8.3498083000000001E-2"/>
    <n v="13"/>
    <n v="199.4426"/>
    <n v="1"/>
  </r>
  <r>
    <x v="0"/>
    <s v="FDX39"/>
    <x v="7"/>
    <x v="3"/>
    <s v="OUT013"/>
    <x v="1"/>
    <x v="2"/>
    <x v="0"/>
    <n v="4.9634816999999998E-2"/>
    <n v="14.3"/>
    <n v="212.55860000000001"/>
    <n v="1"/>
  </r>
  <r>
    <x v="1"/>
    <s v="NCE31"/>
    <x v="5"/>
    <x v="4"/>
    <s v="OUT045"/>
    <x v="2"/>
    <x v="0"/>
    <x v="0"/>
    <n v="0.18521844600000001"/>
    <n v="7.67"/>
    <n v="36.321599999999997"/>
    <n v="1"/>
  </r>
  <r>
    <x v="1"/>
    <s v="FDC46"/>
    <x v="6"/>
    <x v="3"/>
    <s v="OUT013"/>
    <x v="1"/>
    <x v="2"/>
    <x v="0"/>
    <n v="0.11644549999999999"/>
    <n v="17.7"/>
    <n v="182.82660000000001"/>
    <n v="1"/>
  </r>
  <r>
    <x v="1"/>
    <s v="FDS35"/>
    <x v="8"/>
    <x v="7"/>
    <s v="OUT027"/>
    <x v="1"/>
    <x v="0"/>
    <x v="3"/>
    <n v="0.110681931"/>
    <m/>
    <n v="63.282600000000002"/>
    <n v="1"/>
  </r>
  <r>
    <x v="1"/>
    <s v="DRK11"/>
    <x v="9"/>
    <x v="3"/>
    <s v="OUT013"/>
    <x v="1"/>
    <x v="2"/>
    <x v="0"/>
    <n v="1.0755465000000001E-2"/>
    <n v="8.2100000000000009"/>
    <n v="150.83920000000001"/>
    <n v="1"/>
  </r>
  <r>
    <x v="1"/>
    <s v="FDF02"/>
    <x v="3"/>
    <x v="0"/>
    <s v="OUT049"/>
    <x v="0"/>
    <x v="0"/>
    <x v="0"/>
    <n v="0.103634038"/>
    <n v="16.2"/>
    <n v="101.399"/>
    <n v="1"/>
  </r>
  <r>
    <x v="1"/>
    <s v="FDL04"/>
    <x v="2"/>
    <x v="0"/>
    <s v="OUT049"/>
    <x v="0"/>
    <x v="0"/>
    <x v="0"/>
    <n v="0.112097433"/>
    <n v="19"/>
    <n v="105.5622"/>
    <n v="1"/>
  </r>
  <r>
    <x v="1"/>
    <s v="DRL23"/>
    <x v="9"/>
    <x v="0"/>
    <s v="OUT049"/>
    <x v="0"/>
    <x v="0"/>
    <x v="0"/>
    <n v="1.5328105999999999E-2"/>
    <n v="18.350000000000001"/>
    <n v="107.5938"/>
    <n v="1"/>
  </r>
  <r>
    <x v="1"/>
    <s v="FDB47"/>
    <x v="6"/>
    <x v="0"/>
    <s v="OUT049"/>
    <x v="0"/>
    <x v="0"/>
    <x v="0"/>
    <n v="7.1540442999999995E-2"/>
    <n v="8.8000000000000007"/>
    <n v="210.66120000000001"/>
    <n v="1"/>
  </r>
  <r>
    <x v="1"/>
    <s v="FDZ10"/>
    <x v="6"/>
    <x v="0"/>
    <s v="OUT049"/>
    <x v="0"/>
    <x v="0"/>
    <x v="0"/>
    <n v="4.4532620000000002E-2"/>
    <n v="17.850000000000001"/>
    <n v="127.202"/>
    <n v="1"/>
  </r>
  <r>
    <x v="1"/>
    <s v="FDE58"/>
    <x v="6"/>
    <x v="0"/>
    <s v="OUT049"/>
    <x v="0"/>
    <x v="0"/>
    <x v="0"/>
    <n v="5.2149675E-2"/>
    <n v="18.5"/>
    <n v="118.3124"/>
    <n v="1"/>
  </r>
  <r>
    <x v="1"/>
    <s v="FDF47"/>
    <x v="15"/>
    <x v="0"/>
    <s v="OUT049"/>
    <x v="0"/>
    <x v="0"/>
    <x v="0"/>
    <n v="9.7770003999999994E-2"/>
    <n v="20.85"/>
    <n v="222.87459999999999"/>
    <n v="1"/>
  </r>
  <r>
    <x v="0"/>
    <s v="FDZ23"/>
    <x v="13"/>
    <x v="0"/>
    <s v="OUT049"/>
    <x v="0"/>
    <x v="0"/>
    <x v="0"/>
    <n v="6.7607748999999995E-2"/>
    <n v="17.75"/>
    <n v="184.024"/>
    <n v="1"/>
  </r>
  <r>
    <x v="0"/>
    <s v="FDH28"/>
    <x v="2"/>
    <x v="0"/>
    <s v="OUT049"/>
    <x v="0"/>
    <x v="0"/>
    <x v="0"/>
    <n v="0.110202066"/>
    <n v="15.85"/>
    <n v="39.750599999999999"/>
    <n v="1"/>
  </r>
  <r>
    <x v="0"/>
    <s v="FDR34"/>
    <x v="6"/>
    <x v="0"/>
    <s v="OUT049"/>
    <x v="0"/>
    <x v="0"/>
    <x v="0"/>
    <n v="1.5990130000000002E-2"/>
    <n v="17"/>
    <n v="228.83519999999999"/>
    <n v="1"/>
  </r>
  <r>
    <x v="0"/>
    <s v="FDY57"/>
    <x v="6"/>
    <x v="0"/>
    <s v="OUT049"/>
    <x v="0"/>
    <x v="0"/>
    <x v="0"/>
    <n v="0.121442754"/>
    <n v="20.2"/>
    <n v="94.975200000000001"/>
    <n v="1"/>
  </r>
  <r>
    <x v="1"/>
    <s v="FDZ44"/>
    <x v="0"/>
    <x v="7"/>
    <s v="OUT019"/>
    <x v="0"/>
    <x v="1"/>
    <x v="2"/>
    <n v="6.7809579999999994E-2"/>
    <m/>
    <n v="118.1808"/>
    <n v="1"/>
  </r>
  <r>
    <x v="0"/>
    <s v="FDH60"/>
    <x v="13"/>
    <x v="7"/>
    <s v="OUT019"/>
    <x v="0"/>
    <x v="1"/>
    <x v="2"/>
    <n v="0.14136011800000001"/>
    <m/>
    <n v="197.31100000000001"/>
    <n v="1"/>
  </r>
  <r>
    <x v="0"/>
    <s v="FDQ49"/>
    <x v="12"/>
    <x v="7"/>
    <s v="OUT019"/>
    <x v="0"/>
    <x v="1"/>
    <x v="2"/>
    <n v="6.8717719999999996E-2"/>
    <m/>
    <n v="155.56299999999999"/>
    <n v="1"/>
  </r>
  <r>
    <x v="1"/>
    <s v="FDV35"/>
    <x v="8"/>
    <x v="2"/>
    <s v="OUT046"/>
    <x v="0"/>
    <x v="1"/>
    <x v="0"/>
    <n v="0.12820600100000001"/>
    <n v="19.5"/>
    <n v="155.9314"/>
    <n v="1"/>
  </r>
  <r>
    <x v="1"/>
    <s v="FDE26"/>
    <x v="3"/>
    <x v="2"/>
    <s v="OUT046"/>
    <x v="0"/>
    <x v="1"/>
    <x v="0"/>
    <n v="8.9005768999999998E-2"/>
    <n v="9.3000000000000007"/>
    <n v="143.9786"/>
    <n v="1"/>
  </r>
  <r>
    <x v="1"/>
    <s v="FDG44"/>
    <x v="0"/>
    <x v="2"/>
    <s v="OUT046"/>
    <x v="0"/>
    <x v="1"/>
    <x v="0"/>
    <n v="0"/>
    <n v="6.13"/>
    <n v="54.129800000000003"/>
    <n v="1"/>
  </r>
  <r>
    <x v="1"/>
    <s v="FDQ56"/>
    <x v="0"/>
    <x v="2"/>
    <s v="OUT046"/>
    <x v="0"/>
    <x v="1"/>
    <x v="0"/>
    <n v="0.105597316"/>
    <n v="6.59"/>
    <n v="83.490799999999993"/>
    <n v="1"/>
  </r>
  <r>
    <x v="1"/>
    <s v="FDN44"/>
    <x v="0"/>
    <x v="2"/>
    <s v="OUT046"/>
    <x v="0"/>
    <x v="1"/>
    <x v="0"/>
    <n v="2.2795611E-2"/>
    <n v="13.15"/>
    <n v="160.19200000000001"/>
    <n v="1"/>
  </r>
  <r>
    <x v="1"/>
    <s v="NCQ43"/>
    <x v="10"/>
    <x v="2"/>
    <s v="OUT046"/>
    <x v="0"/>
    <x v="1"/>
    <x v="0"/>
    <n v="0.111301625"/>
    <n v="17.75"/>
    <n v="107.5912"/>
    <n v="1"/>
  </r>
  <r>
    <x v="1"/>
    <s v="NCN07"/>
    <x v="10"/>
    <x v="2"/>
    <s v="OUT046"/>
    <x v="0"/>
    <x v="1"/>
    <x v="0"/>
    <n v="3.3944698000000002E-2"/>
    <n v="18.5"/>
    <n v="129.92840000000001"/>
    <n v="1"/>
  </r>
  <r>
    <x v="1"/>
    <s v="FDL10"/>
    <x v="6"/>
    <x v="2"/>
    <s v="OUT046"/>
    <x v="0"/>
    <x v="1"/>
    <x v="0"/>
    <n v="3.9492207000000001E-2"/>
    <n v="8.3949999999999996"/>
    <n v="97.304199999999994"/>
    <n v="1"/>
  </r>
  <r>
    <x v="1"/>
    <s v="DRL49"/>
    <x v="4"/>
    <x v="2"/>
    <s v="OUT046"/>
    <x v="0"/>
    <x v="1"/>
    <x v="0"/>
    <n v="5.6429024000000001E-2"/>
    <n v="13.15"/>
    <n v="144.28120000000001"/>
    <n v="1"/>
  </r>
  <r>
    <x v="1"/>
    <s v="DRG01"/>
    <x v="4"/>
    <x v="2"/>
    <s v="OUT046"/>
    <x v="0"/>
    <x v="1"/>
    <x v="0"/>
    <n v="4.487828E-2"/>
    <n v="14.8"/>
    <n v="75.466999999999999"/>
    <n v="1"/>
  </r>
  <r>
    <x v="1"/>
    <s v="FDZ34"/>
    <x v="15"/>
    <x v="2"/>
    <s v="OUT046"/>
    <x v="0"/>
    <x v="1"/>
    <x v="0"/>
    <n v="7.5878519000000005E-2"/>
    <n v="6.6950000000000003"/>
    <n v="194.08199999999999"/>
    <n v="1"/>
  </r>
  <r>
    <x v="0"/>
    <s v="FDO11"/>
    <x v="8"/>
    <x v="2"/>
    <s v="OUT046"/>
    <x v="0"/>
    <x v="1"/>
    <x v="0"/>
    <n v="3.0264896999999999E-2"/>
    <n v="8"/>
    <n v="250.3092"/>
    <n v="1"/>
  </r>
  <r>
    <x v="0"/>
    <s v="FDT16"/>
    <x v="2"/>
    <x v="2"/>
    <s v="OUT046"/>
    <x v="0"/>
    <x v="1"/>
    <x v="0"/>
    <n v="4.8662357000000003E-2"/>
    <n v="9.8949999999999996"/>
    <n v="261.7278"/>
    <n v="1"/>
  </r>
  <r>
    <x v="0"/>
    <s v="FDW39"/>
    <x v="7"/>
    <x v="2"/>
    <s v="OUT046"/>
    <x v="0"/>
    <x v="1"/>
    <x v="0"/>
    <n v="3.6910397999999997E-2"/>
    <n v="6.69"/>
    <n v="175.03700000000001"/>
    <n v="1"/>
  </r>
  <r>
    <x v="0"/>
    <s v="FDZ21"/>
    <x v="6"/>
    <x v="2"/>
    <s v="OUT046"/>
    <x v="0"/>
    <x v="1"/>
    <x v="0"/>
    <n v="3.9221859999999997E-2"/>
    <n v="17.600000000000001"/>
    <n v="97.241"/>
    <n v="1"/>
  </r>
  <r>
    <x v="0"/>
    <s v="FDF53"/>
    <x v="2"/>
    <x v="2"/>
    <s v="OUT046"/>
    <x v="0"/>
    <x v="1"/>
    <x v="0"/>
    <n v="8.3606564999999994E-2"/>
    <n v="20.75"/>
    <n v="178.83179999999999"/>
    <n v="1"/>
  </r>
  <r>
    <x v="1"/>
    <s v="NCJ19"/>
    <x v="10"/>
    <x v="4"/>
    <s v="OUT045"/>
    <x v="2"/>
    <x v="0"/>
    <x v="0"/>
    <n v="0.118419683"/>
    <n v="18.600000000000001"/>
    <n v="58.358800000000002"/>
    <n v="1"/>
  </r>
  <r>
    <x v="1"/>
    <s v="FDV08"/>
    <x v="0"/>
    <x v="4"/>
    <s v="OUT045"/>
    <x v="2"/>
    <x v="0"/>
    <x v="0"/>
    <n v="2.8652918999999999E-2"/>
    <n v="7.35"/>
    <n v="40.545400000000001"/>
    <n v="1"/>
  </r>
  <r>
    <x v="1"/>
    <s v="FDB20"/>
    <x v="0"/>
    <x v="4"/>
    <s v="OUT045"/>
    <x v="2"/>
    <x v="0"/>
    <x v="0"/>
    <n v="5.2086084999999997E-2"/>
    <n v="7.72"/>
    <n v="76.898600000000002"/>
    <n v="1"/>
  </r>
  <r>
    <x v="1"/>
    <s v="FDD09"/>
    <x v="0"/>
    <x v="4"/>
    <s v="OUT045"/>
    <x v="2"/>
    <x v="0"/>
    <x v="0"/>
    <n v="2.1539999000000001E-2"/>
    <n v="13.5"/>
    <n v="182.49760000000001"/>
    <n v="1"/>
  </r>
  <r>
    <x v="1"/>
    <s v="FDA11"/>
    <x v="13"/>
    <x v="5"/>
    <s v="OUT017"/>
    <x v="2"/>
    <x v="1"/>
    <x v="0"/>
    <n v="4.3483397999999999E-2"/>
    <n v="7.75"/>
    <n v="94.343599999999995"/>
    <n v="1"/>
  </r>
  <r>
    <x v="1"/>
    <s v="FDQ23"/>
    <x v="8"/>
    <x v="5"/>
    <s v="OUT017"/>
    <x v="2"/>
    <x v="1"/>
    <x v="0"/>
    <n v="2.4664556000000001E-2"/>
    <n v="6.55"/>
    <n v="103.33320000000001"/>
    <n v="1"/>
  </r>
  <r>
    <x v="1"/>
    <s v="FDW35"/>
    <x v="8"/>
    <x v="5"/>
    <s v="OUT017"/>
    <x v="2"/>
    <x v="1"/>
    <x v="0"/>
    <n v="1.1151950000000001E-2"/>
    <n v="10.6"/>
    <n v="40.645400000000002"/>
    <n v="1"/>
  </r>
  <r>
    <x v="1"/>
    <s v="NCL17"/>
    <x v="1"/>
    <x v="5"/>
    <s v="OUT017"/>
    <x v="2"/>
    <x v="1"/>
    <x v="0"/>
    <n v="6.8163102000000003E-2"/>
    <n v="7.39"/>
    <n v="140.4812"/>
    <n v="1"/>
  </r>
  <r>
    <x v="1"/>
    <s v="NCM42"/>
    <x v="5"/>
    <x v="5"/>
    <s v="OUT017"/>
    <x v="2"/>
    <x v="1"/>
    <x v="0"/>
    <n v="2.848169E-2"/>
    <n v="6.13"/>
    <n v="110.49120000000001"/>
    <n v="1"/>
  </r>
  <r>
    <x v="1"/>
    <s v="NCO42"/>
    <x v="5"/>
    <x v="5"/>
    <s v="OUT017"/>
    <x v="2"/>
    <x v="2"/>
    <x v="0"/>
    <n v="2.4795056999999999E-2"/>
    <n v="21.25"/>
    <n v="147.4102"/>
    <n v="1"/>
  </r>
  <r>
    <x v="0"/>
    <s v="FDB49"/>
    <x v="13"/>
    <x v="4"/>
    <s v="OUT045"/>
    <x v="2"/>
    <x v="2"/>
    <x v="0"/>
    <n v="3.0212499E-2"/>
    <n v="8.3000000000000007"/>
    <n v="98.038399999999996"/>
    <n v="1"/>
  </r>
  <r>
    <x v="0"/>
    <s v="FDT50"/>
    <x v="11"/>
    <x v="4"/>
    <s v="OUT045"/>
    <x v="2"/>
    <x v="2"/>
    <x v="0"/>
    <n v="0.108458498"/>
    <n v="6.75"/>
    <n v="102.9752"/>
    <n v="1"/>
  </r>
  <r>
    <x v="0"/>
    <s v="FDJ57"/>
    <x v="14"/>
    <x v="4"/>
    <s v="OUT045"/>
    <x v="2"/>
    <x v="2"/>
    <x v="0"/>
    <n v="2.1617397E-2"/>
    <n v="7.42"/>
    <n v="185.0582"/>
    <n v="1"/>
  </r>
  <r>
    <x v="0"/>
    <s v="FDG10"/>
    <x v="6"/>
    <x v="4"/>
    <s v="OUT045"/>
    <x v="2"/>
    <x v="2"/>
    <x v="0"/>
    <n v="1.0961482999999999E-2"/>
    <n v="6.63"/>
    <n v="58.258800000000001"/>
    <n v="1"/>
  </r>
  <r>
    <x v="0"/>
    <s v="FDQ36"/>
    <x v="13"/>
    <x v="5"/>
    <s v="OUT017"/>
    <x v="2"/>
    <x v="2"/>
    <x v="0"/>
    <n v="0.16246121899999999"/>
    <n v="7.8550000000000004"/>
    <n v="39.284799999999997"/>
    <n v="1"/>
  </r>
  <r>
    <x v="0"/>
    <s v="FDL39"/>
    <x v="11"/>
    <x v="5"/>
    <s v="OUT017"/>
    <x v="2"/>
    <x v="2"/>
    <x v="0"/>
    <n v="6.3689582999999994E-2"/>
    <n v="16.100000000000001"/>
    <n v="181.93180000000001"/>
    <n v="1"/>
  </r>
  <r>
    <x v="0"/>
    <s v="FDD41"/>
    <x v="2"/>
    <x v="5"/>
    <s v="OUT017"/>
    <x v="2"/>
    <x v="2"/>
    <x v="0"/>
    <n v="8.7753682E-2"/>
    <n v="6.7649999999999997"/>
    <n v="105.3306"/>
    <n v="1"/>
  </r>
  <r>
    <x v="0"/>
    <s v="FDG34"/>
    <x v="6"/>
    <x v="5"/>
    <s v="OUT017"/>
    <x v="2"/>
    <x v="0"/>
    <x v="0"/>
    <n v="3.7782942999999999E-2"/>
    <n v="11.5"/>
    <n v="106.6254"/>
    <n v="1"/>
  </r>
  <r>
    <x v="1"/>
    <s v="FDH58"/>
    <x v="6"/>
    <x v="5"/>
    <s v="OUT017"/>
    <x v="2"/>
    <x v="0"/>
    <x v="0"/>
    <n v="3.7148619000000001E-2"/>
    <n v="12.3"/>
    <n v="116.88339999999999"/>
    <n v="1"/>
  </r>
  <r>
    <x v="1"/>
    <s v="FDS12"/>
    <x v="13"/>
    <x v="8"/>
    <s v="OUT035"/>
    <x v="2"/>
    <x v="1"/>
    <x v="0"/>
    <n v="0.17408562499999999"/>
    <n v="9.1"/>
    <n v="124.6362"/>
    <n v="1"/>
  </r>
  <r>
    <x v="1"/>
    <s v="FDO23"/>
    <x v="8"/>
    <x v="8"/>
    <s v="OUT035"/>
    <x v="2"/>
    <x v="1"/>
    <x v="0"/>
    <n v="0.14639966300000001"/>
    <n v="17.850000000000001"/>
    <n v="93.843599999999995"/>
    <n v="1"/>
  </r>
  <r>
    <x v="1"/>
    <s v="FDK22"/>
    <x v="6"/>
    <x v="8"/>
    <s v="OUT035"/>
    <x v="2"/>
    <x v="1"/>
    <x v="0"/>
    <n v="2.6081567E-2"/>
    <n v="9.8000000000000007"/>
    <n v="217.58500000000001"/>
    <n v="1"/>
  </r>
  <r>
    <x v="1"/>
    <s v="FDV21"/>
    <x v="6"/>
    <x v="8"/>
    <s v="OUT035"/>
    <x v="2"/>
    <x v="1"/>
    <x v="0"/>
    <n v="0.171050595"/>
    <n v="11.5"/>
    <n v="126.3704"/>
    <n v="1"/>
  </r>
  <r>
    <x v="1"/>
    <s v="FDO57"/>
    <x v="6"/>
    <x v="8"/>
    <s v="OUT035"/>
    <x v="2"/>
    <x v="1"/>
    <x v="0"/>
    <n v="0.10868960599999999"/>
    <n v="20.75"/>
    <n v="159.3578"/>
    <n v="1"/>
  </r>
  <r>
    <x v="1"/>
    <s v="DRJ49"/>
    <x v="4"/>
    <x v="8"/>
    <s v="OUT035"/>
    <x v="2"/>
    <x v="1"/>
    <x v="0"/>
    <n v="1.3990601E-2"/>
    <n v="6.8650000000000002"/>
    <n v="127.6652"/>
    <n v="1"/>
  </r>
  <r>
    <x v="1"/>
    <s v="DRE37"/>
    <x v="4"/>
    <x v="8"/>
    <s v="OUT035"/>
    <x v="2"/>
    <x v="1"/>
    <x v="0"/>
    <n v="0"/>
    <n v="13.5"/>
    <n v="189.18719999999999"/>
    <n v="1"/>
  </r>
  <r>
    <x v="0"/>
    <s v="FDY47"/>
    <x v="8"/>
    <x v="8"/>
    <s v="OUT035"/>
    <x v="2"/>
    <x v="1"/>
    <x v="0"/>
    <n v="5.4474158000000002E-2"/>
    <n v="8.6"/>
    <n v="131.03100000000001"/>
    <n v="1"/>
  </r>
  <r>
    <x v="0"/>
    <s v="FDN25"/>
    <x v="12"/>
    <x v="8"/>
    <s v="OUT035"/>
    <x v="2"/>
    <x v="1"/>
    <x v="0"/>
    <n v="6.1163967E-2"/>
    <n v="7.8949999999999996"/>
    <n v="59.258800000000001"/>
    <n v="1"/>
  </r>
  <r>
    <x v="0"/>
    <s v="FDK25"/>
    <x v="12"/>
    <x v="8"/>
    <s v="OUT035"/>
    <x v="2"/>
    <x v="1"/>
    <x v="0"/>
    <n v="0.15680217099999999"/>
    <n v="11.6"/>
    <n v="168.04740000000001"/>
    <n v="1"/>
  </r>
  <r>
    <x v="0"/>
    <s v="FDZ01"/>
    <x v="3"/>
    <x v="8"/>
    <s v="OUT035"/>
    <x v="2"/>
    <x v="1"/>
    <x v="0"/>
    <n v="9.0571320000000007E-3"/>
    <n v="8.9749999999999996"/>
    <n v="104.099"/>
    <n v="1"/>
  </r>
  <r>
    <x v="0"/>
    <s v="FDY04"/>
    <x v="2"/>
    <x v="8"/>
    <s v="OUT035"/>
    <x v="2"/>
    <x v="1"/>
    <x v="0"/>
    <n v="4.2468413000000003E-2"/>
    <n v="17.7"/>
    <n v="162.42099999999999"/>
    <n v="1"/>
  </r>
  <r>
    <x v="0"/>
    <s v="FDX33"/>
    <x v="6"/>
    <x v="8"/>
    <s v="OUT035"/>
    <x v="2"/>
    <x v="1"/>
    <x v="0"/>
    <n v="0.117462619"/>
    <n v="9.1950000000000003"/>
    <n v="158.95779999999999"/>
    <n v="1"/>
  </r>
  <r>
    <x v="0"/>
    <s v="DRL01"/>
    <x v="4"/>
    <x v="8"/>
    <s v="OUT035"/>
    <x v="2"/>
    <x v="1"/>
    <x v="0"/>
    <n v="7.7157726999999995E-2"/>
    <n v="19.5"/>
    <n v="232.4958"/>
    <n v="1"/>
  </r>
  <r>
    <x v="1"/>
    <s v="DRL35"/>
    <x v="9"/>
    <x v="8"/>
    <s v="OUT035"/>
    <x v="2"/>
    <x v="1"/>
    <x v="0"/>
    <n v="3.0697825000000001E-2"/>
    <n v="15.7"/>
    <n v="42.877000000000002"/>
    <n v="1"/>
  </r>
  <r>
    <x v="1"/>
    <s v="FDJ09"/>
    <x v="6"/>
    <x v="8"/>
    <s v="OUT035"/>
    <x v="2"/>
    <x v="1"/>
    <x v="0"/>
    <n v="0"/>
    <n v="15"/>
    <n v="47.2744"/>
    <n v="1"/>
  </r>
  <r>
    <x v="1"/>
    <s v="FDE59"/>
    <x v="15"/>
    <x v="6"/>
    <s v="OUT010"/>
    <x v="1"/>
    <x v="0"/>
    <x v="2"/>
    <n v="0.104257037"/>
    <n v="12.15"/>
    <n v="34.053199999999997"/>
    <n v="1"/>
  </r>
  <r>
    <x v="1"/>
    <s v="FDD53"/>
    <x v="2"/>
    <x v="6"/>
    <s v="OUT010"/>
    <x v="1"/>
    <x v="0"/>
    <x v="2"/>
    <n v="7.4019393000000003E-2"/>
    <n v="16.2"/>
    <n v="41.745399999999997"/>
    <n v="1"/>
  </r>
  <r>
    <x v="1"/>
    <s v="NCX29"/>
    <x v="1"/>
    <x v="6"/>
    <s v="OUT010"/>
    <x v="1"/>
    <x v="0"/>
    <x v="2"/>
    <n v="0.14922305499999999"/>
    <n v="10"/>
    <n v="145.81020000000001"/>
    <n v="1"/>
  </r>
  <r>
    <x v="1"/>
    <s v="NCX41"/>
    <x v="1"/>
    <x v="6"/>
    <s v="OUT010"/>
    <x v="1"/>
    <x v="0"/>
    <x v="2"/>
    <n v="0"/>
    <n v="19"/>
    <n v="211.02440000000001"/>
    <n v="1"/>
  </r>
  <r>
    <x v="1"/>
    <s v="NCS54"/>
    <x v="5"/>
    <x v="6"/>
    <s v="OUT010"/>
    <x v="1"/>
    <x v="0"/>
    <x v="2"/>
    <n v="1.6726505999999999E-2"/>
    <n v="13.6"/>
    <n v="176.03700000000001"/>
    <n v="1"/>
  </r>
  <r>
    <x v="1"/>
    <s v="NCM43"/>
    <x v="10"/>
    <x v="6"/>
    <s v="OUT010"/>
    <x v="1"/>
    <x v="2"/>
    <x v="2"/>
    <n v="3.2597778000000001E-2"/>
    <n v="14.5"/>
    <n v="163.62100000000001"/>
    <n v="1"/>
  </r>
  <r>
    <x v="0"/>
    <s v="FDR37"/>
    <x v="12"/>
    <x v="6"/>
    <s v="OUT010"/>
    <x v="1"/>
    <x v="2"/>
    <x v="2"/>
    <n v="0.110888167"/>
    <n v="16.5"/>
    <n v="181.6292"/>
    <n v="1"/>
  </r>
  <r>
    <x v="0"/>
    <s v="FDA28"/>
    <x v="2"/>
    <x v="6"/>
    <s v="OUT010"/>
    <x v="1"/>
    <x v="2"/>
    <x v="2"/>
    <n v="8.0010552999999998E-2"/>
    <n v="16.100000000000001"/>
    <n v="124.2362"/>
    <n v="1"/>
  </r>
  <r>
    <x v="0"/>
    <s v="FDJ44"/>
    <x v="0"/>
    <x v="6"/>
    <s v="OUT010"/>
    <x v="1"/>
    <x v="2"/>
    <x v="2"/>
    <n v="0.17797002000000001"/>
    <n v="12.3"/>
    <n v="173.13102000000001"/>
    <n v="1"/>
  </r>
  <r>
    <x v="0"/>
    <s v="FDO19"/>
    <x v="0"/>
    <x v="6"/>
    <s v="OUT010"/>
    <x v="1"/>
    <x v="2"/>
    <x v="2"/>
    <n v="2.7779380999999999E-2"/>
    <n v="17.7"/>
    <n v="50.103400000000001"/>
    <n v="1"/>
  </r>
  <r>
    <x v="1"/>
    <s v="FDY48"/>
    <x v="13"/>
    <x v="3"/>
    <s v="OUT013"/>
    <x v="1"/>
    <x v="2"/>
    <x v="0"/>
    <n v="2.3715119999999999E-2"/>
    <n v="14"/>
    <n v="103.83320000000001"/>
    <n v="1"/>
  </r>
  <r>
    <x v="1"/>
    <s v="FDE44"/>
    <x v="0"/>
    <x v="3"/>
    <s v="OUT013"/>
    <x v="1"/>
    <x v="2"/>
    <x v="0"/>
    <n v="0.17124542600000001"/>
    <n v="14.65"/>
    <n v="50.369199999999999"/>
    <n v="1"/>
  </r>
  <r>
    <x v="1"/>
    <s v="FDR43"/>
    <x v="0"/>
    <x v="3"/>
    <s v="OUT013"/>
    <x v="1"/>
    <x v="2"/>
    <x v="0"/>
    <n v="0.16135512199999999"/>
    <n v="18.2"/>
    <n v="38.319000000000003"/>
    <n v="1"/>
  </r>
  <r>
    <x v="1"/>
    <s v="NCA42"/>
    <x v="5"/>
    <x v="3"/>
    <s v="OUT013"/>
    <x v="1"/>
    <x v="2"/>
    <x v="0"/>
    <n v="0"/>
    <n v="6.9649999999999999"/>
    <n v="159.46039999999999"/>
    <n v="1"/>
  </r>
  <r>
    <x v="1"/>
    <s v="NCU18"/>
    <x v="5"/>
    <x v="3"/>
    <s v="OUT013"/>
    <x v="1"/>
    <x v="2"/>
    <x v="0"/>
    <n v="5.5793585999999999E-2"/>
    <n v="15.1"/>
    <n v="139.74101999999999"/>
    <n v="1"/>
  </r>
  <r>
    <x v="0"/>
    <s v="FDS59"/>
    <x v="8"/>
    <x v="3"/>
    <s v="OUT013"/>
    <x v="1"/>
    <x v="2"/>
    <x v="0"/>
    <n v="4.3856919000000001E-2"/>
    <n v="14.8"/>
    <n v="109.057"/>
    <n v="1"/>
  </r>
  <r>
    <x v="0"/>
    <s v="FDQ31"/>
    <x v="0"/>
    <x v="3"/>
    <s v="OUT013"/>
    <x v="1"/>
    <x v="2"/>
    <x v="0"/>
    <n v="5.3802404999999998E-2"/>
    <n v="5.7850000000000001"/>
    <n v="85.985600000000005"/>
    <n v="1"/>
  </r>
  <r>
    <x v="0"/>
    <s v="FDG08"/>
    <x v="0"/>
    <x v="3"/>
    <s v="OUT013"/>
    <x v="1"/>
    <x v="2"/>
    <x v="0"/>
    <n v="0.16522171699999999"/>
    <n v="13.15"/>
    <n v="172.07640000000001"/>
    <n v="1"/>
  </r>
  <r>
    <x v="0"/>
    <s v="FDU15"/>
    <x v="7"/>
    <x v="3"/>
    <s v="OUT013"/>
    <x v="1"/>
    <x v="2"/>
    <x v="0"/>
    <n v="2.6579951000000001E-2"/>
    <n v="13.65"/>
    <n v="34.7532"/>
    <n v="1"/>
  </r>
  <r>
    <x v="1"/>
    <s v="FDD45"/>
    <x v="0"/>
    <x v="3"/>
    <s v="OUT013"/>
    <x v="1"/>
    <x v="2"/>
    <x v="0"/>
    <n v="0.116152226"/>
    <n v="8.6150000000000002"/>
    <n v="94.143600000000006"/>
    <n v="1"/>
  </r>
  <r>
    <x v="1"/>
    <s v="FDZ40"/>
    <x v="2"/>
    <x v="1"/>
    <s v="OUT018"/>
    <x v="1"/>
    <x v="0"/>
    <x v="1"/>
    <n v="4.0346435999999999E-2"/>
    <n v="8.9350000000000005"/>
    <n v="53.729799999999997"/>
    <n v="1"/>
  </r>
  <r>
    <x v="1"/>
    <s v="FDI20"/>
    <x v="0"/>
    <x v="1"/>
    <s v="OUT018"/>
    <x v="1"/>
    <x v="0"/>
    <x v="1"/>
    <n v="3.8720852E-2"/>
    <n v="19.100000000000001"/>
    <n v="210.8586"/>
    <n v="1"/>
  </r>
  <r>
    <x v="1"/>
    <s v="NCK19"/>
    <x v="10"/>
    <x v="1"/>
    <s v="OUT018"/>
    <x v="1"/>
    <x v="0"/>
    <x v="1"/>
    <n v="9.0834157999999998E-2"/>
    <n v="9.8000000000000007"/>
    <n v="192.24780000000001"/>
    <n v="1"/>
  </r>
  <r>
    <x v="0"/>
    <s v="FDV12"/>
    <x v="13"/>
    <x v="1"/>
    <s v="OUT018"/>
    <x v="1"/>
    <x v="0"/>
    <x v="1"/>
    <n v="6.1122655999999997E-2"/>
    <n v="16.7"/>
    <n v="100.0384"/>
    <n v="1"/>
  </r>
  <r>
    <x v="0"/>
    <s v="FDI08"/>
    <x v="0"/>
    <x v="1"/>
    <s v="OUT018"/>
    <x v="1"/>
    <x v="0"/>
    <x v="1"/>
    <n v="6.6567121000000007E-2"/>
    <n v="18.2"/>
    <n v="250.20920000000001"/>
    <n v="1"/>
  </r>
  <r>
    <x v="1"/>
    <s v="DRH03"/>
    <x v="11"/>
    <x v="1"/>
    <s v="OUT018"/>
    <x v="1"/>
    <x v="0"/>
    <x v="1"/>
    <n v="3.5207154999999997E-2"/>
    <n v="17.25"/>
    <n v="93.512"/>
    <n v="1"/>
  </r>
  <r>
    <x v="1"/>
    <s v="NCV41"/>
    <x v="1"/>
    <x v="7"/>
    <s v="OUT027"/>
    <x v="1"/>
    <x v="0"/>
    <x v="3"/>
    <n v="1.6956266000000001E-2"/>
    <m/>
    <n v="109.3228"/>
    <n v="1"/>
  </r>
  <r>
    <x v="1"/>
    <s v="FDT48"/>
    <x v="13"/>
    <x v="7"/>
    <s v="OUT027"/>
    <x v="1"/>
    <x v="0"/>
    <x v="3"/>
    <n v="0"/>
    <m/>
    <n v="1102.5083999999999"/>
    <n v="1"/>
  </r>
  <r>
    <x v="1"/>
    <s v="FDU32"/>
    <x v="0"/>
    <x v="7"/>
    <s v="OUT027"/>
    <x v="1"/>
    <x v="0"/>
    <x v="3"/>
    <n v="2.5841875E-2"/>
    <m/>
    <n v="120.7414"/>
    <n v="1"/>
  </r>
  <r>
    <x v="1"/>
    <s v="DRM23"/>
    <x v="9"/>
    <x v="7"/>
    <s v="OUT027"/>
    <x v="1"/>
    <x v="0"/>
    <x v="3"/>
    <n v="0"/>
    <m/>
    <n v="171.7422"/>
    <n v="1"/>
  </r>
  <r>
    <x v="1"/>
    <s v="NCY05"/>
    <x v="1"/>
    <x v="7"/>
    <s v="OUT027"/>
    <x v="1"/>
    <x v="0"/>
    <x v="3"/>
    <n v="5.4723716999999998E-2"/>
    <m/>
    <n v="36.687399999999997"/>
    <n v="1"/>
  </r>
  <r>
    <x v="1"/>
    <s v="NCQ42"/>
    <x v="5"/>
    <x v="7"/>
    <s v="OUT027"/>
    <x v="1"/>
    <x v="0"/>
    <x v="3"/>
    <n v="3.9078046999999998E-2"/>
    <m/>
    <n v="128.36779999999999"/>
    <n v="1"/>
  </r>
  <r>
    <x v="1"/>
    <s v="FDH10"/>
    <x v="6"/>
    <x v="7"/>
    <s v="OUT027"/>
    <x v="1"/>
    <x v="0"/>
    <x v="3"/>
    <n v="4.9066248E-2"/>
    <m/>
    <n v="192.4478"/>
    <n v="1"/>
  </r>
  <r>
    <x v="1"/>
    <s v="FDR21"/>
    <x v="6"/>
    <x v="7"/>
    <s v="OUT027"/>
    <x v="1"/>
    <x v="0"/>
    <x v="3"/>
    <n v="6.6611321000000001E-2"/>
    <m/>
    <n v="178.23699999999999"/>
    <n v="1"/>
  </r>
  <r>
    <x v="0"/>
    <s v="FDR59"/>
    <x v="8"/>
    <x v="7"/>
    <s v="OUT027"/>
    <x v="1"/>
    <x v="0"/>
    <x v="3"/>
    <n v="6.3554289E-2"/>
    <m/>
    <n v="263.65940000000001"/>
    <n v="1"/>
  </r>
  <r>
    <x v="0"/>
    <s v="FDX04"/>
    <x v="2"/>
    <x v="7"/>
    <s v="OUT027"/>
    <x v="1"/>
    <x v="0"/>
    <x v="3"/>
    <n v="4.1370245E-2"/>
    <m/>
    <n v="46.2376"/>
    <n v="1"/>
  </r>
  <r>
    <x v="0"/>
    <s v="FDK20"/>
    <x v="0"/>
    <x v="7"/>
    <s v="OUT027"/>
    <x v="1"/>
    <x v="0"/>
    <x v="3"/>
    <n v="0"/>
    <m/>
    <n v="120.5072"/>
    <n v="1"/>
  </r>
  <r>
    <x v="0"/>
    <s v="FDJ10"/>
    <x v="6"/>
    <x v="7"/>
    <s v="OUT027"/>
    <x v="1"/>
    <x v="0"/>
    <x v="3"/>
    <n v="0.12887653700000001"/>
    <m/>
    <n v="139.18379999999999"/>
    <n v="1"/>
  </r>
  <r>
    <x v="1"/>
    <s v="FDK21"/>
    <x v="6"/>
    <x v="1"/>
    <s v="OUT018"/>
    <x v="1"/>
    <x v="0"/>
    <x v="1"/>
    <n v="1.0053105E-2"/>
    <n v="7.9050000000000002"/>
    <n v="249.04079999999999"/>
    <n v="4"/>
  </r>
  <r>
    <x v="1"/>
    <s v="FDI26"/>
    <x v="3"/>
    <x v="7"/>
    <s v="OUT019"/>
    <x v="0"/>
    <x v="1"/>
    <x v="2"/>
    <n v="6.1082177000000001E-2"/>
    <m/>
    <n v="180.03440000000001"/>
    <n v="4"/>
  </r>
  <r>
    <x v="1"/>
    <s v="FDC46"/>
    <x v="6"/>
    <x v="6"/>
    <s v="OUT010"/>
    <x v="1"/>
    <x v="1"/>
    <x v="2"/>
    <n v="0.19506822600000001"/>
    <n v="17.7"/>
    <n v="185.42660000000001"/>
    <n v="4"/>
  </r>
  <r>
    <x v="1"/>
    <s v="DRH37"/>
    <x v="4"/>
    <x v="4"/>
    <s v="OUT045"/>
    <x v="2"/>
    <x v="1"/>
    <x v="0"/>
    <n v="4.1700755999999999E-2"/>
    <n v="17.600000000000001"/>
    <n v="164.8526"/>
    <n v="4"/>
  </r>
  <r>
    <x v="1"/>
    <s v="NCI17"/>
    <x v="1"/>
    <x v="2"/>
    <s v="OUT046"/>
    <x v="0"/>
    <x v="1"/>
    <x v="0"/>
    <n v="0.14342264299999999"/>
    <n v="8.6449999999999996"/>
    <n v="95.840999999999994"/>
    <n v="4"/>
  </r>
  <r>
    <x v="1"/>
    <s v="NCZ18"/>
    <x v="5"/>
    <x v="0"/>
    <s v="OUT049"/>
    <x v="0"/>
    <x v="0"/>
    <x v="0"/>
    <n v="0.186357148"/>
    <n v="7.8250000000000002"/>
    <n v="254.3698"/>
    <n v="4"/>
  </r>
  <r>
    <x v="1"/>
    <s v="FDL04"/>
    <x v="2"/>
    <x v="5"/>
    <s v="OUT017"/>
    <x v="2"/>
    <x v="1"/>
    <x v="0"/>
    <n v="0.112556507"/>
    <n v="19"/>
    <n v="104.10222"/>
    <n v="4"/>
  </r>
  <r>
    <x v="0"/>
    <s v="FDN04"/>
    <x v="2"/>
    <x v="2"/>
    <s v="OUT046"/>
    <x v="0"/>
    <x v="1"/>
    <x v="0"/>
    <n v="1.4087057E-2"/>
    <n v="11.8"/>
    <n v="180.33439999999999"/>
    <n v="4"/>
  </r>
  <r>
    <x v="1"/>
    <s v="NCL18"/>
    <x v="5"/>
    <x v="7"/>
    <s v="OUT019"/>
    <x v="0"/>
    <x v="1"/>
    <x v="2"/>
    <n v="0.293417759"/>
    <m/>
    <n v="194.61359999999999"/>
    <n v="4"/>
  </r>
  <r>
    <x v="0"/>
    <s v="FDR12"/>
    <x v="13"/>
    <x v="7"/>
    <s v="OUT027"/>
    <x v="1"/>
    <x v="0"/>
    <x v="3"/>
    <n v="3.1382043999999998E-2"/>
    <m/>
    <n v="171.37639999999999"/>
    <n v="4"/>
  </r>
  <r>
    <x v="0"/>
    <s v="FDG20"/>
    <x v="0"/>
    <x v="5"/>
    <s v="OUT017"/>
    <x v="2"/>
    <x v="1"/>
    <x v="0"/>
    <n v="0.12639886"/>
    <n v="15.5"/>
    <n v="177.00280000000001"/>
    <n v="4"/>
  </r>
  <r>
    <x v="1"/>
    <s v="FDZ55"/>
    <x v="0"/>
    <x v="8"/>
    <s v="OUT035"/>
    <x v="2"/>
    <x v="1"/>
    <x v="0"/>
    <n v="2.5403898000000001E-2"/>
    <n v="6.0549999999999997"/>
    <n v="160.99199999999999"/>
    <n v="4"/>
  </r>
  <r>
    <x v="1"/>
    <s v="FDN27"/>
    <x v="7"/>
    <x v="0"/>
    <s v="OUT049"/>
    <x v="0"/>
    <x v="0"/>
    <x v="0"/>
    <n v="3.9624006000000003E-2"/>
    <n v="20.85"/>
    <n v="117.2808"/>
    <n v="4"/>
  </r>
  <r>
    <x v="1"/>
    <s v="FDW20"/>
    <x v="0"/>
    <x v="6"/>
    <s v="OUT010"/>
    <x v="1"/>
    <x v="1"/>
    <x v="2"/>
    <n v="4.0421193000000001E-2"/>
    <n v="20.75"/>
    <n v="122.173"/>
    <n v="4"/>
  </r>
  <r>
    <x v="1"/>
    <s v="FDF41"/>
    <x v="2"/>
    <x v="0"/>
    <s v="OUT049"/>
    <x v="0"/>
    <x v="0"/>
    <x v="0"/>
    <n v="0.13138376199999999"/>
    <n v="12.15"/>
    <n v="246.04599999999999"/>
    <n v="4"/>
  </r>
  <r>
    <x v="1"/>
    <s v="FDT28"/>
    <x v="2"/>
    <x v="4"/>
    <s v="OUT045"/>
    <x v="2"/>
    <x v="1"/>
    <x v="0"/>
    <n v="6.3695083999999999E-2"/>
    <n v="13.3"/>
    <n v="151.07079999999999"/>
    <n v="4"/>
  </r>
  <r>
    <x v="0"/>
    <s v="FDD10"/>
    <x v="6"/>
    <x v="7"/>
    <s v="OUT027"/>
    <x v="1"/>
    <x v="0"/>
    <x v="3"/>
    <n v="4.5797828999999998E-2"/>
    <m/>
    <n v="178.53440000000001"/>
    <n v="4"/>
  </r>
  <r>
    <x v="0"/>
    <s v="FDA47"/>
    <x v="13"/>
    <x v="3"/>
    <s v="OUT013"/>
    <x v="1"/>
    <x v="2"/>
    <x v="0"/>
    <n v="0.116576702"/>
    <n v="10.5"/>
    <n v="163.12100000000001"/>
    <n v="4"/>
  </r>
  <r>
    <x v="1"/>
    <s v="FDX34"/>
    <x v="6"/>
    <x v="7"/>
    <s v="OUT027"/>
    <x v="1"/>
    <x v="0"/>
    <x v="3"/>
    <n v="7.1636936999999998E-2"/>
    <m/>
    <n v="121.7098"/>
    <n v="4"/>
  </r>
  <r>
    <x v="1"/>
    <s v="FDD17"/>
    <x v="2"/>
    <x v="0"/>
    <s v="OUT049"/>
    <x v="0"/>
    <x v="0"/>
    <x v="0"/>
    <n v="3.2677678000000002E-2"/>
    <n v="7.5"/>
    <n v="239.09059999999999"/>
    <n v="4"/>
  </r>
  <r>
    <x v="1"/>
    <s v="FDZ46"/>
    <x v="6"/>
    <x v="8"/>
    <s v="OUT035"/>
    <x v="2"/>
    <x v="1"/>
    <x v="0"/>
    <n v="6.9110649999999996E-2"/>
    <n v="7.4850000000000003"/>
    <n v="109.0228"/>
    <n v="4"/>
  </r>
  <r>
    <x v="1"/>
    <s v="DRA12"/>
    <x v="4"/>
    <x v="5"/>
    <s v="OUT017"/>
    <x v="2"/>
    <x v="1"/>
    <x v="0"/>
    <n v="4.1177505000000003E-2"/>
    <n v="11.6"/>
    <n v="140.31540000000001"/>
    <n v="4"/>
  </r>
  <r>
    <x v="0"/>
    <s v="FDB14"/>
    <x v="3"/>
    <x v="6"/>
    <s v="OUT010"/>
    <x v="1"/>
    <x v="1"/>
    <x v="2"/>
    <n v="0.17193878100000001"/>
    <n v="20.25"/>
    <n v="92.512"/>
    <n v="4"/>
  </r>
  <r>
    <x v="1"/>
    <s v="FDV38"/>
    <x v="11"/>
    <x v="5"/>
    <s v="OUT017"/>
    <x v="2"/>
    <x v="1"/>
    <x v="0"/>
    <n v="0.102349519"/>
    <n v="19.25"/>
    <n v="52.7956"/>
    <n v="4"/>
  </r>
  <r>
    <x v="1"/>
    <s v="DRG23"/>
    <x v="9"/>
    <x v="3"/>
    <s v="OUT013"/>
    <x v="1"/>
    <x v="2"/>
    <x v="0"/>
    <n v="8.6708987000000001E-2"/>
    <n v="8.8800000000000008"/>
    <n v="151.76820000000001"/>
    <n v="4"/>
  </r>
  <r>
    <x v="1"/>
    <s v="NCP30"/>
    <x v="5"/>
    <x v="4"/>
    <s v="OUT045"/>
    <x v="2"/>
    <x v="1"/>
    <x v="0"/>
    <n v="3.2835147000000002E-2"/>
    <n v="20.5"/>
    <n v="40.282200000000003"/>
    <n v="4"/>
  </r>
  <r>
    <x v="1"/>
    <s v="NCH54"/>
    <x v="5"/>
    <x v="2"/>
    <s v="OUT046"/>
    <x v="0"/>
    <x v="1"/>
    <x v="0"/>
    <n v="7.2669120000000004E-2"/>
    <n v="13.5"/>
    <n v="160.292"/>
    <n v="4"/>
  </r>
  <r>
    <x v="1"/>
    <s v="NCR53"/>
    <x v="1"/>
    <x v="7"/>
    <s v="OUT027"/>
    <x v="1"/>
    <x v="0"/>
    <x v="3"/>
    <n v="0.14433849300000001"/>
    <m/>
    <n v="224.44040000000001"/>
    <n v="4"/>
  </r>
  <r>
    <x v="1"/>
    <s v="FDH35"/>
    <x v="15"/>
    <x v="7"/>
    <s v="OUT027"/>
    <x v="1"/>
    <x v="0"/>
    <x v="3"/>
    <n v="5.9956875999999999E-2"/>
    <m/>
    <n v="165.45259999999999"/>
    <n v="4"/>
  </r>
  <r>
    <x v="1"/>
    <s v="FDB51"/>
    <x v="11"/>
    <x v="4"/>
    <s v="OUT045"/>
    <x v="2"/>
    <x v="1"/>
    <x v="0"/>
    <n v="3.8532061999999999E-2"/>
    <n v="6.92"/>
    <n v="60.5852"/>
    <n v="4"/>
  </r>
  <r>
    <x v="1"/>
    <s v="FDP16"/>
    <x v="2"/>
    <x v="0"/>
    <s v="OUT049"/>
    <x v="0"/>
    <x v="0"/>
    <x v="0"/>
    <n v="3.9355947000000002E-2"/>
    <n v="18.600000000000001"/>
    <n v="246.3802"/>
    <n v="4"/>
  </r>
  <r>
    <x v="1"/>
    <s v="FDB11"/>
    <x v="15"/>
    <x v="8"/>
    <s v="OUT035"/>
    <x v="2"/>
    <x v="1"/>
    <x v="0"/>
    <n v="6.0836524000000003E-2"/>
    <n v="16"/>
    <n v="226.84039999999999"/>
    <n v="4"/>
  </r>
  <r>
    <x v="1"/>
    <s v="DRJ25"/>
    <x v="4"/>
    <x v="5"/>
    <s v="OUT017"/>
    <x v="2"/>
    <x v="1"/>
    <x v="0"/>
    <n v="0.15141918500000001"/>
    <n v="14.6"/>
    <n v="50.369199999999999"/>
    <n v="4"/>
  </r>
  <r>
    <x v="1"/>
    <s v="DRK12"/>
    <x v="4"/>
    <x v="7"/>
    <s v="OUT027"/>
    <x v="1"/>
    <x v="0"/>
    <x v="3"/>
    <n v="4.1683481000000001E-2"/>
    <m/>
    <n v="31.29"/>
    <n v="4"/>
  </r>
  <r>
    <x v="1"/>
    <s v="NCI18"/>
    <x v="5"/>
    <x v="1"/>
    <s v="OUT018"/>
    <x v="1"/>
    <x v="0"/>
    <x v="1"/>
    <n v="1.4081155999999999E-2"/>
    <n v="18.350000000000001"/>
    <n v="223.5746"/>
    <n v="4"/>
  </r>
  <r>
    <x v="1"/>
    <s v="FDN13"/>
    <x v="12"/>
    <x v="5"/>
    <s v="OUT017"/>
    <x v="2"/>
    <x v="1"/>
    <x v="0"/>
    <n v="0.15291838399999999"/>
    <n v="18.600000000000001"/>
    <n v="99.835800000000006"/>
    <n v="4"/>
  </r>
  <r>
    <x v="1"/>
    <s v="DRD24"/>
    <x v="4"/>
    <x v="5"/>
    <s v="OUT017"/>
    <x v="2"/>
    <x v="1"/>
    <x v="0"/>
    <n v="3.0969274000000001E-2"/>
    <n v="13.85"/>
    <n v="140.91540000000001"/>
    <n v="4"/>
  </r>
  <r>
    <x v="0"/>
    <s v="FDW51"/>
    <x v="7"/>
    <x v="2"/>
    <s v="OUT046"/>
    <x v="0"/>
    <x v="1"/>
    <x v="0"/>
    <n v="9.4659871000000007E-2"/>
    <n v="6.1550000000000002"/>
    <n v="214.55600000000001"/>
    <n v="4"/>
  </r>
  <r>
    <x v="0"/>
    <s v="FDL50"/>
    <x v="3"/>
    <x v="1"/>
    <s v="OUT018"/>
    <x v="1"/>
    <x v="0"/>
    <x v="1"/>
    <n v="4.2485443999999997E-2"/>
    <n v="12.15"/>
    <n v="125.0046"/>
    <n v="4"/>
  </r>
  <r>
    <x v="1"/>
    <s v="FDI32"/>
    <x v="0"/>
    <x v="6"/>
    <s v="OUT010"/>
    <x v="1"/>
    <x v="1"/>
    <x v="2"/>
    <n v="0.291865402"/>
    <n v="17.7"/>
    <n v="115.18340000000001"/>
    <n v="4"/>
  </r>
  <r>
    <x v="0"/>
    <s v="DRY23"/>
    <x v="4"/>
    <x v="7"/>
    <s v="OUT019"/>
    <x v="0"/>
    <x v="1"/>
    <x v="2"/>
    <n v="0.191013663"/>
    <m/>
    <n v="42.111199999999997"/>
    <n v="4"/>
  </r>
  <r>
    <x v="0"/>
    <s v="FDQ28"/>
    <x v="2"/>
    <x v="7"/>
    <s v="OUT027"/>
    <x v="1"/>
    <x v="0"/>
    <x v="3"/>
    <n v="6.0134440999999997E-2"/>
    <m/>
    <n v="153.06559999999999"/>
    <n v="4"/>
  </r>
  <r>
    <x v="0"/>
    <s v="FDU50"/>
    <x v="11"/>
    <x v="3"/>
    <s v="OUT013"/>
    <x v="1"/>
    <x v="2"/>
    <x v="0"/>
    <n v="7.5107655999999995E-2"/>
    <n v="5.75"/>
    <n v="112.8176"/>
    <n v="4"/>
  </r>
  <r>
    <x v="0"/>
    <s v="FDT12"/>
    <x v="13"/>
    <x v="7"/>
    <s v="OUT027"/>
    <x v="1"/>
    <x v="0"/>
    <x v="3"/>
    <n v="4.9381406000000003E-2"/>
    <m/>
    <n v="226.80619999999999"/>
    <n v="4"/>
  </r>
  <r>
    <x v="0"/>
    <s v="FDE04"/>
    <x v="2"/>
    <x v="4"/>
    <s v="OUT045"/>
    <x v="2"/>
    <x v="1"/>
    <x v="0"/>
    <n v="1.8059621000000001E-2"/>
    <n v="19.75"/>
    <n v="179.76599999999999"/>
    <n v="4"/>
  </r>
  <r>
    <x v="1"/>
    <s v="NCB19"/>
    <x v="5"/>
    <x v="0"/>
    <s v="OUT049"/>
    <x v="0"/>
    <x v="0"/>
    <x v="0"/>
    <n v="9.0436093999999995E-2"/>
    <n v="6.5250000000000004"/>
    <n v="85.088200000000001"/>
    <n v="4"/>
  </r>
  <r>
    <x v="1"/>
    <s v="FDV15"/>
    <x v="7"/>
    <x v="0"/>
    <s v="OUT049"/>
    <x v="0"/>
    <x v="0"/>
    <x v="0"/>
    <n v="0.14639971199999999"/>
    <n v="10.3"/>
    <n v="103.10248"/>
    <n v="4"/>
  </r>
  <r>
    <x v="1"/>
    <s v="NCX06"/>
    <x v="5"/>
    <x v="7"/>
    <s v="OUT027"/>
    <x v="1"/>
    <x v="0"/>
    <x v="3"/>
    <n v="1.5611079999999999E-2"/>
    <m/>
    <n v="182.5976"/>
    <n v="4"/>
  </r>
  <r>
    <x v="1"/>
    <s v="FDT20"/>
    <x v="0"/>
    <x v="2"/>
    <s v="OUT046"/>
    <x v="0"/>
    <x v="1"/>
    <x v="0"/>
    <n v="4.1395445000000003E-2"/>
    <n v="10.5"/>
    <n v="37.616399999999999"/>
    <n v="4"/>
  </r>
  <r>
    <x v="0"/>
    <s v="FDB41"/>
    <x v="2"/>
    <x v="2"/>
    <s v="OUT046"/>
    <x v="0"/>
    <x v="1"/>
    <x v="0"/>
    <n v="9.7313128999999998E-2"/>
    <n v="19"/>
    <n v="48.071800000000003"/>
    <n v="4"/>
  </r>
  <r>
    <x v="0"/>
    <s v="FDE36"/>
    <x v="13"/>
    <x v="8"/>
    <s v="OUT035"/>
    <x v="2"/>
    <x v="1"/>
    <x v="0"/>
    <n v="4.1764487000000003E-2"/>
    <n v="5.26"/>
    <n v="161.88679999999999"/>
    <n v="4"/>
  </r>
  <r>
    <x v="1"/>
    <s v="FDN57"/>
    <x v="6"/>
    <x v="4"/>
    <s v="OUT045"/>
    <x v="2"/>
    <x v="1"/>
    <x v="0"/>
    <n v="5.4344186000000003E-2"/>
    <n v="18.25"/>
    <n v="140.21539999999999"/>
    <n v="4"/>
  </r>
  <r>
    <x v="1"/>
    <s v="FDI19"/>
    <x v="7"/>
    <x v="2"/>
    <s v="OUT046"/>
    <x v="0"/>
    <x v="1"/>
    <x v="0"/>
    <n v="5.2339069000000002E-2"/>
    <n v="15.1"/>
    <n v="242.75120000000001"/>
    <n v="4"/>
  </r>
  <r>
    <x v="1"/>
    <s v="DRK12"/>
    <x v="4"/>
    <x v="8"/>
    <s v="OUT035"/>
    <x v="2"/>
    <x v="1"/>
    <x v="0"/>
    <n v="4.1878396999999998E-2"/>
    <n v="9.5"/>
    <n v="32.99"/>
    <n v="4"/>
  </r>
  <r>
    <x v="1"/>
    <s v="NCZ54"/>
    <x v="5"/>
    <x v="6"/>
    <s v="OUT010"/>
    <x v="1"/>
    <x v="1"/>
    <x v="2"/>
    <n v="0"/>
    <n v="14.65"/>
    <n v="161.55520000000001"/>
    <n v="4"/>
  </r>
  <r>
    <x v="0"/>
    <s v="FDY24"/>
    <x v="13"/>
    <x v="0"/>
    <s v="OUT049"/>
    <x v="0"/>
    <x v="0"/>
    <x v="0"/>
    <n v="0.13370075200000001"/>
    <n v="4.88"/>
    <n v="52.9298"/>
    <n v="4"/>
  </r>
  <r>
    <x v="0"/>
    <s v="FDH28"/>
    <x v="2"/>
    <x v="2"/>
    <s v="OUT046"/>
    <x v="0"/>
    <x v="1"/>
    <x v="0"/>
    <n v="0.11003099700000001"/>
    <n v="15.85"/>
    <n v="37.250599999999999"/>
    <n v="4"/>
  </r>
  <r>
    <x v="1"/>
    <s v="NCO07"/>
    <x v="10"/>
    <x v="7"/>
    <s v="OUT019"/>
    <x v="0"/>
    <x v="1"/>
    <x v="2"/>
    <n v="1.7116982999999999E-2"/>
    <m/>
    <n v="211.95599999999999"/>
    <n v="4"/>
  </r>
  <r>
    <x v="1"/>
    <s v="FDS49"/>
    <x v="3"/>
    <x v="8"/>
    <s v="OUT035"/>
    <x v="2"/>
    <x v="1"/>
    <x v="0"/>
    <n v="0"/>
    <n v="9"/>
    <n v="79.764399999999995"/>
    <n v="4"/>
  </r>
  <r>
    <x v="1"/>
    <s v="NCX42"/>
    <x v="5"/>
    <x v="7"/>
    <s v="OUT027"/>
    <x v="1"/>
    <x v="0"/>
    <x v="3"/>
    <n v="5.9496439999999996E-3"/>
    <m/>
    <n v="165.65260000000001"/>
    <n v="4"/>
  </r>
  <r>
    <x v="1"/>
    <s v="FDL56"/>
    <x v="0"/>
    <x v="4"/>
    <s v="OUT045"/>
    <x v="2"/>
    <x v="1"/>
    <x v="0"/>
    <n v="0.126035694"/>
    <n v="14.1"/>
    <n v="86.419799999999995"/>
    <n v="4"/>
  </r>
  <r>
    <x v="1"/>
    <s v="NCU05"/>
    <x v="1"/>
    <x v="7"/>
    <s v="OUT027"/>
    <x v="1"/>
    <x v="0"/>
    <x v="3"/>
    <n v="5.8451805000000003E-2"/>
    <m/>
    <n v="79.102180000000004"/>
    <n v="4"/>
  </r>
  <r>
    <x v="1"/>
    <s v="NCR38"/>
    <x v="5"/>
    <x v="4"/>
    <s v="OUT045"/>
    <x v="2"/>
    <x v="1"/>
    <x v="0"/>
    <n v="0.113748685"/>
    <n v="17.25"/>
    <n v="251.3724"/>
    <n v="4"/>
  </r>
  <r>
    <x v="0"/>
    <s v="FDY56"/>
    <x v="0"/>
    <x v="5"/>
    <s v="OUT017"/>
    <x v="2"/>
    <x v="1"/>
    <x v="0"/>
    <n v="6.2764428999999997E-2"/>
    <n v="16.350000000000001"/>
    <n v="227.6062"/>
    <n v="4"/>
  </r>
  <r>
    <x v="1"/>
    <s v="FDK21"/>
    <x v="6"/>
    <x v="8"/>
    <s v="OUT035"/>
    <x v="2"/>
    <x v="1"/>
    <x v="0"/>
    <n v="1.0010425E-2"/>
    <n v="7.9050000000000002"/>
    <n v="249.04079999999999"/>
    <n v="4"/>
  </r>
  <r>
    <x v="1"/>
    <s v="FDL43"/>
    <x v="7"/>
    <x v="0"/>
    <s v="OUT049"/>
    <x v="0"/>
    <x v="0"/>
    <x v="0"/>
    <n v="2.7106458999999999E-2"/>
    <n v="10.1"/>
    <n v="75.367000000000004"/>
    <n v="4"/>
  </r>
  <r>
    <x v="1"/>
    <s v="DRF15"/>
    <x v="11"/>
    <x v="7"/>
    <s v="OUT019"/>
    <x v="0"/>
    <x v="1"/>
    <x v="2"/>
    <n v="5.8153409000000003E-2"/>
    <m/>
    <n v="152.03399999999999"/>
    <n v="4"/>
  </r>
  <r>
    <x v="1"/>
    <s v="FDV32"/>
    <x v="0"/>
    <x v="0"/>
    <s v="OUT049"/>
    <x v="0"/>
    <x v="0"/>
    <x v="0"/>
    <n v="8.8846306E-2"/>
    <n v="7.7850000000000001"/>
    <n v="61.451000000000001"/>
    <n v="4"/>
  </r>
  <r>
    <x v="0"/>
    <s v="FDG08"/>
    <x v="0"/>
    <x v="4"/>
    <s v="OUT045"/>
    <x v="2"/>
    <x v="1"/>
    <x v="0"/>
    <n v="0.16569467800000001"/>
    <n v="13.15"/>
    <n v="171.87639999999999"/>
    <n v="4"/>
  </r>
  <r>
    <x v="1"/>
    <s v="FDW13"/>
    <x v="3"/>
    <x v="5"/>
    <s v="OUT017"/>
    <x v="2"/>
    <x v="1"/>
    <x v="0"/>
    <n v="9.8438393999999999E-2"/>
    <n v="8.5"/>
    <n v="51.132399999999997"/>
    <n v="4"/>
  </r>
  <r>
    <x v="0"/>
    <s v="FDJ55"/>
    <x v="7"/>
    <x v="3"/>
    <s v="OUT013"/>
    <x v="1"/>
    <x v="2"/>
    <x v="0"/>
    <n v="2.3511371E-2"/>
    <n v="12.8"/>
    <n v="225.94040000000001"/>
    <n v="4"/>
  </r>
  <r>
    <x v="1"/>
    <s v="FDG59"/>
    <x v="15"/>
    <x v="5"/>
    <s v="OUT017"/>
    <x v="2"/>
    <x v="1"/>
    <x v="0"/>
    <n v="4.3479126E-2"/>
    <n v="15.85"/>
    <n v="36.7164"/>
    <n v="4"/>
  </r>
  <r>
    <x v="1"/>
    <s v="FDM28"/>
    <x v="2"/>
    <x v="3"/>
    <s v="OUT013"/>
    <x v="1"/>
    <x v="2"/>
    <x v="0"/>
    <n v="4.5166236999999998E-2"/>
    <n v="15.7"/>
    <n v="178.666"/>
    <n v="4"/>
  </r>
  <r>
    <x v="1"/>
    <s v="FDS26"/>
    <x v="11"/>
    <x v="3"/>
    <s v="OUT013"/>
    <x v="1"/>
    <x v="2"/>
    <x v="0"/>
    <n v="8.9394766000000001E-2"/>
    <n v="20.350000000000001"/>
    <n v="260.15940000000001"/>
    <n v="4"/>
  </r>
  <r>
    <x v="1"/>
    <s v="FDK51"/>
    <x v="11"/>
    <x v="8"/>
    <s v="OUT035"/>
    <x v="2"/>
    <x v="1"/>
    <x v="0"/>
    <n v="5.2341530000000001E-3"/>
    <n v="19.850000000000001"/>
    <n v="264.08839999999998"/>
    <n v="4"/>
  </r>
  <r>
    <x v="1"/>
    <s v="FDY55"/>
    <x v="0"/>
    <x v="3"/>
    <s v="OUT013"/>
    <x v="1"/>
    <x v="2"/>
    <x v="0"/>
    <n v="8.1252534000000001E-2"/>
    <n v="16.75"/>
    <n v="256.49880000000002"/>
    <n v="4"/>
  </r>
  <r>
    <x v="1"/>
    <s v="FDK21"/>
    <x v="6"/>
    <x v="6"/>
    <s v="OUT010"/>
    <x v="1"/>
    <x v="1"/>
    <x v="2"/>
    <n v="1.6758569000000001E-2"/>
    <n v="7.9050000000000002"/>
    <n v="250.4408"/>
    <n v="4"/>
  </r>
  <r>
    <x v="1"/>
    <s v="NCZ18"/>
    <x v="5"/>
    <x v="8"/>
    <s v="OUT035"/>
    <x v="2"/>
    <x v="1"/>
    <x v="0"/>
    <n v="0.18603267800000001"/>
    <n v="7.8250000000000002"/>
    <n v="253.06979999999999"/>
    <n v="4"/>
  </r>
  <r>
    <x v="1"/>
    <s v="NCF07"/>
    <x v="5"/>
    <x v="7"/>
    <s v="OUT027"/>
    <x v="1"/>
    <x v="0"/>
    <x v="3"/>
    <n v="3.1867463999999998E-2"/>
    <m/>
    <n v="101.0016"/>
    <n v="4"/>
  </r>
  <r>
    <x v="1"/>
    <s v="FDJ08"/>
    <x v="0"/>
    <x v="7"/>
    <s v="OUT019"/>
    <x v="0"/>
    <x v="1"/>
    <x v="2"/>
    <n v="0.19377256800000001"/>
    <m/>
    <n v="190.38460000000001"/>
    <n v="4"/>
  </r>
  <r>
    <x v="1"/>
    <s v="DRF49"/>
    <x v="4"/>
    <x v="4"/>
    <s v="OUT045"/>
    <x v="2"/>
    <x v="1"/>
    <x v="0"/>
    <n v="7.1222087000000003E-2"/>
    <n v="7.27"/>
    <n v="113.5518"/>
    <n v="4"/>
  </r>
  <r>
    <x v="0"/>
    <s v="FDM25"/>
    <x v="12"/>
    <x v="7"/>
    <s v="OUT027"/>
    <x v="1"/>
    <x v="0"/>
    <x v="3"/>
    <n v="6.0371962000000001E-2"/>
    <m/>
    <n v="174.0712"/>
    <n v="4"/>
  </r>
  <r>
    <x v="1"/>
    <s v="FDH27"/>
    <x v="11"/>
    <x v="1"/>
    <s v="OUT018"/>
    <x v="1"/>
    <x v="0"/>
    <x v="1"/>
    <n v="5.8584619999999997E-2"/>
    <n v="7.0750000000000002"/>
    <n v="142.71279999999999"/>
    <n v="4"/>
  </r>
  <r>
    <x v="1"/>
    <s v="NCM31"/>
    <x v="10"/>
    <x v="2"/>
    <s v="OUT046"/>
    <x v="0"/>
    <x v="1"/>
    <x v="0"/>
    <n v="8.1196618999999998E-2"/>
    <n v="6.0949999999999998"/>
    <n v="141.41540000000001"/>
    <n v="4"/>
  </r>
  <r>
    <x v="1"/>
    <s v="FDR04"/>
    <x v="2"/>
    <x v="1"/>
    <s v="OUT018"/>
    <x v="1"/>
    <x v="0"/>
    <x v="1"/>
    <n v="0"/>
    <n v="7.0750000000000002"/>
    <n v="98.006799999999998"/>
    <n v="4"/>
  </r>
  <r>
    <x v="0"/>
    <s v="FDD40"/>
    <x v="11"/>
    <x v="8"/>
    <s v="OUT035"/>
    <x v="2"/>
    <x v="1"/>
    <x v="0"/>
    <n v="1.4790559E-2"/>
    <n v="20.25"/>
    <n v="193.61619999999999"/>
    <n v="4"/>
  </r>
  <r>
    <x v="0"/>
    <s v="FDM50"/>
    <x v="3"/>
    <x v="7"/>
    <s v="OUT027"/>
    <x v="1"/>
    <x v="0"/>
    <x v="3"/>
    <n v="2.9943463E-2"/>
    <m/>
    <n v="60.222000000000001"/>
    <n v="4"/>
  </r>
  <r>
    <x v="0"/>
    <s v="FDB29"/>
    <x v="2"/>
    <x v="3"/>
    <s v="OUT013"/>
    <x v="1"/>
    <x v="2"/>
    <x v="0"/>
    <n v="5.2368061E-2"/>
    <n v="16.7"/>
    <n v="112.7176"/>
    <n v="4"/>
  </r>
  <r>
    <x v="1"/>
    <s v="FDF46"/>
    <x v="6"/>
    <x v="4"/>
    <s v="OUT045"/>
    <x v="2"/>
    <x v="1"/>
    <x v="0"/>
    <n v="9.3861143999999994E-2"/>
    <n v="7.07"/>
    <n v="115.5834"/>
    <n v="4"/>
  </r>
  <r>
    <x v="0"/>
    <s v="FDC08"/>
    <x v="0"/>
    <x v="6"/>
    <s v="OUT010"/>
    <x v="1"/>
    <x v="1"/>
    <x v="2"/>
    <n v="0.17315407899999999"/>
    <n v="19"/>
    <n v="228.27199999999999"/>
    <n v="4"/>
  </r>
  <r>
    <x v="0"/>
    <s v="FDX36"/>
    <x v="13"/>
    <x v="0"/>
    <s v="OUT049"/>
    <x v="0"/>
    <x v="0"/>
    <x v="0"/>
    <n v="0.12848269000000001"/>
    <n v="9.6950000000000003"/>
    <n v="223.94040000000001"/>
    <n v="4"/>
  </r>
  <r>
    <x v="0"/>
    <s v="FDC52"/>
    <x v="11"/>
    <x v="5"/>
    <s v="OUT017"/>
    <x v="2"/>
    <x v="1"/>
    <x v="0"/>
    <n v="8.326735E-3"/>
    <n v="11.15"/>
    <n v="149.9708"/>
    <n v="4"/>
  </r>
  <r>
    <x v="1"/>
    <s v="FDB45"/>
    <x v="0"/>
    <x v="0"/>
    <s v="OUT049"/>
    <x v="0"/>
    <x v="0"/>
    <x v="0"/>
    <n v="2.1362954999999999E-2"/>
    <n v="20.85"/>
    <n v="103.2306"/>
    <n v="4"/>
  </r>
  <r>
    <x v="1"/>
    <s v="FDV51"/>
    <x v="7"/>
    <x v="3"/>
    <s v="OUT013"/>
    <x v="1"/>
    <x v="2"/>
    <x v="0"/>
    <n v="3.2511817999999998E-2"/>
    <n v="16.350000000000001"/>
    <n v="165.08420000000001"/>
    <n v="4"/>
  </r>
  <r>
    <x v="0"/>
    <s v="FDZ35"/>
    <x v="8"/>
    <x v="4"/>
    <s v="OUT045"/>
    <x v="2"/>
    <x v="1"/>
    <x v="0"/>
    <n v="2.2323658E-2"/>
    <n v="9.6"/>
    <n v="101.29900000000001"/>
    <n v="4"/>
  </r>
  <r>
    <x v="1"/>
    <s v="NCW17"/>
    <x v="1"/>
    <x v="7"/>
    <s v="OUT027"/>
    <x v="1"/>
    <x v="0"/>
    <x v="3"/>
    <n v="1.9292355000000001E-2"/>
    <m/>
    <n v="129.99940000000001"/>
    <n v="4"/>
  </r>
  <r>
    <x v="1"/>
    <s v="DRH39"/>
    <x v="11"/>
    <x v="3"/>
    <s v="OUT013"/>
    <x v="1"/>
    <x v="2"/>
    <x v="0"/>
    <n v="9.2613070000000006E-2"/>
    <n v="20.7"/>
    <n v="76.367000000000004"/>
    <n v="4"/>
  </r>
  <r>
    <x v="1"/>
    <s v="FDN60"/>
    <x v="13"/>
    <x v="7"/>
    <s v="OUT027"/>
    <x v="1"/>
    <x v="0"/>
    <x v="3"/>
    <n v="9.4697273999999998E-2"/>
    <m/>
    <n v="158.46039999999999"/>
    <n v="4"/>
  </r>
  <r>
    <x v="0"/>
    <s v="FDN58"/>
    <x v="6"/>
    <x v="7"/>
    <s v="OUT027"/>
    <x v="1"/>
    <x v="0"/>
    <x v="3"/>
    <n v="5.6596985000000002E-2"/>
    <m/>
    <n v="230.9984"/>
    <n v="4"/>
  </r>
  <r>
    <x v="1"/>
    <s v="NCO43"/>
    <x v="10"/>
    <x v="2"/>
    <s v="OUT046"/>
    <x v="0"/>
    <x v="1"/>
    <x v="0"/>
    <n v="4.7098210000000001E-2"/>
    <n v="5.5"/>
    <n v="101.30159999999999"/>
    <n v="4"/>
  </r>
  <r>
    <x v="0"/>
    <s v="FDF28"/>
    <x v="2"/>
    <x v="5"/>
    <s v="OUT017"/>
    <x v="2"/>
    <x v="1"/>
    <x v="0"/>
    <n v="3.8078898999999999E-2"/>
    <n v="15.7"/>
    <n v="122.9046"/>
    <n v="4"/>
  </r>
  <r>
    <x v="1"/>
    <s v="NCY30"/>
    <x v="5"/>
    <x v="4"/>
    <s v="OUT045"/>
    <x v="2"/>
    <x v="1"/>
    <x v="0"/>
    <n v="2.6005891E-2"/>
    <n v="20.25"/>
    <n v="180.99760000000001"/>
    <n v="4"/>
  </r>
  <r>
    <x v="1"/>
    <s v="NCO30"/>
    <x v="5"/>
    <x v="0"/>
    <s v="OUT049"/>
    <x v="0"/>
    <x v="0"/>
    <x v="0"/>
    <n v="1.5749341E-2"/>
    <n v="19.5"/>
    <n v="182.26079999999999"/>
    <n v="4"/>
  </r>
  <r>
    <x v="0"/>
    <s v="FDP59"/>
    <x v="8"/>
    <x v="1"/>
    <s v="OUT018"/>
    <x v="1"/>
    <x v="0"/>
    <x v="1"/>
    <n v="5.6695730999999999E-2"/>
    <n v="20.85"/>
    <n v="104.06480000000001"/>
    <n v="4"/>
  </r>
  <r>
    <x v="0"/>
    <s v="FDT27"/>
    <x v="7"/>
    <x v="3"/>
    <s v="OUT013"/>
    <x v="1"/>
    <x v="2"/>
    <x v="0"/>
    <n v="6.9529261999999994E-2"/>
    <n v="11.395"/>
    <n v="233.16159999999999"/>
    <n v="4"/>
  </r>
  <r>
    <x v="1"/>
    <s v="NCO17"/>
    <x v="1"/>
    <x v="2"/>
    <s v="OUT046"/>
    <x v="0"/>
    <x v="1"/>
    <x v="0"/>
    <n v="7.3379744999999996E-2"/>
    <n v="10"/>
    <n v="118.244"/>
    <n v="4"/>
  </r>
  <r>
    <x v="1"/>
    <s v="FDX26"/>
    <x v="11"/>
    <x v="7"/>
    <s v="OUT019"/>
    <x v="0"/>
    <x v="1"/>
    <x v="2"/>
    <n v="0.15374138500000001"/>
    <m/>
    <n v="182.6292"/>
    <n v="4"/>
  </r>
  <r>
    <x v="1"/>
    <s v="FDG45"/>
    <x v="0"/>
    <x v="3"/>
    <s v="OUT013"/>
    <x v="1"/>
    <x v="2"/>
    <x v="0"/>
    <n v="0.12792952099999999"/>
    <n v="8.1"/>
    <n v="211.49019999999999"/>
    <n v="4"/>
  </r>
  <r>
    <x v="0"/>
    <s v="FDL32"/>
    <x v="0"/>
    <x v="5"/>
    <s v="OUT017"/>
    <x v="2"/>
    <x v="1"/>
    <x v="0"/>
    <n v="0.12315965600000001"/>
    <n v="15.7"/>
    <n v="110.1544"/>
    <n v="4"/>
  </r>
  <r>
    <x v="1"/>
    <s v="FDX09"/>
    <x v="6"/>
    <x v="8"/>
    <s v="OUT035"/>
    <x v="2"/>
    <x v="1"/>
    <x v="0"/>
    <n v="6.5236931999999997E-2"/>
    <n v="9"/>
    <n v="176.43700000000001"/>
    <n v="4"/>
  </r>
  <r>
    <x v="1"/>
    <s v="FDV02"/>
    <x v="11"/>
    <x v="3"/>
    <s v="OUT013"/>
    <x v="1"/>
    <x v="2"/>
    <x v="0"/>
    <n v="6.0495242999999997E-2"/>
    <n v="16.75"/>
    <n v="169.81059999999999"/>
    <n v="4"/>
  </r>
  <r>
    <x v="0"/>
    <s v="FDY28"/>
    <x v="2"/>
    <x v="8"/>
    <s v="OUT035"/>
    <x v="2"/>
    <x v="1"/>
    <x v="0"/>
    <n v="0"/>
    <n v="7.47"/>
    <n v="214.3218"/>
    <n v="4"/>
  </r>
  <r>
    <x v="0"/>
    <s v="FDX31"/>
    <x v="0"/>
    <x v="7"/>
    <s v="OUT027"/>
    <x v="1"/>
    <x v="0"/>
    <x v="3"/>
    <n v="1.4753811E-2"/>
    <m/>
    <n v="231.79580000000001"/>
    <n v="4"/>
  </r>
  <r>
    <x v="1"/>
    <s v="FDR43"/>
    <x v="0"/>
    <x v="7"/>
    <s v="OUT027"/>
    <x v="1"/>
    <x v="0"/>
    <x v="3"/>
    <n v="0.16070748900000001"/>
    <m/>
    <n v="38.018999999999998"/>
    <n v="4"/>
  </r>
  <r>
    <x v="0"/>
    <s v="FDP51"/>
    <x v="7"/>
    <x v="1"/>
    <s v="OUT018"/>
    <x v="1"/>
    <x v="0"/>
    <x v="1"/>
    <n v="8.5622361999999994E-2"/>
    <n v="13.85"/>
    <n v="119.41240000000001"/>
    <n v="4"/>
  </r>
  <r>
    <x v="1"/>
    <s v="FDC50"/>
    <x v="3"/>
    <x v="8"/>
    <s v="OUT035"/>
    <x v="2"/>
    <x v="1"/>
    <x v="0"/>
    <n v="0"/>
    <n v="15.85"/>
    <n v="102.40940000000001"/>
    <n v="4"/>
  </r>
  <r>
    <x v="0"/>
    <s v="FDP22"/>
    <x v="6"/>
    <x v="7"/>
    <s v="OUT027"/>
    <x v="1"/>
    <x v="0"/>
    <x v="3"/>
    <n v="0"/>
    <m/>
    <n v="52.666600000000003"/>
    <n v="4"/>
  </r>
  <r>
    <x v="1"/>
    <s v="DRE49"/>
    <x v="4"/>
    <x v="2"/>
    <s v="OUT046"/>
    <x v="0"/>
    <x v="1"/>
    <x v="0"/>
    <n v="2.1250002E-2"/>
    <n v="20.75"/>
    <n v="150.50239999999999"/>
    <n v="4"/>
  </r>
  <r>
    <x v="1"/>
    <s v="FDM40"/>
    <x v="2"/>
    <x v="2"/>
    <s v="OUT046"/>
    <x v="0"/>
    <x v="1"/>
    <x v="0"/>
    <n v="0.159936948"/>
    <n v="10.195"/>
    <n v="143.21539999999999"/>
    <n v="4"/>
  </r>
  <r>
    <x v="1"/>
    <s v="FDY32"/>
    <x v="0"/>
    <x v="4"/>
    <s v="OUT045"/>
    <x v="2"/>
    <x v="1"/>
    <x v="0"/>
    <n v="0.12950314600000001"/>
    <n v="7.6050000000000004"/>
    <n v="164.02099999999999"/>
    <n v="4"/>
  </r>
  <r>
    <x v="1"/>
    <s v="FDU02"/>
    <x v="11"/>
    <x v="7"/>
    <s v="OUT019"/>
    <x v="0"/>
    <x v="1"/>
    <x v="2"/>
    <n v="0.17948441100000001"/>
    <m/>
    <n v="228.93520000000001"/>
    <n v="4"/>
  </r>
  <r>
    <x v="1"/>
    <s v="FDF22"/>
    <x v="6"/>
    <x v="0"/>
    <s v="OUT049"/>
    <x v="0"/>
    <x v="0"/>
    <x v="0"/>
    <n v="5.6919037999999998E-2"/>
    <n v="6.8650000000000002"/>
    <n v="212.8218"/>
    <n v="4"/>
  </r>
  <r>
    <x v="1"/>
    <s v="DRP35"/>
    <x v="9"/>
    <x v="7"/>
    <s v="OUT027"/>
    <x v="1"/>
    <x v="0"/>
    <x v="3"/>
    <n v="9.0427268000000005E-2"/>
    <m/>
    <n v="126.2336"/>
    <n v="4"/>
  </r>
  <r>
    <x v="1"/>
    <s v="NCB55"/>
    <x v="5"/>
    <x v="2"/>
    <s v="OUT046"/>
    <x v="0"/>
    <x v="1"/>
    <x v="0"/>
    <n v="0.16066302099999999"/>
    <n v="15.7"/>
    <n v="59.456200000000003"/>
    <n v="4"/>
  </r>
  <r>
    <x v="1"/>
    <s v="FDW35"/>
    <x v="8"/>
    <x v="7"/>
    <s v="OUT019"/>
    <x v="0"/>
    <x v="1"/>
    <x v="2"/>
    <n v="1.94158E-2"/>
    <m/>
    <n v="41.645400000000002"/>
    <n v="4"/>
  </r>
  <r>
    <x v="1"/>
    <s v="FDB44"/>
    <x v="0"/>
    <x v="4"/>
    <s v="OUT045"/>
    <x v="2"/>
    <x v="1"/>
    <x v="0"/>
    <n v="1.6993225000000001E-2"/>
    <n v="6.6550000000000002"/>
    <n v="211.05860000000001"/>
    <n v="4"/>
  </r>
  <r>
    <x v="0"/>
    <s v="FDA27"/>
    <x v="11"/>
    <x v="1"/>
    <s v="OUT018"/>
    <x v="1"/>
    <x v="0"/>
    <x v="1"/>
    <n v="0"/>
    <n v="20.350000000000001"/>
    <n v="256.7672"/>
    <n v="4"/>
  </r>
  <r>
    <x v="1"/>
    <s v="NCU41"/>
    <x v="1"/>
    <x v="0"/>
    <s v="OUT049"/>
    <x v="0"/>
    <x v="0"/>
    <x v="0"/>
    <n v="5.2135750000000002E-2"/>
    <n v="18.850000000000001"/>
    <n v="190.18459999999999"/>
    <n v="4"/>
  </r>
  <r>
    <x v="1"/>
    <s v="FDN32"/>
    <x v="0"/>
    <x v="1"/>
    <s v="OUT018"/>
    <x v="1"/>
    <x v="0"/>
    <x v="1"/>
    <n v="1.5623754E-2"/>
    <n v="17.5"/>
    <n v="182.6266"/>
    <n v="4"/>
  </r>
  <r>
    <x v="0"/>
    <s v="FDW27"/>
    <x v="7"/>
    <x v="7"/>
    <s v="OUT019"/>
    <x v="0"/>
    <x v="1"/>
    <x v="2"/>
    <n v="0.26412466899999998"/>
    <m/>
    <n v="155.73140000000001"/>
    <n v="4"/>
  </r>
  <r>
    <x v="1"/>
    <s v="NCJ18"/>
    <x v="5"/>
    <x v="0"/>
    <s v="OUT049"/>
    <x v="0"/>
    <x v="0"/>
    <x v="0"/>
    <n v="0.16419682299999999"/>
    <n v="12.35"/>
    <n v="120.5124"/>
    <n v="4"/>
  </r>
  <r>
    <x v="0"/>
    <s v="FDS09"/>
    <x v="6"/>
    <x v="7"/>
    <s v="OUT019"/>
    <x v="0"/>
    <x v="1"/>
    <x v="2"/>
    <n v="0.141975462"/>
    <m/>
    <n v="49.6008"/>
    <n v="4"/>
  </r>
  <r>
    <x v="1"/>
    <s v="FDW28"/>
    <x v="2"/>
    <x v="4"/>
    <s v="OUT045"/>
    <x v="2"/>
    <x v="1"/>
    <x v="0"/>
    <n v="8.9004389000000003E-2"/>
    <n v="18.25"/>
    <n v="1102.7452000000001"/>
    <n v="4"/>
  </r>
  <r>
    <x v="0"/>
    <s v="FDU46"/>
    <x v="6"/>
    <x v="3"/>
    <s v="OUT013"/>
    <x v="1"/>
    <x v="2"/>
    <x v="0"/>
    <n v="1.1117040999999999E-2"/>
    <n v="10.3"/>
    <n v="85.853999999999999"/>
    <n v="4"/>
  </r>
  <r>
    <x v="1"/>
    <s v="NCE43"/>
    <x v="5"/>
    <x v="8"/>
    <s v="OUT035"/>
    <x v="2"/>
    <x v="1"/>
    <x v="0"/>
    <n v="0.103422709"/>
    <n v="12.5"/>
    <n v="169.94479999999999"/>
    <n v="4"/>
  </r>
  <r>
    <x v="0"/>
    <s v="FDB14"/>
    <x v="3"/>
    <x v="2"/>
    <s v="OUT046"/>
    <x v="0"/>
    <x v="1"/>
    <x v="0"/>
    <n v="0.102723919"/>
    <n v="20.25"/>
    <n v="93.212000000000003"/>
    <n v="4"/>
  </r>
  <r>
    <x v="0"/>
    <s v="DRB48"/>
    <x v="4"/>
    <x v="7"/>
    <s v="OUT027"/>
    <x v="1"/>
    <x v="0"/>
    <x v="3"/>
    <n v="2.4733134E-2"/>
    <m/>
    <n v="40.282200000000003"/>
    <n v="4"/>
  </r>
  <r>
    <x v="1"/>
    <s v="FDA13"/>
    <x v="3"/>
    <x v="5"/>
    <s v="OUT017"/>
    <x v="2"/>
    <x v="1"/>
    <x v="0"/>
    <n v="7.8999287000000001E-2"/>
    <n v="15.85"/>
    <n v="38.650599999999997"/>
    <n v="4"/>
  </r>
  <r>
    <x v="1"/>
    <s v="NCV42"/>
    <x v="5"/>
    <x v="5"/>
    <s v="OUT017"/>
    <x v="2"/>
    <x v="1"/>
    <x v="0"/>
    <n v="3.1599715E-2"/>
    <n v="6.26"/>
    <n v="111.3228"/>
    <n v="4"/>
  </r>
  <r>
    <x v="1"/>
    <s v="FDG24"/>
    <x v="13"/>
    <x v="4"/>
    <s v="OUT045"/>
    <x v="2"/>
    <x v="1"/>
    <x v="0"/>
    <n v="1.4660820999999999E-2"/>
    <n v="7.9749999999999996"/>
    <n v="85.125"/>
    <n v="4"/>
  </r>
  <r>
    <x v="1"/>
    <s v="NCH06"/>
    <x v="5"/>
    <x v="4"/>
    <s v="OUT045"/>
    <x v="2"/>
    <x v="1"/>
    <x v="0"/>
    <n v="7.6709638999999996E-2"/>
    <n v="12.3"/>
    <n v="247.846"/>
    <n v="4"/>
  </r>
  <r>
    <x v="1"/>
    <s v="FDU56"/>
    <x v="0"/>
    <x v="7"/>
    <s v="OUT027"/>
    <x v="1"/>
    <x v="0"/>
    <x v="3"/>
    <n v="0"/>
    <m/>
    <n v="184.72659999999999"/>
    <n v="4"/>
  </r>
  <r>
    <x v="1"/>
    <s v="DRK59"/>
    <x v="9"/>
    <x v="8"/>
    <s v="OUT035"/>
    <x v="2"/>
    <x v="1"/>
    <x v="0"/>
    <n v="7.5435559999999999E-2"/>
    <n v="8.8949999999999996"/>
    <n v="235.86160000000001"/>
    <n v="4"/>
  </r>
  <r>
    <x v="0"/>
    <s v="FDH28"/>
    <x v="2"/>
    <x v="7"/>
    <s v="OUT019"/>
    <x v="0"/>
    <x v="1"/>
    <x v="2"/>
    <n v="0.19265007200000001"/>
    <m/>
    <n v="37.450600000000001"/>
    <n v="4"/>
  </r>
  <r>
    <x v="0"/>
    <s v="FDV57"/>
    <x v="6"/>
    <x v="0"/>
    <s v="OUT049"/>
    <x v="0"/>
    <x v="0"/>
    <x v="0"/>
    <n v="6.5999007999999998E-2"/>
    <n v="15.25"/>
    <n v="177.1026"/>
    <n v="4"/>
  </r>
  <r>
    <x v="0"/>
    <s v="FDR56"/>
    <x v="0"/>
    <x v="7"/>
    <s v="OUT027"/>
    <x v="1"/>
    <x v="0"/>
    <x v="3"/>
    <n v="0.100277876"/>
    <m/>
    <n v="1102.8768"/>
    <n v="4"/>
  </r>
  <r>
    <x v="1"/>
    <s v="NCG42"/>
    <x v="5"/>
    <x v="4"/>
    <s v="OUT045"/>
    <x v="2"/>
    <x v="0"/>
    <x v="0"/>
    <n v="0"/>
    <n v="19.2"/>
    <n v="127.831"/>
    <n v="4"/>
  </r>
  <r>
    <x v="1"/>
    <s v="NCX29"/>
    <x v="1"/>
    <x v="5"/>
    <s v="OUT017"/>
    <x v="2"/>
    <x v="0"/>
    <x v="0"/>
    <n v="8.9656812000000002E-2"/>
    <n v="10"/>
    <n v="144.0102"/>
    <n v="4"/>
  </r>
  <r>
    <x v="1"/>
    <s v="DRN36"/>
    <x v="4"/>
    <x v="7"/>
    <s v="OUT019"/>
    <x v="0"/>
    <x v="1"/>
    <x v="2"/>
    <n v="8.7854925E-2"/>
    <m/>
    <n v="95.975200000000001"/>
    <n v="4"/>
  </r>
  <r>
    <x v="1"/>
    <s v="FDK28"/>
    <x v="2"/>
    <x v="1"/>
    <s v="OUT018"/>
    <x v="1"/>
    <x v="0"/>
    <x v="1"/>
    <n v="6.5857092000000006E-2"/>
    <n v="5.6950000000000003"/>
    <n v="258.56459999999998"/>
    <n v="4"/>
  </r>
  <r>
    <x v="1"/>
    <s v="FDR43"/>
    <x v="0"/>
    <x v="4"/>
    <s v="OUT045"/>
    <x v="2"/>
    <x v="0"/>
    <x v="0"/>
    <n v="0.16181701400000001"/>
    <n v="18.2"/>
    <n v="37.819000000000003"/>
    <n v="4"/>
  </r>
  <r>
    <x v="1"/>
    <s v="NCN18"/>
    <x v="5"/>
    <x v="4"/>
    <s v="OUT045"/>
    <x v="2"/>
    <x v="0"/>
    <x v="0"/>
    <n v="0.124967595"/>
    <n v="8.8949999999999996"/>
    <n v="112.7544"/>
    <n v="4"/>
  </r>
  <r>
    <x v="1"/>
    <s v="FDR49"/>
    <x v="3"/>
    <x v="6"/>
    <s v="OUT010"/>
    <x v="1"/>
    <x v="0"/>
    <x v="2"/>
    <n v="0.23303981700000001"/>
    <n v="8.7100000000000009"/>
    <n v="49.537599999999998"/>
    <n v="4"/>
  </r>
  <r>
    <x v="1"/>
    <s v="FDC15"/>
    <x v="11"/>
    <x v="0"/>
    <s v="OUT049"/>
    <x v="0"/>
    <x v="0"/>
    <x v="0"/>
    <n v="0.17824575000000001"/>
    <n v="18.100000000000001"/>
    <n v="158.12880000000001"/>
    <n v="4"/>
  </r>
  <r>
    <x v="0"/>
    <s v="FDI27"/>
    <x v="11"/>
    <x v="0"/>
    <s v="OUT049"/>
    <x v="0"/>
    <x v="0"/>
    <x v="0"/>
    <n v="4.6057809999999998E-2"/>
    <n v="8.7100000000000009"/>
    <n v="43.874400000000001"/>
    <n v="4"/>
  </r>
  <r>
    <x v="1"/>
    <s v="FDD29"/>
    <x v="2"/>
    <x v="6"/>
    <s v="OUT010"/>
    <x v="1"/>
    <x v="0"/>
    <x v="2"/>
    <n v="3.0815426999999999E-2"/>
    <n v="12.15"/>
    <n v="252.06979999999999"/>
    <n v="4"/>
  </r>
  <r>
    <x v="1"/>
    <s v="FDI14"/>
    <x v="3"/>
    <x v="2"/>
    <s v="OUT046"/>
    <x v="0"/>
    <x v="1"/>
    <x v="0"/>
    <n v="8.9677773000000002E-2"/>
    <n v="14.1"/>
    <n v="139.84101999999999"/>
    <n v="4"/>
  </r>
  <r>
    <x v="1"/>
    <s v="FDW50"/>
    <x v="11"/>
    <x v="7"/>
    <s v="OUT019"/>
    <x v="0"/>
    <x v="1"/>
    <x v="2"/>
    <n v="0.13232740600000001"/>
    <m/>
    <n v="168.41579999999999"/>
    <n v="4"/>
  </r>
  <r>
    <x v="1"/>
    <s v="FDT31"/>
    <x v="0"/>
    <x v="5"/>
    <s v="OUT017"/>
    <x v="2"/>
    <x v="0"/>
    <x v="0"/>
    <n v="1.2518707E-2"/>
    <n v="19.75"/>
    <n v="190.68719999999999"/>
    <n v="4"/>
  </r>
  <r>
    <x v="0"/>
    <s v="FDJ14"/>
    <x v="3"/>
    <x v="5"/>
    <s v="OUT017"/>
    <x v="2"/>
    <x v="0"/>
    <x v="0"/>
    <n v="5.0353694999999997E-2"/>
    <n v="10.3"/>
    <n v="78.610200000000006"/>
    <n v="4"/>
  </r>
  <r>
    <x v="1"/>
    <s v="NCQ43"/>
    <x v="10"/>
    <x v="7"/>
    <s v="OUT027"/>
    <x v="1"/>
    <x v="0"/>
    <x v="3"/>
    <n v="0.11076264199999999"/>
    <m/>
    <n v="108.5912"/>
    <n v="4"/>
  </r>
  <r>
    <x v="1"/>
    <s v="FDU38"/>
    <x v="11"/>
    <x v="5"/>
    <s v="OUT017"/>
    <x v="2"/>
    <x v="0"/>
    <x v="0"/>
    <n v="8.3016831999999999E-2"/>
    <n v="10.8"/>
    <n v="193.4504"/>
    <n v="4"/>
  </r>
  <r>
    <x v="1"/>
    <s v="DRF03"/>
    <x v="11"/>
    <x v="6"/>
    <s v="OUT010"/>
    <x v="1"/>
    <x v="0"/>
    <x v="2"/>
    <n v="7.5836522000000003E-2"/>
    <n v="19.100000000000001"/>
    <n v="40.213799999999999"/>
    <n v="4"/>
  </r>
  <r>
    <x v="0"/>
    <s v="FDX22"/>
    <x v="6"/>
    <x v="8"/>
    <s v="OUT035"/>
    <x v="2"/>
    <x v="1"/>
    <x v="0"/>
    <n v="2.2970468000000001E-2"/>
    <n v="6.7850000000000001"/>
    <n v="211.09280000000001"/>
    <n v="4"/>
  </r>
  <r>
    <x v="0"/>
    <s v="FDL58"/>
    <x v="6"/>
    <x v="4"/>
    <s v="OUT045"/>
    <x v="2"/>
    <x v="0"/>
    <x v="0"/>
    <n v="7.4299450000000003E-2"/>
    <n v="5.78"/>
    <n v="264.95679999999999"/>
    <n v="4"/>
  </r>
  <r>
    <x v="0"/>
    <s v="FDD40"/>
    <x v="11"/>
    <x v="0"/>
    <s v="OUT049"/>
    <x v="0"/>
    <x v="0"/>
    <x v="0"/>
    <n v="1.4816355999999999E-2"/>
    <n v="20.25"/>
    <n v="194.11619999999999"/>
    <n v="4"/>
  </r>
  <r>
    <x v="1"/>
    <s v="FDT08"/>
    <x v="0"/>
    <x v="4"/>
    <s v="OUT045"/>
    <x v="2"/>
    <x v="0"/>
    <x v="0"/>
    <n v="4.9318315000000001E-2"/>
    <n v="13.65"/>
    <n v="149.005"/>
    <n v="4"/>
  </r>
  <r>
    <x v="1"/>
    <s v="FDC53"/>
    <x v="2"/>
    <x v="1"/>
    <s v="OUT018"/>
    <x v="1"/>
    <x v="0"/>
    <x v="1"/>
    <n v="8.8716869999999996E-3"/>
    <n v="8.68"/>
    <n v="99.738399999999999"/>
    <n v="4"/>
  </r>
  <r>
    <x v="1"/>
    <s v="DRK35"/>
    <x v="9"/>
    <x v="7"/>
    <s v="OUT019"/>
    <x v="0"/>
    <x v="1"/>
    <x v="2"/>
    <n v="0.12579393799999999"/>
    <m/>
    <n v="36.250599999999999"/>
    <n v="4"/>
  </r>
  <r>
    <x v="1"/>
    <s v="NCV42"/>
    <x v="5"/>
    <x v="0"/>
    <s v="OUT049"/>
    <x v="0"/>
    <x v="0"/>
    <x v="0"/>
    <n v="3.1470831999999997E-2"/>
    <n v="6.26"/>
    <n v="110.22280000000001"/>
    <n v="4"/>
  </r>
  <r>
    <x v="0"/>
    <s v="FDL25"/>
    <x v="12"/>
    <x v="5"/>
    <s v="OUT017"/>
    <x v="2"/>
    <x v="0"/>
    <x v="0"/>
    <n v="0.131665479"/>
    <n v="6.92"/>
    <n v="91.880399999999995"/>
    <n v="4"/>
  </r>
  <r>
    <x v="1"/>
    <s v="FDE34"/>
    <x v="6"/>
    <x v="2"/>
    <s v="OUT046"/>
    <x v="0"/>
    <x v="1"/>
    <x v="0"/>
    <n v="0.107891398"/>
    <n v="9.1950000000000003"/>
    <n v="182.76339999999999"/>
    <n v="4"/>
  </r>
  <r>
    <x v="1"/>
    <s v="NCK19"/>
    <x v="10"/>
    <x v="3"/>
    <s v="OUT013"/>
    <x v="1"/>
    <x v="2"/>
    <x v="0"/>
    <n v="9.0390357000000005E-2"/>
    <n v="9.8000000000000007"/>
    <n v="192.14779999999999"/>
    <n v="4"/>
  </r>
  <r>
    <x v="1"/>
    <s v="FDO44"/>
    <x v="0"/>
    <x v="7"/>
    <s v="OUT027"/>
    <x v="1"/>
    <x v="0"/>
    <x v="3"/>
    <n v="8.7029711999999995E-2"/>
    <m/>
    <n v="109.22280000000001"/>
    <n v="4"/>
  </r>
  <r>
    <x v="1"/>
    <s v="NCF31"/>
    <x v="5"/>
    <x v="4"/>
    <s v="OUT045"/>
    <x v="2"/>
    <x v="0"/>
    <x v="0"/>
    <n v="5.1952573000000002E-2"/>
    <n v="9.1300000000000008"/>
    <n v="152.30240000000001"/>
    <n v="4"/>
  </r>
  <r>
    <x v="1"/>
    <s v="FDV58"/>
    <x v="6"/>
    <x v="2"/>
    <s v="OUT046"/>
    <x v="0"/>
    <x v="1"/>
    <x v="0"/>
    <n v="0.12125037399999999"/>
    <n v="20.85"/>
    <n v="193.9452"/>
    <n v="4"/>
  </r>
  <r>
    <x v="1"/>
    <s v="FDN27"/>
    <x v="7"/>
    <x v="1"/>
    <s v="OUT018"/>
    <x v="1"/>
    <x v="0"/>
    <x v="1"/>
    <n v="0"/>
    <n v="20.85"/>
    <n v="115.1808"/>
    <n v="4"/>
  </r>
  <r>
    <x v="1"/>
    <s v="FDZ52"/>
    <x v="2"/>
    <x v="0"/>
    <s v="OUT049"/>
    <x v="0"/>
    <x v="0"/>
    <x v="0"/>
    <n v="0.100230114"/>
    <n v="19.2"/>
    <n v="112.98860000000001"/>
    <n v="4"/>
  </r>
  <r>
    <x v="1"/>
    <s v="FDR58"/>
    <x v="6"/>
    <x v="8"/>
    <s v="OUT035"/>
    <x v="2"/>
    <x v="1"/>
    <x v="0"/>
    <n v="4.1913535000000002E-2"/>
    <n v="6.6749999999999998"/>
    <n v="90.746200000000002"/>
    <n v="4"/>
  </r>
  <r>
    <x v="1"/>
    <s v="FDC11"/>
    <x v="15"/>
    <x v="7"/>
    <s v="OUT027"/>
    <x v="1"/>
    <x v="0"/>
    <x v="3"/>
    <n v="0.14110620199999999"/>
    <m/>
    <n v="87.917199999999994"/>
    <n v="4"/>
  </r>
  <r>
    <x v="1"/>
    <s v="FDL22"/>
    <x v="6"/>
    <x v="4"/>
    <s v="OUT045"/>
    <x v="2"/>
    <x v="0"/>
    <x v="0"/>
    <n v="3.6463975000000003E-2"/>
    <n v="16.850000000000001"/>
    <n v="90.748800000000003"/>
    <n v="4"/>
  </r>
  <r>
    <x v="1"/>
    <s v="FDC35"/>
    <x v="15"/>
    <x v="4"/>
    <s v="OUT045"/>
    <x v="2"/>
    <x v="0"/>
    <x v="0"/>
    <n v="0.123086812"/>
    <n v="7.4349999999999996"/>
    <n v="206.10238000000001"/>
    <n v="4"/>
  </r>
  <r>
    <x v="0"/>
    <s v="FDX33"/>
    <x v="6"/>
    <x v="5"/>
    <s v="OUT017"/>
    <x v="2"/>
    <x v="0"/>
    <x v="0"/>
    <n v="0.118149377"/>
    <n v="9.1950000000000003"/>
    <n v="160.55779999999999"/>
    <n v="4"/>
  </r>
  <r>
    <x v="0"/>
    <s v="FDC40"/>
    <x v="11"/>
    <x v="3"/>
    <s v="OUT013"/>
    <x v="1"/>
    <x v="2"/>
    <x v="0"/>
    <n v="6.5009744999999994E-2"/>
    <n v="16"/>
    <n v="79.598600000000005"/>
    <n v="4"/>
  </r>
  <r>
    <x v="1"/>
    <s v="FDP24"/>
    <x v="13"/>
    <x v="0"/>
    <s v="OUT049"/>
    <x v="0"/>
    <x v="0"/>
    <x v="0"/>
    <n v="8.3133128000000001E-2"/>
    <n v="20.6"/>
    <n v="120.1756"/>
    <n v="4"/>
  </r>
  <r>
    <x v="1"/>
    <s v="NCQ42"/>
    <x v="5"/>
    <x v="1"/>
    <s v="OUT018"/>
    <x v="1"/>
    <x v="0"/>
    <x v="1"/>
    <n v="3.9428167E-2"/>
    <n v="20.350000000000001"/>
    <n v="127.10278"/>
    <n v="4"/>
  </r>
  <r>
    <x v="1"/>
    <s v="FDY59"/>
    <x v="13"/>
    <x v="1"/>
    <s v="OUT018"/>
    <x v="1"/>
    <x v="0"/>
    <x v="1"/>
    <n v="0"/>
    <n v="8.1950000000000003"/>
    <n v="93.146199999999993"/>
    <n v="4"/>
  </r>
  <r>
    <x v="1"/>
    <s v="FDU14"/>
    <x v="11"/>
    <x v="4"/>
    <s v="OUT045"/>
    <x v="2"/>
    <x v="0"/>
    <x v="0"/>
    <n v="3.4823127000000002E-2"/>
    <n v="17.75"/>
    <n v="248.67500000000001"/>
    <n v="4"/>
  </r>
  <r>
    <x v="0"/>
    <s v="FDT32"/>
    <x v="0"/>
    <x v="1"/>
    <s v="OUT018"/>
    <x v="1"/>
    <x v="0"/>
    <x v="1"/>
    <n v="6.5901298999999997E-2"/>
    <n v="19"/>
    <n v="184.72139999999999"/>
    <n v="4"/>
  </r>
  <r>
    <x v="1"/>
    <s v="FDX09"/>
    <x v="6"/>
    <x v="7"/>
    <s v="OUT027"/>
    <x v="1"/>
    <x v="0"/>
    <x v="3"/>
    <n v="6.4933297000000001E-2"/>
    <m/>
    <n v="174.83699999999999"/>
    <n v="4"/>
  </r>
  <r>
    <x v="1"/>
    <s v="DRI37"/>
    <x v="4"/>
    <x v="7"/>
    <s v="OUT027"/>
    <x v="1"/>
    <x v="0"/>
    <x v="3"/>
    <n v="0.107076832"/>
    <m/>
    <n v="58.790399999999998"/>
    <n v="4"/>
  </r>
  <r>
    <x v="1"/>
    <s v="FDL20"/>
    <x v="0"/>
    <x v="4"/>
    <s v="OUT045"/>
    <x v="2"/>
    <x v="0"/>
    <x v="0"/>
    <n v="0.12867498299999999"/>
    <n v="17.100000000000001"/>
    <n v="112.3886"/>
    <n v="4"/>
  </r>
  <r>
    <x v="0"/>
    <s v="FDE05"/>
    <x v="2"/>
    <x v="7"/>
    <s v="OUT019"/>
    <x v="0"/>
    <x v="1"/>
    <x v="2"/>
    <n v="0"/>
    <m/>
    <n v="145.21019999999999"/>
    <n v="4"/>
  </r>
  <r>
    <x v="1"/>
    <s v="FDE58"/>
    <x v="6"/>
    <x v="3"/>
    <s v="OUT013"/>
    <x v="1"/>
    <x v="2"/>
    <x v="0"/>
    <n v="5.2025391999999997E-2"/>
    <n v="18.5"/>
    <n v="118.41240000000001"/>
    <n v="4"/>
  </r>
  <r>
    <x v="0"/>
    <s v="FDZ26"/>
    <x v="11"/>
    <x v="2"/>
    <s v="OUT046"/>
    <x v="0"/>
    <x v="1"/>
    <x v="0"/>
    <n v="0.14401740499999999"/>
    <n v="11.6"/>
    <n v="238.32220000000001"/>
    <n v="4"/>
  </r>
  <r>
    <x v="1"/>
    <s v="FDL34"/>
    <x v="6"/>
    <x v="5"/>
    <s v="OUT017"/>
    <x v="2"/>
    <x v="0"/>
    <x v="0"/>
    <n v="4.1177505000000003E-2"/>
    <n v="16"/>
    <n v="142.34101999999999"/>
    <n v="4"/>
  </r>
  <r>
    <x v="1"/>
    <s v="DRG39"/>
    <x v="11"/>
    <x v="1"/>
    <s v="OUT018"/>
    <x v="1"/>
    <x v="0"/>
    <x v="1"/>
    <n v="4.2352821999999998E-2"/>
    <n v="14.15"/>
    <n v="51.6982"/>
    <n v="4"/>
  </r>
  <r>
    <x v="1"/>
    <s v="DRF01"/>
    <x v="4"/>
    <x v="0"/>
    <s v="OUT049"/>
    <x v="0"/>
    <x v="0"/>
    <x v="0"/>
    <n v="0.17535241300000001"/>
    <n v="5.6550000000000002"/>
    <n v="147.4102"/>
    <n v="4"/>
  </r>
  <r>
    <x v="0"/>
    <s v="FDR20"/>
    <x v="0"/>
    <x v="5"/>
    <s v="OUT017"/>
    <x v="2"/>
    <x v="0"/>
    <x v="0"/>
    <n v="2.8282832000000001E-2"/>
    <n v="20"/>
    <n v="46.2744"/>
    <n v="4"/>
  </r>
  <r>
    <x v="1"/>
    <s v="FDY07"/>
    <x v="0"/>
    <x v="6"/>
    <s v="OUT010"/>
    <x v="1"/>
    <x v="0"/>
    <x v="2"/>
    <n v="0"/>
    <n v="11.8"/>
    <n v="46.540199999999999"/>
    <n v="4"/>
  </r>
  <r>
    <x v="0"/>
    <s v="FDD38"/>
    <x v="3"/>
    <x v="4"/>
    <s v="OUT045"/>
    <x v="2"/>
    <x v="0"/>
    <x v="0"/>
    <n v="8.2083420000000004E-3"/>
    <n v="16.75"/>
    <n v="102.8674"/>
    <n v="4"/>
  </r>
  <r>
    <x v="1"/>
    <s v="FDD03"/>
    <x v="11"/>
    <x v="1"/>
    <s v="OUT018"/>
    <x v="1"/>
    <x v="0"/>
    <x v="1"/>
    <n v="8.0131362999999997E-2"/>
    <n v="13.3"/>
    <n v="234.03"/>
    <n v="4"/>
  </r>
  <r>
    <x v="1"/>
    <s v="NCL18"/>
    <x v="5"/>
    <x v="3"/>
    <s v="OUT013"/>
    <x v="1"/>
    <x v="2"/>
    <x v="0"/>
    <n v="0.167444431"/>
    <n v="18.850000000000001"/>
    <n v="194.61359999999999"/>
    <n v="4"/>
  </r>
  <r>
    <x v="1"/>
    <s v="FDD29"/>
    <x v="2"/>
    <x v="1"/>
    <s v="OUT018"/>
    <x v="1"/>
    <x v="0"/>
    <x v="1"/>
    <n v="1.8485511E-2"/>
    <n v="12.15"/>
    <n v="253.16980000000001"/>
    <n v="4"/>
  </r>
  <r>
    <x v="1"/>
    <s v="FDU11"/>
    <x v="8"/>
    <x v="3"/>
    <s v="OUT013"/>
    <x v="1"/>
    <x v="2"/>
    <x v="0"/>
    <n v="9.2516598000000005E-2"/>
    <n v="4.7850000000000001"/>
    <n v="120.10980000000001"/>
    <n v="4"/>
  </r>
  <r>
    <x v="0"/>
    <s v="FDL02"/>
    <x v="3"/>
    <x v="0"/>
    <s v="OUT049"/>
    <x v="0"/>
    <x v="0"/>
    <x v="0"/>
    <n v="0.104245198"/>
    <n v="20"/>
    <n v="105.3622"/>
    <n v="4"/>
  </r>
  <r>
    <x v="0"/>
    <s v="FDO51"/>
    <x v="7"/>
    <x v="7"/>
    <s v="OUT027"/>
    <x v="1"/>
    <x v="0"/>
    <x v="3"/>
    <n v="4.1779180999999999E-2"/>
    <m/>
    <n v="43.411200000000001"/>
    <n v="4"/>
  </r>
  <r>
    <x v="0"/>
    <s v="FDT01"/>
    <x v="3"/>
    <x v="5"/>
    <s v="OUT017"/>
    <x v="2"/>
    <x v="0"/>
    <x v="0"/>
    <n v="0.18520944"/>
    <n v="13.65"/>
    <n v="212.99019999999999"/>
    <n v="4"/>
  </r>
  <r>
    <x v="1"/>
    <s v="FDJ08"/>
    <x v="0"/>
    <x v="0"/>
    <s v="OUT049"/>
    <x v="0"/>
    <x v="0"/>
    <x v="0"/>
    <n v="0.11084417000000001"/>
    <n v="11.1"/>
    <n v="189.28460000000001"/>
    <n v="4"/>
  </r>
  <r>
    <x v="1"/>
    <s v="FDU32"/>
    <x v="0"/>
    <x v="6"/>
    <s v="OUT010"/>
    <x v="1"/>
    <x v="0"/>
    <x v="2"/>
    <n v="0"/>
    <n v="8.7850000000000001"/>
    <n v="123.0414"/>
    <n v="4"/>
  </r>
  <r>
    <x v="0"/>
    <s v="FDG09"/>
    <x v="0"/>
    <x v="8"/>
    <s v="OUT035"/>
    <x v="2"/>
    <x v="1"/>
    <x v="0"/>
    <n v="4.792722E-2"/>
    <n v="20.6"/>
    <n v="185.9556"/>
    <n v="4"/>
  </r>
  <r>
    <x v="1"/>
    <s v="FDE39"/>
    <x v="11"/>
    <x v="4"/>
    <s v="OUT045"/>
    <x v="2"/>
    <x v="0"/>
    <x v="0"/>
    <n v="3.6207785999999999E-2"/>
    <n v="7.89"/>
    <n v="121.0782"/>
    <n v="4"/>
  </r>
  <r>
    <x v="1"/>
    <s v="FDU56"/>
    <x v="0"/>
    <x v="3"/>
    <s v="OUT013"/>
    <x v="1"/>
    <x v="2"/>
    <x v="0"/>
    <n v="4.4377095999999998E-2"/>
    <n v="16.850000000000001"/>
    <n v="185.82660000000001"/>
    <n v="4"/>
  </r>
  <r>
    <x v="1"/>
    <s v="NCH55"/>
    <x v="5"/>
    <x v="4"/>
    <s v="OUT045"/>
    <x v="2"/>
    <x v="0"/>
    <x v="0"/>
    <n v="3.4742632000000002E-2"/>
    <n v="16.350000000000001"/>
    <n v="127.402"/>
    <n v="4"/>
  </r>
  <r>
    <x v="0"/>
    <s v="FDC33"/>
    <x v="0"/>
    <x v="7"/>
    <s v="OUT027"/>
    <x v="1"/>
    <x v="0"/>
    <x v="3"/>
    <n v="6.8604502999999997E-2"/>
    <m/>
    <n v="197.3768"/>
    <n v="4"/>
  </r>
  <r>
    <x v="1"/>
    <s v="NCV54"/>
    <x v="5"/>
    <x v="7"/>
    <s v="OUT027"/>
    <x v="1"/>
    <x v="0"/>
    <x v="3"/>
    <n v="3.2948610000000003E-2"/>
    <m/>
    <n v="116.8124"/>
    <n v="4"/>
  </r>
  <r>
    <x v="1"/>
    <s v="DRH25"/>
    <x v="4"/>
    <x v="7"/>
    <s v="OUT027"/>
    <x v="1"/>
    <x v="0"/>
    <x v="3"/>
    <n v="1.4522363E-2"/>
    <m/>
    <n v="50.232399999999998"/>
    <n v="4"/>
  </r>
  <r>
    <x v="1"/>
    <s v="NCT18"/>
    <x v="5"/>
    <x v="8"/>
    <s v="OUT035"/>
    <x v="2"/>
    <x v="1"/>
    <x v="0"/>
    <n v="5.9393919000000003E-2"/>
    <n v="14.6"/>
    <n v="181.79759999999999"/>
    <n v="4"/>
  </r>
  <r>
    <x v="1"/>
    <s v="NCV06"/>
    <x v="5"/>
    <x v="2"/>
    <s v="OUT046"/>
    <x v="0"/>
    <x v="1"/>
    <x v="0"/>
    <n v="6.6681332999999995E-2"/>
    <n v="11.3"/>
    <n v="194.4478"/>
    <n v="4"/>
  </r>
  <r>
    <x v="1"/>
    <s v="FDH21"/>
    <x v="14"/>
    <x v="0"/>
    <s v="OUT049"/>
    <x v="0"/>
    <x v="0"/>
    <x v="0"/>
    <n v="3.1273558999999999E-2"/>
    <n v="10.395"/>
    <n v="160.06039999999999"/>
    <n v="4"/>
  </r>
  <r>
    <x v="1"/>
    <s v="FDR26"/>
    <x v="11"/>
    <x v="2"/>
    <s v="OUT046"/>
    <x v="0"/>
    <x v="1"/>
    <x v="0"/>
    <n v="4.2836777999999999E-2"/>
    <n v="20.7"/>
    <n v="175.80279999999999"/>
    <n v="4"/>
  </r>
  <r>
    <x v="1"/>
    <s v="FDA14"/>
    <x v="11"/>
    <x v="7"/>
    <s v="OUT019"/>
    <x v="0"/>
    <x v="1"/>
    <x v="2"/>
    <n v="0.11412741799999999"/>
    <m/>
    <n v="147.17599999999999"/>
    <n v="4"/>
  </r>
  <r>
    <x v="1"/>
    <s v="FDN20"/>
    <x v="0"/>
    <x v="2"/>
    <s v="OUT046"/>
    <x v="0"/>
    <x v="1"/>
    <x v="0"/>
    <n v="2.6181893000000001E-2"/>
    <n v="19.350000000000001"/>
    <n v="167.04740000000001"/>
    <n v="4"/>
  </r>
  <r>
    <x v="1"/>
    <s v="NCN29"/>
    <x v="1"/>
    <x v="5"/>
    <s v="OUT017"/>
    <x v="2"/>
    <x v="0"/>
    <x v="0"/>
    <n v="1.2184999E-2"/>
    <n v="15.2"/>
    <n v="50.303400000000003"/>
    <n v="4"/>
  </r>
  <r>
    <x v="1"/>
    <s v="FDI28"/>
    <x v="2"/>
    <x v="1"/>
    <s v="OUT018"/>
    <x v="1"/>
    <x v="0"/>
    <x v="1"/>
    <n v="2.6428923999999999E-2"/>
    <n v="14.3"/>
    <n v="78.230199999999996"/>
    <n v="4"/>
  </r>
  <r>
    <x v="0"/>
    <s v="FDA03"/>
    <x v="11"/>
    <x v="7"/>
    <s v="OUT027"/>
    <x v="1"/>
    <x v="0"/>
    <x v="3"/>
    <n v="4.5243613000000002E-2"/>
    <m/>
    <n v="146.81020000000001"/>
    <n v="4"/>
  </r>
  <r>
    <x v="0"/>
    <s v="FDU10"/>
    <x v="6"/>
    <x v="5"/>
    <s v="OUT017"/>
    <x v="2"/>
    <x v="0"/>
    <x v="0"/>
    <n v="4.5950474999999998E-2"/>
    <n v="10.1"/>
    <n v="38.284799999999997"/>
    <n v="4"/>
  </r>
  <r>
    <x v="0"/>
    <s v="FDP13"/>
    <x v="3"/>
    <x v="7"/>
    <s v="OUT027"/>
    <x v="1"/>
    <x v="0"/>
    <x v="3"/>
    <n v="0.133673087"/>
    <m/>
    <n v="41.548000000000002"/>
    <n v="4"/>
  </r>
  <r>
    <x v="1"/>
    <s v="NCK06"/>
    <x v="5"/>
    <x v="8"/>
    <s v="OUT035"/>
    <x v="2"/>
    <x v="1"/>
    <x v="0"/>
    <n v="8.6448940000000002E-3"/>
    <n v="5.03"/>
    <n v="122.6756"/>
    <n v="4"/>
  </r>
  <r>
    <x v="1"/>
    <s v="NCY18"/>
    <x v="5"/>
    <x v="8"/>
    <s v="OUT035"/>
    <x v="2"/>
    <x v="1"/>
    <x v="0"/>
    <n v="3.1145743E-2"/>
    <n v="7.2850000000000001"/>
    <n v="173.6054"/>
    <n v="4"/>
  </r>
  <r>
    <x v="1"/>
    <s v="FDE38"/>
    <x v="3"/>
    <x v="7"/>
    <s v="OUT027"/>
    <x v="1"/>
    <x v="0"/>
    <x v="3"/>
    <n v="4.4391148999999998E-2"/>
    <m/>
    <n v="164.38419999999999"/>
    <n v="4"/>
  </r>
  <r>
    <x v="1"/>
    <s v="FDB59"/>
    <x v="6"/>
    <x v="2"/>
    <s v="OUT046"/>
    <x v="0"/>
    <x v="1"/>
    <x v="0"/>
    <n v="1.5278899E-2"/>
    <n v="18.25"/>
    <n v="199.00839999999999"/>
    <n v="4"/>
  </r>
  <r>
    <x v="0"/>
    <s v="FDO15"/>
    <x v="7"/>
    <x v="0"/>
    <s v="OUT049"/>
    <x v="0"/>
    <x v="0"/>
    <x v="0"/>
    <n v="8.5798630000000001E-3"/>
    <n v="16.75"/>
    <n v="72.303799999999995"/>
    <n v="4"/>
  </r>
  <r>
    <x v="1"/>
    <s v="DRN47"/>
    <x v="9"/>
    <x v="6"/>
    <s v="OUT010"/>
    <x v="1"/>
    <x v="0"/>
    <x v="2"/>
    <n v="2.8164527000000002E-2"/>
    <n v="12.1"/>
    <n v="178.166"/>
    <n v="4"/>
  </r>
  <r>
    <x v="0"/>
    <s v="FDB38"/>
    <x v="3"/>
    <x v="2"/>
    <s v="OUT046"/>
    <x v="0"/>
    <x v="1"/>
    <x v="0"/>
    <n v="2.7346700000000002E-2"/>
    <n v="19.5"/>
    <n v="158.99199999999999"/>
    <n v="4"/>
  </r>
  <r>
    <x v="1"/>
    <s v="FDT59"/>
    <x v="8"/>
    <x v="5"/>
    <s v="OUT017"/>
    <x v="2"/>
    <x v="0"/>
    <x v="0"/>
    <n v="1.6001433999999998E-2"/>
    <n v="13.65"/>
    <n v="230.66679999999999"/>
    <n v="4"/>
  </r>
  <r>
    <x v="0"/>
    <s v="FDG08"/>
    <x v="0"/>
    <x v="8"/>
    <s v="OUT035"/>
    <x v="2"/>
    <x v="1"/>
    <x v="0"/>
    <n v="0.165328057"/>
    <n v="13.15"/>
    <n v="107.6764"/>
    <n v="4"/>
  </r>
  <r>
    <x v="0"/>
    <s v="FDY26"/>
    <x v="11"/>
    <x v="2"/>
    <s v="OUT046"/>
    <x v="0"/>
    <x v="1"/>
    <x v="0"/>
    <n v="3.0510526E-2"/>
    <n v="20.6"/>
    <n v="211.42439999999999"/>
    <n v="4"/>
  </r>
  <r>
    <x v="1"/>
    <s v="DRE13"/>
    <x v="4"/>
    <x v="8"/>
    <s v="OUT035"/>
    <x v="2"/>
    <x v="1"/>
    <x v="0"/>
    <n v="2.7699863000000002E-2"/>
    <n v="6.28"/>
    <n v="87.919799999999995"/>
    <n v="4"/>
  </r>
  <r>
    <x v="0"/>
    <s v="FDE51"/>
    <x v="11"/>
    <x v="2"/>
    <s v="OUT046"/>
    <x v="0"/>
    <x v="1"/>
    <x v="0"/>
    <n v="9.6467330000000004E-2"/>
    <n v="5.9249999999999998"/>
    <n v="42.808599999999998"/>
    <n v="4"/>
  </r>
  <r>
    <x v="0"/>
    <s v="FDV56"/>
    <x v="0"/>
    <x v="3"/>
    <s v="OUT013"/>
    <x v="1"/>
    <x v="2"/>
    <x v="0"/>
    <n v="1.3584407999999999E-2"/>
    <n v="16.100000000000001"/>
    <n v="107.75102"/>
    <n v="4"/>
  </r>
  <r>
    <x v="0"/>
    <s v="FDU44"/>
    <x v="0"/>
    <x v="0"/>
    <s v="OUT049"/>
    <x v="0"/>
    <x v="0"/>
    <x v="0"/>
    <n v="5.8516562000000001E-2"/>
    <n v="12.15"/>
    <n v="164.15520000000001"/>
    <n v="4"/>
  </r>
  <r>
    <x v="0"/>
    <s v="FDU16"/>
    <x v="2"/>
    <x v="0"/>
    <s v="OUT049"/>
    <x v="0"/>
    <x v="0"/>
    <x v="0"/>
    <n v="5.8365706000000003E-2"/>
    <n v="19.25"/>
    <n v="82.190799999999996"/>
    <n v="4"/>
  </r>
  <r>
    <x v="1"/>
    <s v="FDV07"/>
    <x v="0"/>
    <x v="4"/>
    <s v="OUT045"/>
    <x v="2"/>
    <x v="0"/>
    <x v="0"/>
    <n v="3.1346387000000003E-2"/>
    <n v="9.5"/>
    <n v="110.72280000000001"/>
    <n v="4"/>
  </r>
  <r>
    <x v="1"/>
    <s v="FDW01"/>
    <x v="3"/>
    <x v="7"/>
    <s v="OUT027"/>
    <x v="1"/>
    <x v="0"/>
    <x v="3"/>
    <n v="6.3750301999999995E-2"/>
    <m/>
    <n v="153.4682"/>
    <n v="4"/>
  </r>
  <r>
    <x v="1"/>
    <s v="FDG24"/>
    <x v="13"/>
    <x v="7"/>
    <s v="OUT027"/>
    <x v="1"/>
    <x v="0"/>
    <x v="3"/>
    <n v="1.4560297E-2"/>
    <m/>
    <n v="81.424999999999997"/>
    <n v="4"/>
  </r>
  <r>
    <x v="1"/>
    <s v="FDO04"/>
    <x v="2"/>
    <x v="7"/>
    <s v="OUT027"/>
    <x v="1"/>
    <x v="0"/>
    <x v="3"/>
    <n v="2.6408698000000001E-2"/>
    <m/>
    <n v="53.261400000000002"/>
    <n v="4"/>
  </r>
  <r>
    <x v="1"/>
    <s v="DRB25"/>
    <x v="4"/>
    <x v="8"/>
    <s v="OUT035"/>
    <x v="2"/>
    <x v="1"/>
    <x v="0"/>
    <n v="6.9446588000000004E-2"/>
    <n v="12.3"/>
    <n v="106.3938"/>
    <n v="4"/>
  </r>
  <r>
    <x v="0"/>
    <s v="FDF08"/>
    <x v="0"/>
    <x v="2"/>
    <s v="OUT046"/>
    <x v="0"/>
    <x v="1"/>
    <x v="0"/>
    <n v="6.5207558999999998E-2"/>
    <n v="14.3"/>
    <n v="89.885599999999997"/>
    <n v="4"/>
  </r>
  <r>
    <x v="1"/>
    <s v="DRF03"/>
    <x v="11"/>
    <x v="8"/>
    <s v="OUT035"/>
    <x v="2"/>
    <x v="1"/>
    <x v="0"/>
    <n v="4.5299563000000001E-2"/>
    <n v="19.100000000000001"/>
    <n v="38.813800000000001"/>
    <n v="4"/>
  </r>
  <r>
    <x v="1"/>
    <s v="FDE02"/>
    <x v="3"/>
    <x v="3"/>
    <s v="OUT013"/>
    <x v="1"/>
    <x v="2"/>
    <x v="0"/>
    <n v="0.12114947199999999"/>
    <n v="8.7100000000000009"/>
    <n v="93.777799999999999"/>
    <n v="4"/>
  </r>
  <r>
    <x v="1"/>
    <s v="FDW49"/>
    <x v="3"/>
    <x v="0"/>
    <s v="OUT049"/>
    <x v="0"/>
    <x v="0"/>
    <x v="0"/>
    <n v="0"/>
    <n v="19.5"/>
    <n v="179.30019999999999"/>
    <n v="4"/>
  </r>
  <r>
    <x v="1"/>
    <s v="FDR23"/>
    <x v="8"/>
    <x v="5"/>
    <s v="OUT017"/>
    <x v="2"/>
    <x v="0"/>
    <x v="0"/>
    <n v="0"/>
    <n v="15.85"/>
    <n v="174.73699999999999"/>
    <n v="4"/>
  </r>
  <r>
    <x v="1"/>
    <s v="NCJ29"/>
    <x v="1"/>
    <x v="7"/>
    <s v="OUT027"/>
    <x v="1"/>
    <x v="0"/>
    <x v="3"/>
    <n v="3.5022503000000003E-2"/>
    <m/>
    <n v="85.122399999999999"/>
    <n v="4"/>
  </r>
  <r>
    <x v="0"/>
    <s v="FDZ01"/>
    <x v="3"/>
    <x v="7"/>
    <s v="OUT027"/>
    <x v="1"/>
    <x v="0"/>
    <x v="3"/>
    <n v="9.0149779999999999E-3"/>
    <m/>
    <n v="102.699"/>
    <n v="4"/>
  </r>
  <r>
    <x v="1"/>
    <s v="FDG44"/>
    <x v="0"/>
    <x v="1"/>
    <s v="OUT018"/>
    <x v="1"/>
    <x v="0"/>
    <x v="1"/>
    <n v="0.10260723300000001"/>
    <n v="6.13"/>
    <n v="54.029800000000002"/>
    <n v="4"/>
  </r>
  <r>
    <x v="0"/>
    <s v="FDA47"/>
    <x v="13"/>
    <x v="4"/>
    <s v="OUT045"/>
    <x v="2"/>
    <x v="0"/>
    <x v="0"/>
    <n v="0"/>
    <n v="10.5"/>
    <n v="162.42099999999999"/>
    <n v="4"/>
  </r>
  <r>
    <x v="1"/>
    <s v="NCD19"/>
    <x v="5"/>
    <x v="4"/>
    <s v="OUT045"/>
    <x v="2"/>
    <x v="0"/>
    <x v="0"/>
    <n v="0"/>
    <n v="8.93"/>
    <n v="55.461399999999998"/>
    <n v="4"/>
  </r>
  <r>
    <x v="1"/>
    <s v="FDN12"/>
    <x v="13"/>
    <x v="7"/>
    <s v="OUT027"/>
    <x v="1"/>
    <x v="0"/>
    <x v="3"/>
    <n v="8.0711179999999993E-2"/>
    <m/>
    <n v="113.1544"/>
    <n v="4"/>
  </r>
  <r>
    <x v="1"/>
    <s v="DRP35"/>
    <x v="9"/>
    <x v="0"/>
    <s v="OUT049"/>
    <x v="0"/>
    <x v="0"/>
    <x v="0"/>
    <n v="9.1008571999999996E-2"/>
    <n v="18.850000000000001"/>
    <n v="129.6336"/>
    <n v="4"/>
  </r>
  <r>
    <x v="0"/>
    <s v="FDN23"/>
    <x v="8"/>
    <x v="8"/>
    <s v="OUT035"/>
    <x v="2"/>
    <x v="1"/>
    <x v="0"/>
    <n v="7.5493480000000002E-2"/>
    <n v="6.5750000000000002"/>
    <n v="143.5444"/>
    <n v="4"/>
  </r>
  <r>
    <x v="0"/>
    <s v="FDH40"/>
    <x v="2"/>
    <x v="7"/>
    <s v="OUT027"/>
    <x v="1"/>
    <x v="0"/>
    <x v="3"/>
    <n v="7.8547351000000001E-2"/>
    <m/>
    <n v="79.327600000000004"/>
    <n v="4"/>
  </r>
  <r>
    <x v="1"/>
    <s v="FDA21"/>
    <x v="6"/>
    <x v="1"/>
    <s v="OUT018"/>
    <x v="1"/>
    <x v="0"/>
    <x v="1"/>
    <n v="3.6107198E-2"/>
    <n v="13.65"/>
    <n v="184.4924"/>
    <n v="4"/>
  </r>
  <r>
    <x v="1"/>
    <s v="FDA46"/>
    <x v="6"/>
    <x v="3"/>
    <s v="OUT013"/>
    <x v="1"/>
    <x v="2"/>
    <x v="0"/>
    <n v="0.117537563"/>
    <n v="13.6"/>
    <n v="195.4136"/>
    <n v="4"/>
  </r>
  <r>
    <x v="1"/>
    <s v="NCM19"/>
    <x v="10"/>
    <x v="7"/>
    <s v="OUT027"/>
    <x v="1"/>
    <x v="0"/>
    <x v="3"/>
    <n v="4.7008497000000003E-2"/>
    <m/>
    <n v="112.0202"/>
    <n v="4"/>
  </r>
  <r>
    <x v="0"/>
    <s v="FDQ31"/>
    <x v="0"/>
    <x v="8"/>
    <s v="OUT035"/>
    <x v="2"/>
    <x v="1"/>
    <x v="0"/>
    <n v="0"/>
    <n v="5.7850000000000001"/>
    <n v="87.185599999999994"/>
    <n v="4"/>
  </r>
  <r>
    <x v="1"/>
    <s v="FDK55"/>
    <x v="7"/>
    <x v="7"/>
    <s v="OUT019"/>
    <x v="0"/>
    <x v="1"/>
    <x v="2"/>
    <n v="4.5105407E-2"/>
    <m/>
    <n v="89.417199999999994"/>
    <n v="4"/>
  </r>
  <r>
    <x v="1"/>
    <s v="DRG15"/>
    <x v="11"/>
    <x v="0"/>
    <s v="OUT049"/>
    <x v="0"/>
    <x v="0"/>
    <x v="0"/>
    <n v="7.6855206999999995E-2"/>
    <n v="6.13"/>
    <n v="59.3536"/>
    <n v="4"/>
  </r>
  <r>
    <x v="0"/>
    <s v="FDT32"/>
    <x v="0"/>
    <x v="7"/>
    <s v="OUT019"/>
    <x v="0"/>
    <x v="1"/>
    <x v="2"/>
    <n v="0.11491654599999999"/>
    <m/>
    <n v="184.42140000000001"/>
    <n v="4"/>
  </r>
  <r>
    <x v="1"/>
    <s v="FDN02"/>
    <x v="3"/>
    <x v="3"/>
    <s v="OUT013"/>
    <x v="1"/>
    <x v="2"/>
    <x v="0"/>
    <n v="7.3766310000000002E-2"/>
    <n v="16.5"/>
    <n v="208.56379999999999"/>
    <n v="4"/>
  </r>
  <r>
    <x v="0"/>
    <s v="FDJ40"/>
    <x v="2"/>
    <x v="7"/>
    <s v="OUT027"/>
    <x v="1"/>
    <x v="0"/>
    <x v="3"/>
    <n v="4.9349121000000003E-2"/>
    <m/>
    <n v="108.69119999999999"/>
    <n v="4"/>
  </r>
  <r>
    <x v="1"/>
    <s v="FDU13"/>
    <x v="3"/>
    <x v="7"/>
    <s v="OUT019"/>
    <x v="0"/>
    <x v="1"/>
    <x v="2"/>
    <n v="0.32839094800000002"/>
    <m/>
    <n v="146.04179999999999"/>
    <n v="4"/>
  </r>
  <r>
    <x v="0"/>
    <s v="FDS27"/>
    <x v="7"/>
    <x v="8"/>
    <s v="OUT035"/>
    <x v="2"/>
    <x v="1"/>
    <x v="0"/>
    <n v="1.2455786999999999E-2"/>
    <n v="10.195"/>
    <n v="197.511"/>
    <n v="4"/>
  </r>
  <r>
    <x v="1"/>
    <s v="DRM59"/>
    <x v="9"/>
    <x v="7"/>
    <s v="OUT019"/>
    <x v="0"/>
    <x v="1"/>
    <x v="2"/>
    <n v="6.2892909999999998E-3"/>
    <m/>
    <n v="153.2998"/>
    <n v="4"/>
  </r>
  <r>
    <x v="1"/>
    <s v="NCV30"/>
    <x v="5"/>
    <x v="6"/>
    <s v="OUT010"/>
    <x v="1"/>
    <x v="0"/>
    <x v="2"/>
    <n v="0.11035679700000001"/>
    <n v="20.2"/>
    <n v="62.051000000000002"/>
    <n v="4"/>
  </r>
  <r>
    <x v="0"/>
    <s v="FDA51"/>
    <x v="11"/>
    <x v="3"/>
    <s v="OUT013"/>
    <x v="1"/>
    <x v="2"/>
    <x v="0"/>
    <n v="0.16454255500000001"/>
    <n v="8.0500000000000007"/>
    <n v="112.2518"/>
    <n v="4"/>
  </r>
  <r>
    <x v="1"/>
    <s v="NCY41"/>
    <x v="1"/>
    <x v="0"/>
    <s v="OUT049"/>
    <x v="0"/>
    <x v="0"/>
    <x v="0"/>
    <n v="7.5853370000000003E-2"/>
    <n v="16.75"/>
    <n v="36.853200000000001"/>
    <n v="4"/>
  </r>
  <r>
    <x v="1"/>
    <s v="FDM52"/>
    <x v="2"/>
    <x v="2"/>
    <s v="OUT046"/>
    <x v="0"/>
    <x v="1"/>
    <x v="0"/>
    <n v="2.5993423000000002E-2"/>
    <n v="15.1"/>
    <n v="147.4076"/>
    <n v="4"/>
  </r>
  <r>
    <x v="1"/>
    <s v="FDS47"/>
    <x v="8"/>
    <x v="0"/>
    <s v="OUT049"/>
    <x v="0"/>
    <x v="0"/>
    <x v="0"/>
    <n v="0.129086113"/>
    <n v="16.75"/>
    <n v="89.485600000000005"/>
    <n v="4"/>
  </r>
  <r>
    <x v="0"/>
    <s v="FDW27"/>
    <x v="7"/>
    <x v="1"/>
    <s v="OUT018"/>
    <x v="1"/>
    <x v="0"/>
    <x v="1"/>
    <n v="0.151467821"/>
    <n v="5.86"/>
    <n v="154.13140000000001"/>
    <n v="4"/>
  </r>
  <r>
    <x v="1"/>
    <s v="FDD51"/>
    <x v="11"/>
    <x v="0"/>
    <s v="OUT049"/>
    <x v="0"/>
    <x v="0"/>
    <x v="0"/>
    <n v="0.12018920600000001"/>
    <n v="11.15"/>
    <n v="45.074399999999997"/>
    <n v="4"/>
  </r>
  <r>
    <x v="1"/>
    <s v="NCN06"/>
    <x v="5"/>
    <x v="2"/>
    <s v="OUT046"/>
    <x v="0"/>
    <x v="1"/>
    <x v="0"/>
    <n v="0.12049726600000001"/>
    <n v="8.39"/>
    <n v="162.2868"/>
    <n v="4"/>
  </r>
  <r>
    <x v="0"/>
    <s v="FDR57"/>
    <x v="6"/>
    <x v="8"/>
    <s v="OUT035"/>
    <x v="2"/>
    <x v="1"/>
    <x v="0"/>
    <n v="2.3492524000000001E-2"/>
    <n v="5.6749999999999998"/>
    <n v="155.52879999999999"/>
    <n v="4"/>
  </r>
  <r>
    <x v="1"/>
    <s v="NCO17"/>
    <x v="1"/>
    <x v="7"/>
    <s v="OUT027"/>
    <x v="1"/>
    <x v="0"/>
    <x v="3"/>
    <n v="7.3024401000000003E-2"/>
    <m/>
    <n v="121.84399999999999"/>
    <n v="4"/>
  </r>
  <r>
    <x v="0"/>
    <s v="FDJ33"/>
    <x v="6"/>
    <x v="5"/>
    <s v="OUT017"/>
    <x v="2"/>
    <x v="0"/>
    <x v="0"/>
    <n v="8.8821764999999997E-2"/>
    <n v="8.8949999999999996"/>
    <n v="125.173"/>
    <n v="4"/>
  </r>
  <r>
    <x v="1"/>
    <s v="FDB15"/>
    <x v="11"/>
    <x v="2"/>
    <s v="OUT046"/>
    <x v="0"/>
    <x v="1"/>
    <x v="0"/>
    <n v="0.13681074200000001"/>
    <n v="10.895"/>
    <n v="263.05680000000001"/>
    <n v="4"/>
  </r>
  <r>
    <x v="1"/>
    <s v="FDZ12"/>
    <x v="13"/>
    <x v="7"/>
    <s v="OUT019"/>
    <x v="0"/>
    <x v="1"/>
    <x v="2"/>
    <n v="0"/>
    <m/>
    <n v="144.84700000000001"/>
    <n v="4"/>
  </r>
  <r>
    <x v="1"/>
    <s v="NCI31"/>
    <x v="10"/>
    <x v="1"/>
    <s v="OUT018"/>
    <x v="1"/>
    <x v="0"/>
    <x v="1"/>
    <n v="8.1658449999999994E-2"/>
    <n v="20"/>
    <n v="35.018999999999998"/>
    <n v="4"/>
  </r>
  <r>
    <x v="1"/>
    <s v="NCV05"/>
    <x v="1"/>
    <x v="5"/>
    <s v="OUT017"/>
    <x v="2"/>
    <x v="0"/>
    <x v="0"/>
    <n v="3.0379382E-2"/>
    <n v="10.1"/>
    <n v="153.46559999999999"/>
    <n v="4"/>
  </r>
  <r>
    <x v="1"/>
    <s v="DRG51"/>
    <x v="11"/>
    <x v="6"/>
    <s v="OUT010"/>
    <x v="1"/>
    <x v="0"/>
    <x v="2"/>
    <n v="1.9314960999999999E-2"/>
    <n v="12.1"/>
    <n v="164.65260000000001"/>
    <n v="4"/>
  </r>
  <r>
    <x v="1"/>
    <s v="FDP24"/>
    <x v="13"/>
    <x v="3"/>
    <s v="OUT013"/>
    <x v="1"/>
    <x v="2"/>
    <x v="0"/>
    <n v="8.2935004000000007E-2"/>
    <n v="20.6"/>
    <n v="119.57559999999999"/>
    <n v="4"/>
  </r>
  <r>
    <x v="0"/>
    <s v="FDN56"/>
    <x v="0"/>
    <x v="3"/>
    <s v="OUT013"/>
    <x v="1"/>
    <x v="2"/>
    <x v="0"/>
    <n v="0.106968096"/>
    <n v="5.46"/>
    <n v="142.67859999999999"/>
    <n v="4"/>
  </r>
  <r>
    <x v="1"/>
    <s v="DRE60"/>
    <x v="4"/>
    <x v="0"/>
    <s v="OUT049"/>
    <x v="0"/>
    <x v="0"/>
    <x v="0"/>
    <n v="0.15958218499999999"/>
    <n v="9.3949999999999996"/>
    <n v="224.77199999999999"/>
    <n v="4"/>
  </r>
  <r>
    <x v="1"/>
    <s v="FDW49"/>
    <x v="3"/>
    <x v="7"/>
    <s v="OUT019"/>
    <x v="0"/>
    <x v="1"/>
    <x v="2"/>
    <n v="0.14453827"/>
    <m/>
    <n v="180.6002"/>
    <n v="4"/>
  </r>
  <r>
    <x v="1"/>
    <s v="FDM20"/>
    <x v="0"/>
    <x v="2"/>
    <s v="OUT046"/>
    <x v="0"/>
    <x v="1"/>
    <x v="0"/>
    <n v="3.8685801999999998E-2"/>
    <n v="10"/>
    <n v="243.81440000000001"/>
    <n v="4"/>
  </r>
  <r>
    <x v="1"/>
    <s v="FDK48"/>
    <x v="13"/>
    <x v="0"/>
    <s v="OUT049"/>
    <x v="0"/>
    <x v="0"/>
    <x v="0"/>
    <n v="3.7690730999999998E-2"/>
    <n v="7.4450000000000003"/>
    <n v="73.335400000000007"/>
    <n v="4"/>
  </r>
  <r>
    <x v="1"/>
    <s v="FDX50"/>
    <x v="11"/>
    <x v="8"/>
    <s v="OUT035"/>
    <x v="2"/>
    <x v="1"/>
    <x v="0"/>
    <n v="7.4613090000000007E-2"/>
    <n v="20.100000000000001"/>
    <n v="108.72280000000001"/>
    <n v="4"/>
  </r>
  <r>
    <x v="1"/>
    <s v="NCN14"/>
    <x v="10"/>
    <x v="7"/>
    <s v="OUT019"/>
    <x v="0"/>
    <x v="1"/>
    <x v="2"/>
    <n v="0.16093617800000001"/>
    <m/>
    <n v="184.26079999999999"/>
    <n v="4"/>
  </r>
  <r>
    <x v="0"/>
    <s v="FDV57"/>
    <x v="6"/>
    <x v="7"/>
    <s v="OUT027"/>
    <x v="1"/>
    <x v="0"/>
    <x v="3"/>
    <n v="6.5577448999999996E-2"/>
    <m/>
    <n v="181.76599999999999"/>
    <n v="4"/>
  </r>
  <r>
    <x v="0"/>
    <s v="FDZ39"/>
    <x v="7"/>
    <x v="5"/>
    <s v="OUT017"/>
    <x v="2"/>
    <x v="0"/>
    <x v="0"/>
    <n v="1.8126724E-2"/>
    <n v="19.7"/>
    <n v="101.79900000000001"/>
    <n v="4"/>
  </r>
  <r>
    <x v="0"/>
    <s v="FDX27"/>
    <x v="11"/>
    <x v="2"/>
    <s v="OUT046"/>
    <x v="0"/>
    <x v="1"/>
    <x v="0"/>
    <n v="0.11411709"/>
    <n v="20.7"/>
    <n v="92.743600000000001"/>
    <n v="4"/>
  </r>
  <r>
    <x v="0"/>
    <s v="FDO01"/>
    <x v="12"/>
    <x v="4"/>
    <s v="OUT045"/>
    <x v="2"/>
    <x v="0"/>
    <x v="0"/>
    <n v="2.0760673E-2"/>
    <n v="21.1"/>
    <n v="128.79939999999999"/>
    <n v="4"/>
  </r>
  <r>
    <x v="1"/>
    <s v="FDU25"/>
    <x v="3"/>
    <x v="8"/>
    <s v="OUT035"/>
    <x v="2"/>
    <x v="1"/>
    <x v="0"/>
    <n v="2.6676215999999999E-2"/>
    <n v="12.35"/>
    <n v="57.0246"/>
    <n v="4"/>
  </r>
  <r>
    <x v="0"/>
    <s v="FDD59"/>
    <x v="15"/>
    <x v="4"/>
    <s v="OUT045"/>
    <x v="2"/>
    <x v="0"/>
    <x v="0"/>
    <n v="6.6315023000000001E-2"/>
    <n v="10.5"/>
    <n v="78.2102"/>
    <n v="4"/>
  </r>
  <r>
    <x v="1"/>
    <s v="FDH22"/>
    <x v="6"/>
    <x v="8"/>
    <s v="OUT035"/>
    <x v="2"/>
    <x v="1"/>
    <x v="0"/>
    <n v="0.136275173"/>
    <n v="6.4050000000000002"/>
    <n v="128.1678"/>
    <n v="4"/>
  </r>
  <r>
    <x v="1"/>
    <s v="FDQ22"/>
    <x v="6"/>
    <x v="4"/>
    <s v="OUT045"/>
    <x v="2"/>
    <x v="0"/>
    <x v="0"/>
    <n v="2.9799965000000001E-2"/>
    <n v="16.75"/>
    <n v="39.182200000000002"/>
    <n v="4"/>
  </r>
  <r>
    <x v="1"/>
    <s v="FDG57"/>
    <x v="0"/>
    <x v="0"/>
    <s v="OUT049"/>
    <x v="0"/>
    <x v="0"/>
    <x v="0"/>
    <n v="7.2410764000000002E-2"/>
    <n v="14.7"/>
    <n v="48.203400000000002"/>
    <n v="4"/>
  </r>
  <r>
    <x v="0"/>
    <s v="FDR20"/>
    <x v="0"/>
    <x v="8"/>
    <s v="OUT035"/>
    <x v="2"/>
    <x v="1"/>
    <x v="0"/>
    <n v="2.8118435000000001E-2"/>
    <n v="20"/>
    <n v="46.7744"/>
    <n v="4"/>
  </r>
  <r>
    <x v="1"/>
    <s v="FDU22"/>
    <x v="6"/>
    <x v="7"/>
    <s v="OUT019"/>
    <x v="0"/>
    <x v="1"/>
    <x v="2"/>
    <n v="0.16335022099999999"/>
    <m/>
    <n v="120.2124"/>
    <n v="4"/>
  </r>
  <r>
    <x v="0"/>
    <s v="FDF34"/>
    <x v="6"/>
    <x v="1"/>
    <s v="OUT018"/>
    <x v="1"/>
    <x v="0"/>
    <x v="1"/>
    <n v="1.4076503000000001E-2"/>
    <n v="9.3000000000000007"/>
    <n v="200.00839999999999"/>
    <n v="4"/>
  </r>
  <r>
    <x v="0"/>
    <s v="FDJ33"/>
    <x v="6"/>
    <x v="8"/>
    <s v="OUT035"/>
    <x v="2"/>
    <x v="1"/>
    <x v="0"/>
    <n v="8.8305478000000007E-2"/>
    <n v="8.8949999999999996"/>
    <n v="123.473"/>
    <n v="4"/>
  </r>
  <r>
    <x v="0"/>
    <s v="FDS44"/>
    <x v="0"/>
    <x v="7"/>
    <s v="OUT027"/>
    <x v="1"/>
    <x v="0"/>
    <x v="3"/>
    <n v="0.15528831000000001"/>
    <m/>
    <n v="241.75380000000001"/>
    <n v="4"/>
  </r>
  <r>
    <x v="0"/>
    <s v="FDZ39"/>
    <x v="7"/>
    <x v="8"/>
    <s v="OUT035"/>
    <x v="2"/>
    <x v="1"/>
    <x v="0"/>
    <n v="1.8021361E-2"/>
    <n v="19.7"/>
    <n v="101.199"/>
    <n v="4"/>
  </r>
  <r>
    <x v="1"/>
    <s v="NCM31"/>
    <x v="10"/>
    <x v="5"/>
    <s v="OUT017"/>
    <x v="2"/>
    <x v="0"/>
    <x v="0"/>
    <n v="8.1655900000000003E-2"/>
    <n v="6.0949999999999998"/>
    <n v="143.31540000000001"/>
    <n v="4"/>
  </r>
  <r>
    <x v="1"/>
    <s v="FDR48"/>
    <x v="13"/>
    <x v="0"/>
    <s v="OUT049"/>
    <x v="0"/>
    <x v="0"/>
    <x v="0"/>
    <n v="0.13170868199999999"/>
    <n v="11.65"/>
    <n v="152.30240000000001"/>
    <n v="4"/>
  </r>
  <r>
    <x v="1"/>
    <s v="FDY13"/>
    <x v="3"/>
    <x v="0"/>
    <s v="OUT049"/>
    <x v="0"/>
    <x v="0"/>
    <x v="0"/>
    <n v="3.0174245999999998E-2"/>
    <n v="12.1"/>
    <n v="76.667000000000002"/>
    <n v="4"/>
  </r>
  <r>
    <x v="1"/>
    <s v="FDA49"/>
    <x v="3"/>
    <x v="0"/>
    <s v="OUT049"/>
    <x v="0"/>
    <x v="0"/>
    <x v="0"/>
    <n v="6.5022700000000003E-2"/>
    <n v="19.7"/>
    <n v="87.019800000000004"/>
    <n v="4"/>
  </r>
  <r>
    <x v="1"/>
    <s v="FDY14"/>
    <x v="11"/>
    <x v="0"/>
    <s v="OUT049"/>
    <x v="0"/>
    <x v="0"/>
    <x v="0"/>
    <n v="7.0149087999999998E-2"/>
    <n v="10.3"/>
    <n v="264.52260000000001"/>
    <n v="4"/>
  </r>
  <r>
    <x v="1"/>
    <s v="FDK52"/>
    <x v="2"/>
    <x v="0"/>
    <s v="OUT049"/>
    <x v="0"/>
    <x v="0"/>
    <x v="0"/>
    <n v="7.9342006000000007E-2"/>
    <n v="18.25"/>
    <n v="226.00620000000001"/>
    <n v="4"/>
  </r>
  <r>
    <x v="1"/>
    <s v="FDV31"/>
    <x v="0"/>
    <x v="0"/>
    <s v="OUT049"/>
    <x v="0"/>
    <x v="0"/>
    <x v="0"/>
    <n v="0"/>
    <n v="9.8000000000000007"/>
    <n v="175.23699999999999"/>
    <n v="4"/>
  </r>
  <r>
    <x v="1"/>
    <s v="FDX15"/>
    <x v="7"/>
    <x v="0"/>
    <s v="OUT049"/>
    <x v="0"/>
    <x v="0"/>
    <x v="0"/>
    <n v="0.156541861"/>
    <n v="17.2"/>
    <n v="162.45779999999999"/>
    <n v="4"/>
  </r>
  <r>
    <x v="1"/>
    <s v="NCM26"/>
    <x v="10"/>
    <x v="0"/>
    <s v="OUT049"/>
    <x v="0"/>
    <x v="0"/>
    <x v="0"/>
    <n v="2.3179181E-2"/>
    <n v="20.5"/>
    <n v="154.03399999999999"/>
    <n v="4"/>
  </r>
  <r>
    <x v="1"/>
    <s v="FDH33"/>
    <x v="6"/>
    <x v="0"/>
    <s v="OUT049"/>
    <x v="0"/>
    <x v="0"/>
    <x v="0"/>
    <n v="0.12191466199999999"/>
    <n v="12.85"/>
    <n v="43.5428"/>
    <n v="4"/>
  </r>
  <r>
    <x v="1"/>
    <s v="FDT48"/>
    <x v="13"/>
    <x v="0"/>
    <s v="OUT049"/>
    <x v="0"/>
    <x v="0"/>
    <x v="0"/>
    <n v="4.6026479000000002E-2"/>
    <n v="4.92"/>
    <n v="1102.5083999999999"/>
    <n v="4"/>
  </r>
  <r>
    <x v="1"/>
    <s v="FDW23"/>
    <x v="13"/>
    <x v="0"/>
    <s v="OUT049"/>
    <x v="0"/>
    <x v="0"/>
    <x v="0"/>
    <n v="8.2139799999999999E-2"/>
    <n v="5.7649999999999997"/>
    <n v="37.2164"/>
    <n v="4"/>
  </r>
  <r>
    <x v="1"/>
    <s v="FDW24"/>
    <x v="13"/>
    <x v="0"/>
    <s v="OUT049"/>
    <x v="0"/>
    <x v="0"/>
    <x v="0"/>
    <n v="3.7555348000000002E-2"/>
    <n v="6.8"/>
    <n v="49.603400000000001"/>
    <n v="4"/>
  </r>
  <r>
    <x v="1"/>
    <s v="FDB60"/>
    <x v="13"/>
    <x v="0"/>
    <s v="OUT049"/>
    <x v="0"/>
    <x v="0"/>
    <x v="0"/>
    <n v="2.8566432999999999E-2"/>
    <n v="9.3000000000000007"/>
    <n v="193.0136"/>
    <n v="4"/>
  </r>
  <r>
    <x v="1"/>
    <s v="FDY36"/>
    <x v="13"/>
    <x v="0"/>
    <s v="OUT049"/>
    <x v="0"/>
    <x v="0"/>
    <x v="0"/>
    <n v="9.4251579999999995E-3"/>
    <n v="12.3"/>
    <n v="74.837999999999994"/>
    <n v="4"/>
  </r>
  <r>
    <x v="1"/>
    <s v="FDH48"/>
    <x v="13"/>
    <x v="0"/>
    <s v="OUT049"/>
    <x v="0"/>
    <x v="0"/>
    <x v="0"/>
    <n v="0"/>
    <n v="13.5"/>
    <n v="84.653999999999996"/>
    <n v="4"/>
  </r>
  <r>
    <x v="1"/>
    <s v="FDP60"/>
    <x v="13"/>
    <x v="0"/>
    <s v="OUT049"/>
    <x v="0"/>
    <x v="0"/>
    <x v="0"/>
    <n v="5.6005780999999998E-2"/>
    <n v="17.350000000000001"/>
    <n v="99.201599999999999"/>
    <n v="4"/>
  </r>
  <r>
    <x v="1"/>
    <s v="FDW48"/>
    <x v="13"/>
    <x v="0"/>
    <s v="OUT049"/>
    <x v="0"/>
    <x v="0"/>
    <x v="0"/>
    <n v="8.5541019999999992E-3"/>
    <n v="18"/>
    <n v="79.361800000000002"/>
    <n v="4"/>
  </r>
  <r>
    <x v="1"/>
    <s v="FDR35"/>
    <x v="8"/>
    <x v="0"/>
    <s v="OUT049"/>
    <x v="0"/>
    <x v="0"/>
    <x v="0"/>
    <n v="2.0729902000000001E-2"/>
    <n v="12.5"/>
    <n v="197.27420000000001"/>
    <n v="4"/>
  </r>
  <r>
    <x v="1"/>
    <s v="FDV47"/>
    <x v="8"/>
    <x v="0"/>
    <s v="OUT049"/>
    <x v="0"/>
    <x v="0"/>
    <x v="0"/>
    <n v="0"/>
    <n v="17.100000000000001"/>
    <n v="85.556600000000003"/>
    <n v="4"/>
  </r>
  <r>
    <x v="1"/>
    <s v="FDR47"/>
    <x v="8"/>
    <x v="0"/>
    <s v="OUT049"/>
    <x v="0"/>
    <x v="0"/>
    <x v="0"/>
    <n v="8.7604646999999994E-2"/>
    <n v="17.850000000000001"/>
    <n v="1102.9793999999999"/>
    <n v="4"/>
  </r>
  <r>
    <x v="1"/>
    <s v="FDV35"/>
    <x v="8"/>
    <x v="0"/>
    <s v="OUT049"/>
    <x v="0"/>
    <x v="0"/>
    <x v="0"/>
    <n v="0.12840532800000001"/>
    <n v="19.5"/>
    <n v="156.4314"/>
    <n v="4"/>
  </r>
  <r>
    <x v="1"/>
    <s v="FDO37"/>
    <x v="12"/>
    <x v="0"/>
    <s v="OUT049"/>
    <x v="0"/>
    <x v="0"/>
    <x v="0"/>
    <n v="2.1409912999999999E-2"/>
    <n v="8.06"/>
    <n v="229.73259999999999"/>
    <n v="4"/>
  </r>
  <r>
    <x v="1"/>
    <s v="FDV25"/>
    <x v="3"/>
    <x v="0"/>
    <s v="OUT049"/>
    <x v="0"/>
    <x v="0"/>
    <x v="0"/>
    <n v="4.5723220000000002E-2"/>
    <n v="5.9050000000000002"/>
    <n v="222.1456"/>
    <n v="4"/>
  </r>
  <r>
    <x v="1"/>
    <s v="FDO25"/>
    <x v="3"/>
    <x v="0"/>
    <s v="OUT049"/>
    <x v="0"/>
    <x v="0"/>
    <x v="0"/>
    <n v="0.127647181"/>
    <n v="6.3"/>
    <n v="207.92699999999999"/>
    <n v="4"/>
  </r>
  <r>
    <x v="1"/>
    <s v="FDT49"/>
    <x v="3"/>
    <x v="0"/>
    <s v="OUT049"/>
    <x v="0"/>
    <x v="0"/>
    <x v="0"/>
    <n v="0"/>
    <n v="7"/>
    <n v="105.628"/>
    <n v="4"/>
  </r>
  <r>
    <x v="1"/>
    <s v="FDS37"/>
    <x v="3"/>
    <x v="0"/>
    <s v="OUT049"/>
    <x v="0"/>
    <x v="0"/>
    <x v="0"/>
    <n v="3.1994533999999998E-2"/>
    <n v="7.6550000000000002"/>
    <n v="114.3492"/>
    <n v="4"/>
  </r>
  <r>
    <x v="1"/>
    <s v="FDW13"/>
    <x v="3"/>
    <x v="0"/>
    <s v="OUT049"/>
    <x v="0"/>
    <x v="0"/>
    <x v="0"/>
    <n v="9.8036902999999995E-2"/>
    <n v="8.5"/>
    <n v="51.532400000000003"/>
    <n v="4"/>
  </r>
  <r>
    <x v="1"/>
    <s v="FDJ50"/>
    <x v="3"/>
    <x v="0"/>
    <s v="OUT049"/>
    <x v="0"/>
    <x v="0"/>
    <x v="0"/>
    <n v="2.1619564000000001E-2"/>
    <n v="8.6449999999999996"/>
    <n v="50.6982"/>
    <n v="4"/>
  </r>
  <r>
    <x v="1"/>
    <s v="FDQ13"/>
    <x v="3"/>
    <x v="0"/>
    <s v="OUT049"/>
    <x v="0"/>
    <x v="0"/>
    <x v="0"/>
    <n v="1.0658153E-2"/>
    <n v="11.1"/>
    <n v="83.090800000000002"/>
    <n v="4"/>
  </r>
  <r>
    <x v="1"/>
    <s v="FDS01"/>
    <x v="3"/>
    <x v="0"/>
    <s v="OUT049"/>
    <x v="0"/>
    <x v="0"/>
    <x v="0"/>
    <n v="0"/>
    <n v="11.6"/>
    <n v="178.26859999999999"/>
    <n v="4"/>
  </r>
  <r>
    <x v="1"/>
    <s v="FDP25"/>
    <x v="3"/>
    <x v="0"/>
    <s v="OUT049"/>
    <x v="0"/>
    <x v="0"/>
    <x v="0"/>
    <n v="2.1240491E-2"/>
    <n v="15.2"/>
    <n v="216.98240000000001"/>
    <n v="4"/>
  </r>
  <r>
    <x v="1"/>
    <s v="FDA13"/>
    <x v="3"/>
    <x v="0"/>
    <s v="OUT049"/>
    <x v="0"/>
    <x v="0"/>
    <x v="0"/>
    <n v="7.8677079999999996E-2"/>
    <n v="15.85"/>
    <n v="37.8506"/>
    <n v="4"/>
  </r>
  <r>
    <x v="1"/>
    <s v="FDX37"/>
    <x v="3"/>
    <x v="0"/>
    <s v="OUT049"/>
    <x v="0"/>
    <x v="0"/>
    <x v="0"/>
    <n v="6.3127332999999994E-2"/>
    <n v="16.2"/>
    <n v="100.47"/>
    <n v="4"/>
  </r>
  <r>
    <x v="1"/>
    <s v="FDO38"/>
    <x v="3"/>
    <x v="0"/>
    <s v="OUT049"/>
    <x v="0"/>
    <x v="0"/>
    <x v="0"/>
    <n v="7.2952297999999999E-2"/>
    <n v="17.25"/>
    <n v="76.098600000000005"/>
    <n v="4"/>
  </r>
  <r>
    <x v="1"/>
    <s v="FDL26"/>
    <x v="3"/>
    <x v="0"/>
    <s v="OUT049"/>
    <x v="0"/>
    <x v="0"/>
    <x v="0"/>
    <n v="7.3306615000000006E-2"/>
    <n v="18"/>
    <n v="155.09719999999999"/>
    <n v="4"/>
  </r>
  <r>
    <x v="1"/>
    <s v="FDG26"/>
    <x v="3"/>
    <x v="0"/>
    <s v="OUT049"/>
    <x v="0"/>
    <x v="0"/>
    <x v="0"/>
    <n v="4.2716162000000002E-2"/>
    <n v="18.850000000000001"/>
    <n v="257.83300000000003"/>
    <n v="4"/>
  </r>
  <r>
    <x v="1"/>
    <s v="FDA38"/>
    <x v="11"/>
    <x v="0"/>
    <s v="OUT049"/>
    <x v="0"/>
    <x v="0"/>
    <x v="0"/>
    <n v="2.5519534E-2"/>
    <n v="5.44"/>
    <n v="238.75380000000001"/>
    <n v="4"/>
  </r>
  <r>
    <x v="1"/>
    <s v="FDB27"/>
    <x v="11"/>
    <x v="0"/>
    <s v="OUT049"/>
    <x v="0"/>
    <x v="0"/>
    <x v="0"/>
    <n v="5.5476237999999997E-2"/>
    <n v="7.5750000000000002"/>
    <n v="1102.8768"/>
    <n v="4"/>
  </r>
  <r>
    <x v="1"/>
    <s v="FDZ27"/>
    <x v="11"/>
    <x v="0"/>
    <s v="OUT049"/>
    <x v="0"/>
    <x v="0"/>
    <x v="0"/>
    <n v="1.7182935E-2"/>
    <n v="7.9349999999999996"/>
    <n v="51.234999999999999"/>
    <n v="4"/>
  </r>
  <r>
    <x v="1"/>
    <s v="FDQ14"/>
    <x v="11"/>
    <x v="0"/>
    <s v="OUT049"/>
    <x v="0"/>
    <x v="0"/>
    <x v="0"/>
    <n v="6.1883353000000002E-2"/>
    <n v="9.27"/>
    <n v="147.905"/>
    <n v="4"/>
  </r>
  <r>
    <x v="1"/>
    <s v="DRG51"/>
    <x v="11"/>
    <x v="0"/>
    <s v="OUT049"/>
    <x v="0"/>
    <x v="0"/>
    <x v="0"/>
    <n v="1.1557563E-2"/>
    <n v="12.1"/>
    <n v="165.3526"/>
    <n v="4"/>
  </r>
  <r>
    <x v="1"/>
    <s v="FDW50"/>
    <x v="11"/>
    <x v="0"/>
    <s v="OUT049"/>
    <x v="0"/>
    <x v="0"/>
    <x v="0"/>
    <n v="7.5695551999999999E-2"/>
    <n v="13.1"/>
    <n v="168.41579999999999"/>
    <n v="4"/>
  </r>
  <r>
    <x v="1"/>
    <s v="FDZ15"/>
    <x v="11"/>
    <x v="0"/>
    <s v="OUT049"/>
    <x v="0"/>
    <x v="0"/>
    <x v="0"/>
    <n v="2.0903193E-2"/>
    <n v="13.1"/>
    <n v="119.2782"/>
    <n v="4"/>
  </r>
  <r>
    <x v="1"/>
    <s v="DRJ51"/>
    <x v="11"/>
    <x v="0"/>
    <s v="OUT049"/>
    <x v="0"/>
    <x v="0"/>
    <x v="0"/>
    <n v="0"/>
    <n v="14.1"/>
    <n v="231.10267999999999"/>
    <n v="4"/>
  </r>
  <r>
    <x v="1"/>
    <s v="DRG39"/>
    <x v="11"/>
    <x v="0"/>
    <s v="OUT049"/>
    <x v="0"/>
    <x v="0"/>
    <x v="0"/>
    <n v="4.2246575000000001E-2"/>
    <n v="14.15"/>
    <n v="54.298200000000001"/>
    <n v="4"/>
  </r>
  <r>
    <x v="1"/>
    <s v="FDC04"/>
    <x v="11"/>
    <x v="0"/>
    <s v="OUT049"/>
    <x v="0"/>
    <x v="0"/>
    <x v="0"/>
    <n v="4.5055587000000001E-2"/>
    <n v="15.6"/>
    <n v="242.3854"/>
    <n v="4"/>
  </r>
  <r>
    <x v="1"/>
    <s v="FDV02"/>
    <x v="11"/>
    <x v="0"/>
    <s v="OUT049"/>
    <x v="0"/>
    <x v="0"/>
    <x v="0"/>
    <n v="6.0639760000000001E-2"/>
    <n v="16.75"/>
    <n v="173.01060000000001"/>
    <n v="4"/>
  </r>
  <r>
    <x v="1"/>
    <s v="FDB52"/>
    <x v="11"/>
    <x v="0"/>
    <s v="OUT049"/>
    <x v="0"/>
    <x v="0"/>
    <x v="0"/>
    <n v="3.048292E-2"/>
    <n v="17.75"/>
    <n v="257.2672"/>
    <n v="4"/>
  </r>
  <r>
    <x v="1"/>
    <s v="FDV38"/>
    <x v="11"/>
    <x v="0"/>
    <s v="OUT049"/>
    <x v="0"/>
    <x v="0"/>
    <x v="0"/>
    <n v="0.101932076"/>
    <n v="19.25"/>
    <n v="54.595599999999997"/>
    <n v="4"/>
  </r>
  <r>
    <x v="1"/>
    <s v="FDK51"/>
    <x v="11"/>
    <x v="0"/>
    <s v="OUT049"/>
    <x v="0"/>
    <x v="0"/>
    <x v="0"/>
    <n v="5.2432820000000002E-3"/>
    <n v="19.850000000000001"/>
    <n v="266.18439999999998"/>
    <n v="4"/>
  </r>
  <r>
    <x v="1"/>
    <s v="FDO28"/>
    <x v="2"/>
    <x v="0"/>
    <s v="OUT049"/>
    <x v="0"/>
    <x v="0"/>
    <x v="0"/>
    <n v="7.2410764000000002E-2"/>
    <n v="5.7649999999999997"/>
    <n v="122.5098"/>
    <n v="4"/>
  </r>
  <r>
    <x v="1"/>
    <s v="FDY52"/>
    <x v="2"/>
    <x v="0"/>
    <s v="OUT049"/>
    <x v="0"/>
    <x v="0"/>
    <x v="0"/>
    <n v="7.3597109999999997E-3"/>
    <n v="6.3650000000000002"/>
    <n v="60.153599999999997"/>
    <n v="4"/>
  </r>
  <r>
    <x v="1"/>
    <s v="FDQ04"/>
    <x v="2"/>
    <x v="0"/>
    <s v="OUT049"/>
    <x v="0"/>
    <x v="0"/>
    <x v="0"/>
    <n v="8.4885374999999999E-2"/>
    <n v="6.4"/>
    <n v="39.27102"/>
    <n v="4"/>
  </r>
  <r>
    <x v="1"/>
    <s v="FDR04"/>
    <x v="2"/>
    <x v="0"/>
    <s v="OUT049"/>
    <x v="0"/>
    <x v="0"/>
    <x v="0"/>
    <n v="2.2602061E-2"/>
    <n v="7.0750000000000002"/>
    <n v="98.106800000000007"/>
    <n v="4"/>
  </r>
  <r>
    <x v="1"/>
    <s v="FDZ40"/>
    <x v="2"/>
    <x v="0"/>
    <s v="OUT049"/>
    <x v="0"/>
    <x v="0"/>
    <x v="0"/>
    <n v="4.0245221999999997E-2"/>
    <n v="8.9350000000000005"/>
    <n v="54.9298"/>
    <n v="4"/>
  </r>
  <r>
    <x v="1"/>
    <s v="FDJ16"/>
    <x v="2"/>
    <x v="0"/>
    <s v="OUT049"/>
    <x v="0"/>
    <x v="0"/>
    <x v="0"/>
    <n v="0.115064263"/>
    <n v="9.1950000000000003"/>
    <n v="58.624600000000001"/>
    <n v="4"/>
  </r>
  <r>
    <x v="1"/>
    <s v="FDT28"/>
    <x v="2"/>
    <x v="0"/>
    <s v="OUT049"/>
    <x v="0"/>
    <x v="0"/>
    <x v="0"/>
    <n v="6.3664998E-2"/>
    <n v="13.3"/>
    <n v="151.67080000000001"/>
    <n v="4"/>
  </r>
  <r>
    <x v="1"/>
    <s v="FDB53"/>
    <x v="2"/>
    <x v="0"/>
    <s v="OUT049"/>
    <x v="0"/>
    <x v="0"/>
    <x v="0"/>
    <n v="0.13966922400000001"/>
    <n v="13.35"/>
    <n v="147.63919999999999"/>
    <n v="4"/>
  </r>
  <r>
    <x v="1"/>
    <s v="FDD53"/>
    <x v="2"/>
    <x v="0"/>
    <s v="OUT049"/>
    <x v="0"/>
    <x v="0"/>
    <x v="0"/>
    <n v="4.4291250999999997E-2"/>
    <n v="16.2"/>
    <n v="43.345399999999998"/>
    <n v="4"/>
  </r>
  <r>
    <x v="1"/>
    <s v="FDQ52"/>
    <x v="2"/>
    <x v="0"/>
    <s v="OUT049"/>
    <x v="0"/>
    <x v="0"/>
    <x v="0"/>
    <n v="0.119570595"/>
    <n v="17"/>
    <n v="249.74340000000001"/>
    <n v="4"/>
  </r>
  <r>
    <x v="1"/>
    <s v="FDJ04"/>
    <x v="2"/>
    <x v="0"/>
    <s v="OUT049"/>
    <x v="0"/>
    <x v="0"/>
    <x v="0"/>
    <n v="0.124645538"/>
    <n v="18"/>
    <n v="117.2124"/>
    <n v="4"/>
  </r>
  <r>
    <x v="1"/>
    <s v="FDG44"/>
    <x v="0"/>
    <x v="0"/>
    <s v="OUT049"/>
    <x v="0"/>
    <x v="0"/>
    <x v="0"/>
    <n v="0.10234983"/>
    <n v="6.13"/>
    <n v="55.029800000000002"/>
    <n v="4"/>
  </r>
  <r>
    <x v="1"/>
    <s v="FDO32"/>
    <x v="0"/>
    <x v="0"/>
    <s v="OUT049"/>
    <x v="0"/>
    <x v="0"/>
    <x v="0"/>
    <n v="0.12073102400000001"/>
    <n v="6.36"/>
    <n v="46.506"/>
    <n v="4"/>
  </r>
  <r>
    <x v="1"/>
    <s v="FDA20"/>
    <x v="0"/>
    <x v="0"/>
    <s v="OUT049"/>
    <x v="0"/>
    <x v="0"/>
    <x v="0"/>
    <n v="6.6724663000000003E-2"/>
    <n v="6.78"/>
    <n v="187.72399999999999"/>
    <n v="4"/>
  </r>
  <r>
    <x v="1"/>
    <s v="FDA19"/>
    <x v="0"/>
    <x v="0"/>
    <s v="OUT049"/>
    <x v="0"/>
    <x v="0"/>
    <x v="0"/>
    <n v="5.5213208E-2"/>
    <n v="7.52"/>
    <n v="129.5994"/>
    <n v="4"/>
  </r>
  <r>
    <x v="1"/>
    <s v="FDW56"/>
    <x v="0"/>
    <x v="0"/>
    <s v="OUT049"/>
    <x v="0"/>
    <x v="0"/>
    <x v="0"/>
    <n v="7.1010512999999997E-2"/>
    <n v="7.68"/>
    <n v="190.9162"/>
    <n v="4"/>
  </r>
  <r>
    <x v="1"/>
    <s v="FDZ44"/>
    <x v="0"/>
    <x v="0"/>
    <s v="OUT049"/>
    <x v="0"/>
    <x v="0"/>
    <x v="0"/>
    <n v="3.8789271E-2"/>
    <n v="8.1850000000000005"/>
    <n v="115.6808"/>
    <n v="4"/>
  </r>
  <r>
    <x v="1"/>
    <s v="FDS20"/>
    <x v="0"/>
    <x v="0"/>
    <s v="OUT049"/>
    <x v="0"/>
    <x v="0"/>
    <x v="0"/>
    <n v="5.3950660999999997E-2"/>
    <n v="8.85"/>
    <n v="182.72919999999999"/>
    <n v="4"/>
  </r>
  <r>
    <x v="1"/>
    <s v="FDU07"/>
    <x v="0"/>
    <x v="0"/>
    <s v="OUT049"/>
    <x v="0"/>
    <x v="0"/>
    <x v="0"/>
    <n v="5.9940022000000003E-2"/>
    <n v="11.1"/>
    <n v="149.13659999999999"/>
    <n v="4"/>
  </r>
  <r>
    <x v="1"/>
    <s v="FDX08"/>
    <x v="0"/>
    <x v="0"/>
    <s v="OUT049"/>
    <x v="0"/>
    <x v="0"/>
    <x v="0"/>
    <n v="2.2639195000000001E-2"/>
    <n v="12.85"/>
    <n v="179.73179999999999"/>
    <n v="4"/>
  </r>
  <r>
    <x v="1"/>
    <s v="FDZ56"/>
    <x v="0"/>
    <x v="0"/>
    <s v="OUT049"/>
    <x v="0"/>
    <x v="0"/>
    <x v="0"/>
    <n v="2.5776994000000001E-2"/>
    <n v="16.25"/>
    <n v="169.94739999999999"/>
    <n v="4"/>
  </r>
  <r>
    <x v="1"/>
    <s v="FDY55"/>
    <x v="0"/>
    <x v="0"/>
    <s v="OUT049"/>
    <x v="0"/>
    <x v="0"/>
    <x v="0"/>
    <n v="8.1446638000000002E-2"/>
    <n v="16.75"/>
    <n v="257.09879999999998"/>
    <n v="4"/>
  </r>
  <r>
    <x v="1"/>
    <s v="FDL20"/>
    <x v="0"/>
    <x v="0"/>
    <s v="OUT049"/>
    <x v="0"/>
    <x v="0"/>
    <x v="0"/>
    <n v="0.12861420500000001"/>
    <n v="17.100000000000001"/>
    <n v="111.68859999999999"/>
    <n v="4"/>
  </r>
  <r>
    <x v="1"/>
    <s v="FDB33"/>
    <x v="0"/>
    <x v="0"/>
    <s v="OUT049"/>
    <x v="0"/>
    <x v="0"/>
    <x v="0"/>
    <n v="1.4602837E-2"/>
    <n v="17.75"/>
    <n v="158.62620000000001"/>
    <n v="4"/>
  </r>
  <r>
    <x v="1"/>
    <s v="FDV55"/>
    <x v="0"/>
    <x v="0"/>
    <s v="OUT049"/>
    <x v="0"/>
    <x v="0"/>
    <x v="0"/>
    <n v="5.5159053999999999E-2"/>
    <n v="17.75"/>
    <n v="145.64439999999999"/>
    <n v="4"/>
  </r>
  <r>
    <x v="1"/>
    <s v="FDA44"/>
    <x v="0"/>
    <x v="0"/>
    <s v="OUT049"/>
    <x v="0"/>
    <x v="0"/>
    <x v="0"/>
    <n v="5.3305462999999997E-2"/>
    <n v="19.7"/>
    <n v="58.192999999999998"/>
    <n v="4"/>
  </r>
  <r>
    <x v="1"/>
    <s v="DRH11"/>
    <x v="9"/>
    <x v="0"/>
    <s v="OUT049"/>
    <x v="0"/>
    <x v="0"/>
    <x v="0"/>
    <n v="7.5675437999999998E-2"/>
    <n v="5.98"/>
    <n v="53.361400000000003"/>
    <n v="4"/>
  </r>
  <r>
    <x v="1"/>
    <s v="DRN11"/>
    <x v="9"/>
    <x v="0"/>
    <s v="OUT049"/>
    <x v="0"/>
    <x v="0"/>
    <x v="0"/>
    <n v="0.163233667"/>
    <n v="7.85"/>
    <n v="144.64439999999999"/>
    <n v="4"/>
  </r>
  <r>
    <x v="1"/>
    <s v="DRK47"/>
    <x v="9"/>
    <x v="0"/>
    <s v="OUT049"/>
    <x v="0"/>
    <x v="0"/>
    <x v="0"/>
    <n v="6.4163982999999994E-2"/>
    <n v="7.9050000000000002"/>
    <n v="229.10293999999999"/>
    <n v="4"/>
  </r>
  <r>
    <x v="1"/>
    <s v="DRJ11"/>
    <x v="9"/>
    <x v="0"/>
    <s v="OUT049"/>
    <x v="0"/>
    <x v="0"/>
    <x v="0"/>
    <n v="8.5223446999999994E-2"/>
    <n v="9.5"/>
    <n v="189.28720000000001"/>
    <n v="4"/>
  </r>
  <r>
    <x v="1"/>
    <s v="DRO47"/>
    <x v="9"/>
    <x v="0"/>
    <s v="OUT049"/>
    <x v="0"/>
    <x v="0"/>
    <x v="0"/>
    <n v="0.11239914500000001"/>
    <n v="10.195"/>
    <n v="111.68600000000001"/>
    <n v="4"/>
  </r>
  <r>
    <x v="1"/>
    <s v="DRJ59"/>
    <x v="9"/>
    <x v="0"/>
    <s v="OUT049"/>
    <x v="0"/>
    <x v="0"/>
    <x v="0"/>
    <n v="1.9402371000000002E-2"/>
    <n v="11.65"/>
    <n v="38.7164"/>
    <n v="4"/>
  </r>
  <r>
    <x v="1"/>
    <s v="DRO59"/>
    <x v="9"/>
    <x v="0"/>
    <s v="OUT049"/>
    <x v="0"/>
    <x v="0"/>
    <x v="0"/>
    <n v="5.4238448000000002E-2"/>
    <n v="11.8"/>
    <n v="75.401200000000003"/>
    <n v="4"/>
  </r>
  <r>
    <x v="1"/>
    <s v="DRO35"/>
    <x v="9"/>
    <x v="0"/>
    <s v="OUT049"/>
    <x v="0"/>
    <x v="0"/>
    <x v="0"/>
    <n v="3.4624104000000003E-2"/>
    <n v="13.85"/>
    <n v="115.0492"/>
    <n v="4"/>
  </r>
  <r>
    <x v="1"/>
    <s v="DRI47"/>
    <x v="9"/>
    <x v="0"/>
    <s v="OUT049"/>
    <x v="0"/>
    <x v="0"/>
    <x v="0"/>
    <n v="2.0952704999999999E-2"/>
    <n v="14.7"/>
    <n v="143.5128"/>
    <n v="4"/>
  </r>
  <r>
    <x v="1"/>
    <s v="DRI23"/>
    <x v="9"/>
    <x v="0"/>
    <s v="OUT049"/>
    <x v="0"/>
    <x v="0"/>
    <x v="0"/>
    <n v="0.13741025600000001"/>
    <n v="18.850000000000001"/>
    <n v="161.7578"/>
    <n v="4"/>
  </r>
  <r>
    <x v="1"/>
    <s v="NCM05"/>
    <x v="1"/>
    <x v="0"/>
    <s v="OUT049"/>
    <x v="0"/>
    <x v="0"/>
    <x v="0"/>
    <n v="5.9940022000000003E-2"/>
    <n v="6.8250000000000002"/>
    <n v="262.42259999999999"/>
    <n v="4"/>
  </r>
  <r>
    <x v="1"/>
    <s v="NCO05"/>
    <x v="1"/>
    <x v="0"/>
    <s v="OUT049"/>
    <x v="0"/>
    <x v="0"/>
    <x v="0"/>
    <n v="4.6631836000000003E-2"/>
    <n v="7.27"/>
    <n v="98.438400000000001"/>
    <n v="4"/>
  </r>
  <r>
    <x v="1"/>
    <s v="NCI29"/>
    <x v="1"/>
    <x v="0"/>
    <s v="OUT049"/>
    <x v="0"/>
    <x v="0"/>
    <x v="0"/>
    <n v="3.2672263E-2"/>
    <n v="8.6"/>
    <n v="141.21539999999999"/>
    <n v="4"/>
  </r>
  <r>
    <x v="1"/>
    <s v="NCB54"/>
    <x v="1"/>
    <x v="0"/>
    <s v="OUT049"/>
    <x v="0"/>
    <x v="0"/>
    <x v="0"/>
    <n v="5.0130529E-2"/>
    <n v="8.76"/>
    <n v="128.33359999999999"/>
    <n v="4"/>
  </r>
  <r>
    <x v="1"/>
    <s v="NCO29"/>
    <x v="1"/>
    <x v="0"/>
    <s v="OUT049"/>
    <x v="0"/>
    <x v="0"/>
    <x v="0"/>
    <n v="3.2306341000000002E-2"/>
    <n v="11.15"/>
    <n v="166.3526"/>
    <n v="4"/>
  </r>
  <r>
    <x v="1"/>
    <s v="NCQ05"/>
    <x v="1"/>
    <x v="0"/>
    <s v="OUT049"/>
    <x v="0"/>
    <x v="0"/>
    <x v="0"/>
    <n v="2.1639677999999999E-2"/>
    <n v="11.395"/>
    <n v="150.1078"/>
    <n v="4"/>
  </r>
  <r>
    <x v="1"/>
    <s v="NCV29"/>
    <x v="1"/>
    <x v="0"/>
    <s v="OUT049"/>
    <x v="0"/>
    <x v="0"/>
    <x v="0"/>
    <n v="2.2879017000000001E-2"/>
    <n v="11.8"/>
    <n v="176.0686"/>
    <n v="4"/>
  </r>
  <r>
    <x v="1"/>
    <s v="NCR53"/>
    <x v="1"/>
    <x v="0"/>
    <s v="OUT049"/>
    <x v="0"/>
    <x v="0"/>
    <x v="0"/>
    <n v="0.14526636000000001"/>
    <n v="12.15"/>
    <n v="224.04040000000001"/>
    <n v="4"/>
  </r>
  <r>
    <x v="1"/>
    <s v="NCN29"/>
    <x v="1"/>
    <x v="0"/>
    <s v="OUT049"/>
    <x v="0"/>
    <x v="0"/>
    <x v="0"/>
    <n v="0"/>
    <n v="15.2"/>
    <n v="47.803400000000003"/>
    <n v="4"/>
  </r>
  <r>
    <x v="1"/>
    <s v="NCO53"/>
    <x v="1"/>
    <x v="0"/>
    <s v="OUT049"/>
    <x v="0"/>
    <x v="0"/>
    <x v="0"/>
    <n v="0"/>
    <n v="16.2"/>
    <n v="182.16079999999999"/>
    <n v="4"/>
  </r>
  <r>
    <x v="1"/>
    <s v="NCM41"/>
    <x v="1"/>
    <x v="0"/>
    <s v="OUT049"/>
    <x v="0"/>
    <x v="0"/>
    <x v="0"/>
    <n v="3.5711425999999998E-2"/>
    <n v="16.5"/>
    <n v="93.611999999999995"/>
    <n v="4"/>
  </r>
  <r>
    <x v="1"/>
    <s v="NCC54"/>
    <x v="1"/>
    <x v="0"/>
    <s v="OUT049"/>
    <x v="0"/>
    <x v="0"/>
    <x v="0"/>
    <n v="9.7862838999999993E-2"/>
    <n v="17.75"/>
    <n v="239.31102000000001"/>
    <n v="4"/>
  </r>
  <r>
    <x v="1"/>
    <s v="NCW41"/>
    <x v="1"/>
    <x v="0"/>
    <s v="OUT049"/>
    <x v="0"/>
    <x v="0"/>
    <x v="0"/>
    <n v="0"/>
    <n v="18"/>
    <n v="158.06039999999999"/>
    <n v="4"/>
  </r>
  <r>
    <x v="1"/>
    <s v="NCY17"/>
    <x v="1"/>
    <x v="0"/>
    <s v="OUT049"/>
    <x v="0"/>
    <x v="0"/>
    <x v="0"/>
    <n v="0.16334971000000001"/>
    <n v="18.2"/>
    <n v="45.108600000000003"/>
    <n v="4"/>
  </r>
  <r>
    <x v="1"/>
    <s v="NCW53"/>
    <x v="1"/>
    <x v="0"/>
    <s v="OUT049"/>
    <x v="0"/>
    <x v="0"/>
    <x v="0"/>
    <n v="3.0542488999999999E-2"/>
    <n v="18.350000000000001"/>
    <n v="193.11619999999999"/>
    <n v="4"/>
  </r>
  <r>
    <x v="1"/>
    <s v="NCJ05"/>
    <x v="1"/>
    <x v="0"/>
    <s v="OUT049"/>
    <x v="0"/>
    <x v="0"/>
    <x v="0"/>
    <n v="4.6159928000000003E-2"/>
    <n v="18.7"/>
    <n v="152.3682"/>
    <n v="4"/>
  </r>
  <r>
    <x v="1"/>
    <s v="NCW05"/>
    <x v="1"/>
    <x v="0"/>
    <s v="OUT049"/>
    <x v="0"/>
    <x v="0"/>
    <x v="0"/>
    <n v="0.148302815"/>
    <n v="20.25"/>
    <n v="108.3938"/>
    <n v="4"/>
  </r>
  <r>
    <x v="1"/>
    <s v="NCA05"/>
    <x v="1"/>
    <x v="0"/>
    <s v="OUT049"/>
    <x v="0"/>
    <x v="0"/>
    <x v="0"/>
    <n v="2.5169703000000002E-2"/>
    <n v="20.75"/>
    <n v="150.4734"/>
    <n v="4"/>
  </r>
  <r>
    <x v="1"/>
    <s v="NCT42"/>
    <x v="5"/>
    <x v="0"/>
    <s v="OUT049"/>
    <x v="0"/>
    <x v="0"/>
    <x v="0"/>
    <n v="2.4926013E-2"/>
    <n v="5.88"/>
    <n v="149.9392"/>
    <n v="4"/>
  </r>
  <r>
    <x v="1"/>
    <s v="NCS30"/>
    <x v="5"/>
    <x v="0"/>
    <s v="OUT049"/>
    <x v="0"/>
    <x v="0"/>
    <x v="0"/>
    <n v="9.3170838000000006E-2"/>
    <n v="5.9450000000000003"/>
    <n v="127.3652"/>
    <n v="4"/>
  </r>
  <r>
    <x v="1"/>
    <s v="NCF06"/>
    <x v="5"/>
    <x v="0"/>
    <s v="OUT049"/>
    <x v="0"/>
    <x v="0"/>
    <x v="0"/>
    <n v="2.0229757000000001E-2"/>
    <n v="6.2350000000000003"/>
    <n v="260.81022000000002"/>
    <n v="4"/>
  </r>
  <r>
    <x v="1"/>
    <s v="NCO26"/>
    <x v="5"/>
    <x v="0"/>
    <s v="OUT049"/>
    <x v="0"/>
    <x v="0"/>
    <x v="0"/>
    <n v="7.6975117999999995E-2"/>
    <n v="7.2350000000000003"/>
    <n v="116.64919999999999"/>
    <n v="4"/>
  </r>
  <r>
    <x v="1"/>
    <s v="NCM06"/>
    <x v="5"/>
    <x v="0"/>
    <s v="OUT049"/>
    <x v="0"/>
    <x v="0"/>
    <x v="0"/>
    <n v="7.5845633999999995E-2"/>
    <n v="7.4749999999999996"/>
    <n v="156.06559999999999"/>
    <n v="4"/>
  </r>
  <r>
    <x v="1"/>
    <s v="NCW54"/>
    <x v="5"/>
    <x v="0"/>
    <s v="OUT049"/>
    <x v="0"/>
    <x v="0"/>
    <x v="0"/>
    <n v="0"/>
    <n v="7.5"/>
    <n v="59.258800000000001"/>
    <n v="4"/>
  </r>
  <r>
    <x v="1"/>
    <s v="NCS42"/>
    <x v="5"/>
    <x v="0"/>
    <s v="OUT049"/>
    <x v="0"/>
    <x v="0"/>
    <x v="0"/>
    <n v="6.9524391000000005E-2"/>
    <n v="8.6"/>
    <n v="91.814599999999999"/>
    <n v="4"/>
  </r>
  <r>
    <x v="1"/>
    <s v="NCU54"/>
    <x v="5"/>
    <x v="0"/>
    <s v="OUT049"/>
    <x v="0"/>
    <x v="0"/>
    <x v="0"/>
    <n v="9.8775709000000003E-2"/>
    <n v="8.8800000000000008"/>
    <n v="208.92699999999999"/>
    <n v="4"/>
  </r>
  <r>
    <x v="1"/>
    <s v="NCT30"/>
    <x v="5"/>
    <x v="0"/>
    <s v="OUT049"/>
    <x v="0"/>
    <x v="0"/>
    <x v="0"/>
    <n v="8.0417723999999996E-2"/>
    <n v="9.1"/>
    <n v="48.8718"/>
    <n v="4"/>
  </r>
  <r>
    <x v="1"/>
    <s v="NCK18"/>
    <x v="5"/>
    <x v="0"/>
    <s v="OUT049"/>
    <x v="0"/>
    <x v="0"/>
    <x v="0"/>
    <n v="6.7085169999999998E-3"/>
    <n v="9.6"/>
    <n v="164.61840000000001"/>
    <n v="4"/>
  </r>
  <r>
    <x v="1"/>
    <s v="NCK54"/>
    <x v="5"/>
    <x v="0"/>
    <s v="OUT049"/>
    <x v="0"/>
    <x v="0"/>
    <x v="0"/>
    <n v="2.9569275999999999E-2"/>
    <n v="12.15"/>
    <n v="115.015"/>
    <n v="4"/>
  </r>
  <r>
    <x v="1"/>
    <s v="NCR06"/>
    <x v="5"/>
    <x v="0"/>
    <s v="OUT049"/>
    <x v="0"/>
    <x v="0"/>
    <x v="0"/>
    <n v="6.775667E-3"/>
    <n v="12.5"/>
    <n v="42.911200000000001"/>
    <n v="4"/>
  </r>
  <r>
    <x v="1"/>
    <s v="NCS18"/>
    <x v="5"/>
    <x v="0"/>
    <s v="OUT049"/>
    <x v="0"/>
    <x v="0"/>
    <x v="0"/>
    <n v="4.2276745999999997E-2"/>
    <n v="12.65"/>
    <n v="108.49379999999999"/>
    <n v="4"/>
  </r>
  <r>
    <x v="1"/>
    <s v="NCD06"/>
    <x v="5"/>
    <x v="0"/>
    <s v="OUT049"/>
    <x v="0"/>
    <x v="0"/>
    <x v="0"/>
    <n v="9.9479703000000003E-2"/>
    <n v="13"/>
    <n v="44.905999999999999"/>
    <n v="4"/>
  </r>
  <r>
    <x v="1"/>
    <s v="NCQ06"/>
    <x v="5"/>
    <x v="0"/>
    <s v="OUT049"/>
    <x v="0"/>
    <x v="0"/>
    <x v="0"/>
    <n v="4.1889549999999998E-2"/>
    <n v="13"/>
    <n v="255.9014"/>
    <n v="4"/>
  </r>
  <r>
    <x v="1"/>
    <s v="NCH07"/>
    <x v="5"/>
    <x v="0"/>
    <s v="OUT049"/>
    <x v="0"/>
    <x v="0"/>
    <x v="0"/>
    <n v="9.2811105000000005E-2"/>
    <n v="13.15"/>
    <n v="159.7604"/>
    <n v="4"/>
  </r>
  <r>
    <x v="1"/>
    <s v="NCD55"/>
    <x v="5"/>
    <x v="0"/>
    <s v="OUT049"/>
    <x v="0"/>
    <x v="0"/>
    <x v="0"/>
    <n v="2.4369007000000002E-2"/>
    <n v="14"/>
    <n v="40.245399999999997"/>
    <n v="4"/>
  </r>
  <r>
    <x v="1"/>
    <s v="NCZ54"/>
    <x v="5"/>
    <x v="0"/>
    <s v="OUT049"/>
    <x v="0"/>
    <x v="0"/>
    <x v="0"/>
    <n v="8.3488991999999998E-2"/>
    <n v="14.65"/>
    <n v="161.3552"/>
    <n v="4"/>
  </r>
  <r>
    <x v="1"/>
    <s v="NCI54"/>
    <x v="5"/>
    <x v="0"/>
    <s v="OUT049"/>
    <x v="0"/>
    <x v="0"/>
    <x v="0"/>
    <n v="3.3651278E-2"/>
    <n v="15.2"/>
    <n v="108.99120000000001"/>
    <n v="4"/>
  </r>
  <r>
    <x v="1"/>
    <s v="NCE30"/>
    <x v="5"/>
    <x v="0"/>
    <s v="OUT049"/>
    <x v="0"/>
    <x v="0"/>
    <x v="0"/>
    <n v="9.9290165999999999E-2"/>
    <n v="16"/>
    <n v="214.09020000000001"/>
    <n v="4"/>
  </r>
  <r>
    <x v="1"/>
    <s v="NCH55"/>
    <x v="5"/>
    <x v="0"/>
    <s v="OUT049"/>
    <x v="0"/>
    <x v="0"/>
    <x v="0"/>
    <n v="3.4726222000000001E-2"/>
    <n v="16.350000000000001"/>
    <n v="125.602"/>
    <n v="4"/>
  </r>
  <r>
    <x v="1"/>
    <s v="NCH30"/>
    <x v="5"/>
    <x v="0"/>
    <s v="OUT049"/>
    <x v="0"/>
    <x v="0"/>
    <x v="0"/>
    <n v="6.7258460000000006E-2"/>
    <n v="17.100000000000001"/>
    <n v="115.18600000000001"/>
    <n v="4"/>
  </r>
  <r>
    <x v="1"/>
    <s v="NCL30"/>
    <x v="5"/>
    <x v="0"/>
    <s v="OUT049"/>
    <x v="0"/>
    <x v="0"/>
    <x v="0"/>
    <n v="4.9016517000000003E-2"/>
    <n v="18.100000000000001"/>
    <n v="128.7336"/>
    <n v="4"/>
  </r>
  <r>
    <x v="1"/>
    <s v="NCI55"/>
    <x v="5"/>
    <x v="0"/>
    <s v="OUT049"/>
    <x v="0"/>
    <x v="0"/>
    <x v="0"/>
    <n v="1.2673238E-2"/>
    <n v="18.600000000000001"/>
    <n v="121.5414"/>
    <n v="4"/>
  </r>
  <r>
    <x v="1"/>
    <s v="NCI42"/>
    <x v="5"/>
    <x v="0"/>
    <s v="OUT049"/>
    <x v="0"/>
    <x v="0"/>
    <x v="0"/>
    <n v="1.0381661E-2"/>
    <n v="18.75"/>
    <n v="207.8954"/>
    <n v="4"/>
  </r>
  <r>
    <x v="1"/>
    <s v="NCQ50"/>
    <x v="5"/>
    <x v="0"/>
    <s v="OUT049"/>
    <x v="0"/>
    <x v="0"/>
    <x v="0"/>
    <n v="3.4360687000000001E-2"/>
    <n v="18.75"/>
    <n v="215.7218"/>
    <n v="4"/>
  </r>
  <r>
    <x v="1"/>
    <s v="NCC06"/>
    <x v="5"/>
    <x v="0"/>
    <s v="OUT049"/>
    <x v="0"/>
    <x v="0"/>
    <x v="0"/>
    <n v="2.7028323E-2"/>
    <n v="19"/>
    <n v="127.03360000000001"/>
    <n v="4"/>
  </r>
  <r>
    <x v="1"/>
    <s v="NCZ06"/>
    <x v="5"/>
    <x v="0"/>
    <s v="OUT049"/>
    <x v="0"/>
    <x v="0"/>
    <x v="0"/>
    <n v="9.4308058E-2"/>
    <n v="19.600000000000001"/>
    <n v="251.8698"/>
    <n v="4"/>
  </r>
  <r>
    <x v="1"/>
    <s v="NCR50"/>
    <x v="5"/>
    <x v="0"/>
    <s v="OUT049"/>
    <x v="0"/>
    <x v="0"/>
    <x v="0"/>
    <n v="1.1838464E-2"/>
    <n v="20.2"/>
    <n v="155.13399999999999"/>
    <n v="4"/>
  </r>
  <r>
    <x v="1"/>
    <s v="NCP30"/>
    <x v="5"/>
    <x v="0"/>
    <s v="OUT049"/>
    <x v="0"/>
    <x v="0"/>
    <x v="0"/>
    <n v="3.2819636999999999E-2"/>
    <n v="20.5"/>
    <n v="38.982199999999999"/>
    <n v="4"/>
  </r>
  <r>
    <x v="1"/>
    <s v="NCR30"/>
    <x v="5"/>
    <x v="0"/>
    <s v="OUT049"/>
    <x v="0"/>
    <x v="0"/>
    <x v="0"/>
    <n v="7.1103347999999997E-2"/>
    <n v="20.6"/>
    <n v="75.461020000000005"/>
    <n v="4"/>
  </r>
  <r>
    <x v="1"/>
    <s v="FDA39"/>
    <x v="7"/>
    <x v="0"/>
    <s v="OUT049"/>
    <x v="0"/>
    <x v="0"/>
    <x v="0"/>
    <n v="1.2737719E-2"/>
    <n v="6.32"/>
    <n v="38.5822"/>
    <n v="4"/>
  </r>
  <r>
    <x v="1"/>
    <s v="FDK27"/>
    <x v="7"/>
    <x v="0"/>
    <s v="OUT049"/>
    <x v="0"/>
    <x v="0"/>
    <x v="0"/>
    <n v="8.9604449999999992E-3"/>
    <n v="11"/>
    <n v="119.1756"/>
    <n v="4"/>
  </r>
  <r>
    <x v="1"/>
    <s v="FDG31"/>
    <x v="7"/>
    <x v="0"/>
    <s v="OUT049"/>
    <x v="0"/>
    <x v="0"/>
    <x v="0"/>
    <n v="3.7955309E-2"/>
    <n v="12.15"/>
    <n v="62.882599999999996"/>
    <n v="4"/>
  </r>
  <r>
    <x v="1"/>
    <s v="FDY51"/>
    <x v="7"/>
    <x v="0"/>
    <s v="OUT049"/>
    <x v="0"/>
    <x v="0"/>
    <x v="0"/>
    <n v="8.1260969000000002E-2"/>
    <n v="12.5"/>
    <n v="221.77979999999999"/>
    <n v="4"/>
  </r>
  <r>
    <x v="1"/>
    <s v="FDQ39"/>
    <x v="7"/>
    <x v="0"/>
    <s v="OUT049"/>
    <x v="0"/>
    <x v="0"/>
    <x v="0"/>
    <n v="8.1168135000000002E-2"/>
    <n v="14.8"/>
    <n v="190.58459999999999"/>
    <n v="4"/>
  </r>
  <r>
    <x v="1"/>
    <s v="NCM07"/>
    <x v="10"/>
    <x v="0"/>
    <s v="OUT049"/>
    <x v="0"/>
    <x v="0"/>
    <x v="0"/>
    <n v="4.0023967000000001E-2"/>
    <n v="9.3949999999999996"/>
    <n v="85.590800000000002"/>
    <n v="4"/>
  </r>
  <r>
    <x v="1"/>
    <s v="NCQ43"/>
    <x v="10"/>
    <x v="0"/>
    <s v="OUT049"/>
    <x v="0"/>
    <x v="0"/>
    <x v="0"/>
    <n v="0.11147467"/>
    <n v="17.75"/>
    <n v="108.0912"/>
    <n v="4"/>
  </r>
  <r>
    <x v="1"/>
    <s v="NCJ31"/>
    <x v="10"/>
    <x v="0"/>
    <s v="OUT049"/>
    <x v="0"/>
    <x v="0"/>
    <x v="0"/>
    <n v="0.18293775000000001"/>
    <n v="19.2"/>
    <n v="243.01102"/>
    <n v="4"/>
  </r>
  <r>
    <x v="1"/>
    <s v="FDH09"/>
    <x v="14"/>
    <x v="0"/>
    <s v="OUT049"/>
    <x v="0"/>
    <x v="0"/>
    <x v="0"/>
    <n v="5.6164760000000001E-2"/>
    <n v="12.6"/>
    <n v="51.898200000000003"/>
    <n v="4"/>
  </r>
  <r>
    <x v="1"/>
    <s v="FDD46"/>
    <x v="6"/>
    <x v="0"/>
    <s v="OUT049"/>
    <x v="0"/>
    <x v="0"/>
    <x v="0"/>
    <n v="0.14147562499999999"/>
    <n v="6.0350000000000001"/>
    <n v="155.09979999999999"/>
    <n v="4"/>
  </r>
  <r>
    <x v="1"/>
    <s v="FDX21"/>
    <x v="6"/>
    <x v="0"/>
    <s v="OUT049"/>
    <x v="0"/>
    <x v="0"/>
    <x v="0"/>
    <n v="8.5098119999999999E-2"/>
    <n v="7.05"/>
    <n v="108.2912"/>
    <n v="4"/>
  </r>
  <r>
    <x v="1"/>
    <s v="FDQ57"/>
    <x v="6"/>
    <x v="0"/>
    <s v="OUT049"/>
    <x v="0"/>
    <x v="0"/>
    <x v="0"/>
    <n v="2.7991093000000002E-2"/>
    <n v="7.2750000000000004"/>
    <n v="145.976"/>
    <n v="4"/>
  </r>
  <r>
    <x v="1"/>
    <s v="FDT58"/>
    <x v="6"/>
    <x v="0"/>
    <s v="OUT049"/>
    <x v="0"/>
    <x v="0"/>
    <x v="0"/>
    <n v="8.6088353000000006E-2"/>
    <n v="9"/>
    <n v="168.7816"/>
    <n v="4"/>
  </r>
  <r>
    <x v="1"/>
    <s v="FDY58"/>
    <x v="6"/>
    <x v="0"/>
    <s v="OUT049"/>
    <x v="0"/>
    <x v="0"/>
    <x v="0"/>
    <n v="3.9980644000000003E-2"/>
    <n v="11.65"/>
    <n v="227.36940000000001"/>
    <n v="4"/>
  </r>
  <r>
    <x v="1"/>
    <s v="FDH58"/>
    <x v="6"/>
    <x v="0"/>
    <s v="OUT049"/>
    <x v="0"/>
    <x v="0"/>
    <x v="0"/>
    <n v="3.6997104000000003E-2"/>
    <n v="12.3"/>
    <n v="115.9834"/>
    <n v="4"/>
  </r>
  <r>
    <x v="1"/>
    <s v="FDQ33"/>
    <x v="6"/>
    <x v="0"/>
    <s v="OUT049"/>
    <x v="0"/>
    <x v="0"/>
    <x v="0"/>
    <n v="9.1348964000000005E-2"/>
    <n v="13.35"/>
    <n v="150.3708"/>
    <n v="4"/>
  </r>
  <r>
    <x v="1"/>
    <s v="FDA21"/>
    <x v="6"/>
    <x v="0"/>
    <s v="OUT049"/>
    <x v="0"/>
    <x v="0"/>
    <x v="0"/>
    <n v="3.6016619E-2"/>
    <n v="13.65"/>
    <n v="186.39240000000001"/>
    <n v="4"/>
  </r>
  <r>
    <x v="1"/>
    <s v="FDJ09"/>
    <x v="6"/>
    <x v="0"/>
    <s v="OUT049"/>
    <x v="0"/>
    <x v="0"/>
    <x v="0"/>
    <n v="5.8485616999999997E-2"/>
    <n v="15"/>
    <n v="44.7744"/>
    <n v="4"/>
  </r>
  <r>
    <x v="1"/>
    <s v="FDT57"/>
    <x v="6"/>
    <x v="0"/>
    <s v="OUT049"/>
    <x v="0"/>
    <x v="0"/>
    <x v="0"/>
    <n v="1.9064377E-2"/>
    <n v="15.2"/>
    <n v="238.22479999999999"/>
    <n v="4"/>
  </r>
  <r>
    <x v="1"/>
    <s v="FDX45"/>
    <x v="6"/>
    <x v="0"/>
    <s v="OUT049"/>
    <x v="0"/>
    <x v="0"/>
    <x v="0"/>
    <n v="0.105018817"/>
    <n v="16.75"/>
    <n v="155.26300000000001"/>
    <n v="4"/>
  </r>
  <r>
    <x v="1"/>
    <s v="FDL22"/>
    <x v="6"/>
    <x v="0"/>
    <s v="OUT049"/>
    <x v="0"/>
    <x v="0"/>
    <x v="0"/>
    <n v="3.6446750999999999E-2"/>
    <n v="16.850000000000001"/>
    <n v="90.348799999999997"/>
    <n v="4"/>
  </r>
  <r>
    <x v="1"/>
    <s v="FDR10"/>
    <x v="6"/>
    <x v="0"/>
    <s v="OUT049"/>
    <x v="0"/>
    <x v="0"/>
    <x v="0"/>
    <n v="1.0055503E-2"/>
    <n v="17.600000000000001"/>
    <n v="163.7552"/>
    <n v="4"/>
  </r>
  <r>
    <x v="1"/>
    <s v="FDY10"/>
    <x v="6"/>
    <x v="0"/>
    <s v="OUT049"/>
    <x v="0"/>
    <x v="0"/>
    <x v="0"/>
    <n v="4.9144164999999997E-2"/>
    <n v="17.600000000000001"/>
    <n v="112.7176"/>
    <n v="4"/>
  </r>
  <r>
    <x v="1"/>
    <s v="FDZ09"/>
    <x v="6"/>
    <x v="0"/>
    <s v="OUT049"/>
    <x v="0"/>
    <x v="0"/>
    <x v="0"/>
    <n v="0.105042025"/>
    <n v="17.600000000000001"/>
    <n v="163.88679999999999"/>
    <n v="4"/>
  </r>
  <r>
    <x v="1"/>
    <s v="FDZ58"/>
    <x v="6"/>
    <x v="0"/>
    <s v="OUT049"/>
    <x v="0"/>
    <x v="0"/>
    <x v="0"/>
    <n v="5.2257982000000001E-2"/>
    <n v="17.850000000000001"/>
    <n v="121.80719999999999"/>
    <n v="4"/>
  </r>
  <r>
    <x v="1"/>
    <s v="FDW45"/>
    <x v="6"/>
    <x v="0"/>
    <s v="OUT049"/>
    <x v="0"/>
    <x v="0"/>
    <x v="0"/>
    <n v="3.9071641999999997E-2"/>
    <n v="18"/>
    <n v="145.34180000000001"/>
    <n v="4"/>
  </r>
  <r>
    <x v="1"/>
    <s v="FDV46"/>
    <x v="6"/>
    <x v="0"/>
    <s v="OUT049"/>
    <x v="0"/>
    <x v="0"/>
    <x v="0"/>
    <n v="1.2627477999999999E-2"/>
    <n v="18.2"/>
    <n v="140.81800000000001"/>
    <n v="4"/>
  </r>
  <r>
    <x v="1"/>
    <s v="FDN57"/>
    <x v="6"/>
    <x v="0"/>
    <s v="OUT049"/>
    <x v="0"/>
    <x v="0"/>
    <x v="0"/>
    <n v="5.4318516999999997E-2"/>
    <n v="18.25"/>
    <n v="140.91540000000001"/>
    <n v="4"/>
  </r>
  <r>
    <x v="1"/>
    <s v="FDR09"/>
    <x v="6"/>
    <x v="0"/>
    <s v="OUT049"/>
    <x v="0"/>
    <x v="0"/>
    <x v="0"/>
    <n v="7.7845440000000002E-2"/>
    <n v="18.25"/>
    <n v="260.51022"/>
    <n v="4"/>
  </r>
  <r>
    <x v="1"/>
    <s v="FDN21"/>
    <x v="6"/>
    <x v="0"/>
    <s v="OUT049"/>
    <x v="0"/>
    <x v="0"/>
    <x v="0"/>
    <n v="7.6975117999999995E-2"/>
    <n v="18.600000000000001"/>
    <n v="161.8236"/>
    <n v="4"/>
  </r>
  <r>
    <x v="1"/>
    <s v="FDP09"/>
    <x v="6"/>
    <x v="0"/>
    <s v="OUT049"/>
    <x v="0"/>
    <x v="0"/>
    <x v="0"/>
    <n v="3.3942545999999997E-2"/>
    <n v="19.75"/>
    <n v="213.59020000000001"/>
    <n v="4"/>
  </r>
  <r>
    <x v="1"/>
    <s v="FDV58"/>
    <x v="6"/>
    <x v="0"/>
    <s v="OUT049"/>
    <x v="0"/>
    <x v="0"/>
    <x v="0"/>
    <n v="0.121438886"/>
    <n v="20.85"/>
    <n v="1102.1451999999999"/>
    <n v="4"/>
  </r>
  <r>
    <x v="1"/>
    <s v="FDH10"/>
    <x v="6"/>
    <x v="0"/>
    <s v="OUT049"/>
    <x v="0"/>
    <x v="0"/>
    <x v="0"/>
    <n v="4.9381665999999998E-2"/>
    <n v="21"/>
    <n v="193.0478"/>
    <n v="4"/>
  </r>
  <r>
    <x v="1"/>
    <s v="DRG48"/>
    <x v="4"/>
    <x v="0"/>
    <s v="OUT049"/>
    <x v="0"/>
    <x v="0"/>
    <x v="0"/>
    <n v="1.4577695E-2"/>
    <n v="5.78"/>
    <n v="147.21019999999999"/>
    <n v="4"/>
  </r>
  <r>
    <x v="1"/>
    <s v="DRD25"/>
    <x v="4"/>
    <x v="0"/>
    <s v="OUT049"/>
    <x v="0"/>
    <x v="0"/>
    <x v="0"/>
    <n v="7.9094835000000002E-2"/>
    <n v="6.1349999999999998"/>
    <n v="114.386"/>
    <n v="4"/>
  </r>
  <r>
    <x v="1"/>
    <s v="DRE13"/>
    <x v="4"/>
    <x v="0"/>
    <s v="OUT049"/>
    <x v="0"/>
    <x v="0"/>
    <x v="0"/>
    <n v="2.7748175999999999E-2"/>
    <n v="6.28"/>
    <n v="86.519800000000004"/>
    <n v="4"/>
  </r>
  <r>
    <x v="1"/>
    <s v="DRB24"/>
    <x v="4"/>
    <x v="0"/>
    <s v="OUT049"/>
    <x v="0"/>
    <x v="0"/>
    <x v="0"/>
    <n v="2.0609217999999999E-2"/>
    <n v="8.7850000000000001"/>
    <n v="155.16560000000001"/>
    <n v="4"/>
  </r>
  <r>
    <x v="1"/>
    <s v="DRN37"/>
    <x v="4"/>
    <x v="0"/>
    <s v="OUT049"/>
    <x v="0"/>
    <x v="0"/>
    <x v="0"/>
    <n v="0"/>
    <n v="9.6"/>
    <n v="166.51580000000001"/>
    <n v="4"/>
  </r>
  <r>
    <x v="1"/>
    <s v="DRJ24"/>
    <x v="4"/>
    <x v="0"/>
    <s v="OUT049"/>
    <x v="0"/>
    <x v="0"/>
    <x v="0"/>
    <n v="0.11350542"/>
    <n v="11.8"/>
    <n v="186.89240000000001"/>
    <n v="4"/>
  </r>
  <r>
    <x v="1"/>
    <s v="DRK13"/>
    <x v="4"/>
    <x v="0"/>
    <s v="OUT049"/>
    <x v="0"/>
    <x v="0"/>
    <x v="0"/>
    <n v="0.115346634"/>
    <n v="11.8"/>
    <n v="200.20840000000001"/>
    <n v="4"/>
  </r>
  <r>
    <x v="1"/>
    <s v="DRF13"/>
    <x v="4"/>
    <x v="0"/>
    <s v="OUT049"/>
    <x v="0"/>
    <x v="0"/>
    <x v="0"/>
    <n v="2.9827665E-2"/>
    <n v="12.1"/>
    <n v="144.34440000000001"/>
    <n v="4"/>
  </r>
  <r>
    <x v="1"/>
    <s v="DRH37"/>
    <x v="4"/>
    <x v="0"/>
    <s v="OUT049"/>
    <x v="0"/>
    <x v="0"/>
    <x v="0"/>
    <n v="4.1681058999999999E-2"/>
    <n v="17.600000000000001"/>
    <n v="164.2526"/>
    <n v="4"/>
  </r>
  <r>
    <x v="1"/>
    <s v="DRC12"/>
    <x v="4"/>
    <x v="0"/>
    <s v="OUT049"/>
    <x v="0"/>
    <x v="0"/>
    <x v="0"/>
    <n v="3.7885683000000003E-2"/>
    <n v="17.850000000000001"/>
    <n v="190.41839999999999"/>
    <n v="4"/>
  </r>
  <r>
    <x v="1"/>
    <s v="DRI25"/>
    <x v="4"/>
    <x v="0"/>
    <s v="OUT049"/>
    <x v="0"/>
    <x v="0"/>
    <x v="0"/>
    <n v="3.3954150000000002E-2"/>
    <n v="19.600000000000001"/>
    <n v="56.461399999999998"/>
    <n v="4"/>
  </r>
  <r>
    <x v="1"/>
    <s v="DRE49"/>
    <x v="4"/>
    <x v="0"/>
    <s v="OUT049"/>
    <x v="0"/>
    <x v="0"/>
    <x v="0"/>
    <n v="2.128304E-2"/>
    <n v="20.75"/>
    <n v="153.50239999999999"/>
    <n v="4"/>
  </r>
  <r>
    <x v="1"/>
    <s v="FDA34"/>
    <x v="15"/>
    <x v="0"/>
    <s v="OUT049"/>
    <x v="0"/>
    <x v="0"/>
    <x v="0"/>
    <n v="1.4883660999999999E-2"/>
    <n v="11.5"/>
    <n v="174.50800000000001"/>
    <n v="4"/>
  </r>
  <r>
    <x v="1"/>
    <s v="FDI35"/>
    <x v="15"/>
    <x v="0"/>
    <s v="OUT049"/>
    <x v="0"/>
    <x v="0"/>
    <x v="0"/>
    <n v="4.1355365999999998E-2"/>
    <n v="14"/>
    <n v="182.0634"/>
    <n v="4"/>
  </r>
  <r>
    <x v="0"/>
    <s v="FDE36"/>
    <x v="13"/>
    <x v="0"/>
    <s v="OUT049"/>
    <x v="0"/>
    <x v="0"/>
    <x v="0"/>
    <n v="4.1837330999999998E-2"/>
    <n v="5.26"/>
    <n v="161.88679999999999"/>
    <n v="4"/>
  </r>
  <r>
    <x v="0"/>
    <s v="FDZ59"/>
    <x v="13"/>
    <x v="0"/>
    <s v="OUT049"/>
    <x v="0"/>
    <x v="0"/>
    <x v="0"/>
    <n v="0.104183308"/>
    <n v="6.63"/>
    <n v="166.15"/>
    <n v="4"/>
  </r>
  <r>
    <x v="0"/>
    <s v="FDY11"/>
    <x v="13"/>
    <x v="0"/>
    <s v="OUT049"/>
    <x v="0"/>
    <x v="0"/>
    <x v="0"/>
    <n v="2.960641E-2"/>
    <n v="6.71"/>
    <n v="65.414199999999994"/>
    <n v="4"/>
  </r>
  <r>
    <x v="0"/>
    <s v="FDQ36"/>
    <x v="13"/>
    <x v="0"/>
    <s v="OUT049"/>
    <x v="0"/>
    <x v="0"/>
    <x v="0"/>
    <n v="0.16179860400000001"/>
    <n v="7.8550000000000004"/>
    <n v="37.284799999999997"/>
    <n v="4"/>
  </r>
  <r>
    <x v="0"/>
    <s v="FDS36"/>
    <x v="13"/>
    <x v="0"/>
    <s v="OUT049"/>
    <x v="0"/>
    <x v="0"/>
    <x v="0"/>
    <n v="4.6960237000000002E-2"/>
    <n v="8.3800000000000008"/>
    <n v="111.857"/>
    <n v="4"/>
  </r>
  <r>
    <x v="0"/>
    <s v="FDP12"/>
    <x v="13"/>
    <x v="0"/>
    <s v="OUT049"/>
    <x v="0"/>
    <x v="0"/>
    <x v="0"/>
    <n v="4.5337184000000003E-2"/>
    <n v="9.8000000000000007"/>
    <n v="36.8874"/>
    <n v="4"/>
  </r>
  <r>
    <x v="0"/>
    <s v="FDM60"/>
    <x v="13"/>
    <x v="0"/>
    <s v="OUT049"/>
    <x v="0"/>
    <x v="0"/>
    <x v="0"/>
    <n v="4.8218141999999999E-2"/>
    <n v="10.8"/>
    <n v="42.213799999999999"/>
    <n v="4"/>
  </r>
  <r>
    <x v="0"/>
    <s v="FDM36"/>
    <x v="13"/>
    <x v="0"/>
    <s v="OUT049"/>
    <x v="0"/>
    <x v="0"/>
    <x v="0"/>
    <n v="5.8822142000000001E-2"/>
    <n v="11.65"/>
    <n v="173.54220000000001"/>
    <n v="4"/>
  </r>
  <r>
    <x v="0"/>
    <s v="FDL48"/>
    <x v="13"/>
    <x v="0"/>
    <s v="OUT049"/>
    <x v="0"/>
    <x v="0"/>
    <x v="0"/>
    <n v="8.2394321000000006E-2"/>
    <n v="19.350000000000001"/>
    <n v="48.503399999999999"/>
    <n v="4"/>
  </r>
  <r>
    <x v="0"/>
    <s v="FDX47"/>
    <x v="8"/>
    <x v="0"/>
    <s v="OUT049"/>
    <x v="0"/>
    <x v="0"/>
    <x v="0"/>
    <n v="3.4658144000000002E-2"/>
    <n v="6.55"/>
    <n v="155.8288"/>
    <n v="4"/>
  </r>
  <r>
    <x v="0"/>
    <s v="FDY47"/>
    <x v="8"/>
    <x v="0"/>
    <s v="OUT049"/>
    <x v="0"/>
    <x v="0"/>
    <x v="0"/>
    <n v="0"/>
    <n v="8.6"/>
    <n v="131.53100000000001"/>
    <n v="4"/>
  </r>
  <r>
    <x v="0"/>
    <s v="FDO49"/>
    <x v="12"/>
    <x v="0"/>
    <s v="OUT049"/>
    <x v="0"/>
    <x v="0"/>
    <x v="0"/>
    <n v="3.3103555999999999E-2"/>
    <n v="10.6"/>
    <n v="48.900799999999997"/>
    <n v="4"/>
  </r>
  <r>
    <x v="0"/>
    <s v="FDN49"/>
    <x v="12"/>
    <x v="0"/>
    <s v="OUT049"/>
    <x v="0"/>
    <x v="0"/>
    <x v="0"/>
    <n v="0.125419157"/>
    <n v="17.25"/>
    <n v="40.048000000000002"/>
    <n v="4"/>
  </r>
  <r>
    <x v="0"/>
    <s v="FDQ25"/>
    <x v="3"/>
    <x v="0"/>
    <s v="OUT049"/>
    <x v="0"/>
    <x v="0"/>
    <x v="0"/>
    <n v="2.8320655E-2"/>
    <n v="8.6300000000000008"/>
    <n v="172.54220000000001"/>
    <n v="4"/>
  </r>
  <r>
    <x v="0"/>
    <s v="FDG38"/>
    <x v="3"/>
    <x v="0"/>
    <s v="OUT049"/>
    <x v="0"/>
    <x v="0"/>
    <x v="0"/>
    <n v="5.2811120000000003E-2"/>
    <n v="8.9749999999999996"/>
    <n v="86.622399999999999"/>
    <n v="4"/>
  </r>
  <r>
    <x v="0"/>
    <s v="FDL50"/>
    <x v="3"/>
    <x v="0"/>
    <s v="OUT049"/>
    <x v="0"/>
    <x v="0"/>
    <x v="0"/>
    <n v="4.2378864000000002E-2"/>
    <n v="12.15"/>
    <n v="125.4046"/>
    <n v="4"/>
  </r>
  <r>
    <x v="0"/>
    <s v="FDI38"/>
    <x v="3"/>
    <x v="0"/>
    <s v="OUT049"/>
    <x v="0"/>
    <x v="0"/>
    <x v="0"/>
    <n v="1.4649641E-2"/>
    <n v="13.35"/>
    <n v="207.3638"/>
    <n v="4"/>
  </r>
  <r>
    <x v="0"/>
    <s v="FDC14"/>
    <x v="3"/>
    <x v="0"/>
    <s v="OUT049"/>
    <x v="0"/>
    <x v="0"/>
    <x v="0"/>
    <n v="4.1313203E-2"/>
    <n v="14.5"/>
    <n v="42.045400000000001"/>
    <n v="4"/>
  </r>
  <r>
    <x v="0"/>
    <s v="FDU50"/>
    <x v="11"/>
    <x v="0"/>
    <s v="OUT049"/>
    <x v="0"/>
    <x v="0"/>
    <x v="0"/>
    <n v="7.5287081000000006E-2"/>
    <n v="5.75"/>
    <n v="115.3176"/>
    <n v="4"/>
  </r>
  <r>
    <x v="0"/>
    <s v="FDJ15"/>
    <x v="11"/>
    <x v="0"/>
    <s v="OUT049"/>
    <x v="0"/>
    <x v="0"/>
    <x v="0"/>
    <n v="2.3358738E-2"/>
    <n v="11.35"/>
    <n v="184.46080000000001"/>
    <n v="4"/>
  </r>
  <r>
    <x v="0"/>
    <s v="FDC16"/>
    <x v="11"/>
    <x v="0"/>
    <s v="OUT049"/>
    <x v="0"/>
    <x v="0"/>
    <x v="0"/>
    <n v="2.0601791000000001E-2"/>
    <n v="11.5"/>
    <n v="86.054000000000002"/>
    <n v="4"/>
  </r>
  <r>
    <x v="0"/>
    <s v="FDQ26"/>
    <x v="11"/>
    <x v="0"/>
    <s v="OUT049"/>
    <x v="0"/>
    <x v="0"/>
    <x v="0"/>
    <n v="0"/>
    <n v="13.5"/>
    <n v="57.856200000000001"/>
    <n v="4"/>
  </r>
  <r>
    <x v="0"/>
    <s v="FDY38"/>
    <x v="11"/>
    <x v="0"/>
    <s v="OUT049"/>
    <x v="0"/>
    <x v="0"/>
    <x v="0"/>
    <n v="0.11936171800000001"/>
    <n v="13.6"/>
    <n v="231.63"/>
    <n v="4"/>
  </r>
  <r>
    <x v="0"/>
    <s v="FDC40"/>
    <x v="11"/>
    <x v="0"/>
    <s v="OUT049"/>
    <x v="0"/>
    <x v="0"/>
    <x v="0"/>
    <n v="6.5165046000000004E-2"/>
    <n v="16"/>
    <n v="79.398600000000002"/>
    <n v="4"/>
  </r>
  <r>
    <x v="0"/>
    <s v="FDB40"/>
    <x v="11"/>
    <x v="0"/>
    <s v="OUT049"/>
    <x v="0"/>
    <x v="0"/>
    <x v="0"/>
    <n v="7.5516070000000001E-3"/>
    <n v="17.5"/>
    <n v="145.81020000000001"/>
    <n v="4"/>
  </r>
  <r>
    <x v="0"/>
    <s v="FDD52"/>
    <x v="11"/>
    <x v="0"/>
    <s v="OUT049"/>
    <x v="0"/>
    <x v="0"/>
    <x v="0"/>
    <n v="0.18357985399999999"/>
    <n v="18.25"/>
    <n v="110.857"/>
    <n v="4"/>
  </r>
  <r>
    <x v="0"/>
    <s v="FDA27"/>
    <x v="11"/>
    <x v="0"/>
    <s v="OUT049"/>
    <x v="0"/>
    <x v="0"/>
    <x v="0"/>
    <n v="3.0975716E-2"/>
    <n v="20.350000000000001"/>
    <n v="253.10272000000001"/>
    <n v="4"/>
  </r>
  <r>
    <x v="0"/>
    <s v="FDR16"/>
    <x v="2"/>
    <x v="0"/>
    <s v="OUT049"/>
    <x v="0"/>
    <x v="0"/>
    <x v="0"/>
    <n v="0.105181277"/>
    <n v="5.8449999999999998"/>
    <n v="214.42179999999999"/>
    <n v="4"/>
  </r>
  <r>
    <x v="0"/>
    <s v="FDG17"/>
    <x v="2"/>
    <x v="0"/>
    <s v="OUT049"/>
    <x v="0"/>
    <x v="0"/>
    <x v="0"/>
    <n v="3.5895933999999997E-2"/>
    <n v="6.8650000000000002"/>
    <n v="244.4486"/>
    <n v="4"/>
  </r>
  <r>
    <x v="0"/>
    <s v="FDR40"/>
    <x v="2"/>
    <x v="0"/>
    <s v="OUT049"/>
    <x v="0"/>
    <x v="0"/>
    <x v="0"/>
    <n v="8.0468780000000004E-3"/>
    <n v="9.1"/>
    <n v="78.761799999999994"/>
    <n v="4"/>
  </r>
  <r>
    <x v="0"/>
    <s v="FDT52"/>
    <x v="2"/>
    <x v="0"/>
    <s v="OUT049"/>
    <x v="0"/>
    <x v="0"/>
    <x v="0"/>
    <n v="4.7503318000000003E-2"/>
    <n v="9.6950000000000003"/>
    <n v="244.61439999999999"/>
    <n v="4"/>
  </r>
  <r>
    <x v="0"/>
    <s v="FDT16"/>
    <x v="2"/>
    <x v="0"/>
    <s v="OUT049"/>
    <x v="0"/>
    <x v="0"/>
    <x v="0"/>
    <n v="4.8738014000000003E-2"/>
    <n v="9.8949999999999996"/>
    <n v="262.12779999999998"/>
    <n v="4"/>
  </r>
  <r>
    <x v="0"/>
    <s v="FDG05"/>
    <x v="2"/>
    <x v="0"/>
    <s v="OUT049"/>
    <x v="0"/>
    <x v="0"/>
    <x v="0"/>
    <n v="0"/>
    <n v="11"/>
    <n v="155.26300000000001"/>
    <n v="4"/>
  </r>
  <r>
    <x v="0"/>
    <s v="FDP28"/>
    <x v="2"/>
    <x v="0"/>
    <s v="OUT049"/>
    <x v="0"/>
    <x v="0"/>
    <x v="0"/>
    <n v="8.0765852999999999E-2"/>
    <n v="13.65"/>
    <n v="262.89359999999999"/>
    <n v="4"/>
  </r>
  <r>
    <x v="0"/>
    <s v="FDH17"/>
    <x v="2"/>
    <x v="0"/>
    <s v="OUT049"/>
    <x v="0"/>
    <x v="0"/>
    <x v="0"/>
    <n v="1.6679231999999999E-2"/>
    <n v="16.2"/>
    <n v="102.37260000000001"/>
    <n v="4"/>
  </r>
  <r>
    <x v="0"/>
    <s v="FDV52"/>
    <x v="2"/>
    <x v="0"/>
    <s v="OUT049"/>
    <x v="0"/>
    <x v="0"/>
    <x v="0"/>
    <n v="0.121709653"/>
    <n v="20.7"/>
    <n v="119.7466"/>
    <n v="4"/>
  </r>
  <r>
    <x v="0"/>
    <s v="FDF53"/>
    <x v="2"/>
    <x v="0"/>
    <s v="OUT049"/>
    <x v="0"/>
    <x v="0"/>
    <x v="0"/>
    <n v="8.3736551000000006E-2"/>
    <n v="20.75"/>
    <n v="178.73179999999999"/>
    <n v="4"/>
  </r>
  <r>
    <x v="0"/>
    <s v="FDN56"/>
    <x v="0"/>
    <x v="0"/>
    <s v="OUT049"/>
    <x v="0"/>
    <x v="0"/>
    <x v="0"/>
    <n v="0.107223632"/>
    <n v="5.46"/>
    <n v="144.87860000000001"/>
    <n v="4"/>
  </r>
  <r>
    <x v="0"/>
    <s v="FDF44"/>
    <x v="0"/>
    <x v="0"/>
    <s v="OUT049"/>
    <x v="0"/>
    <x v="0"/>
    <x v="0"/>
    <n v="5.9820883999999998E-2"/>
    <n v="7.17"/>
    <n v="130.31028000000001"/>
    <n v="4"/>
  </r>
  <r>
    <x v="0"/>
    <s v="FDH56"/>
    <x v="0"/>
    <x v="0"/>
    <s v="OUT049"/>
    <x v="0"/>
    <x v="0"/>
    <x v="0"/>
    <n v="6.3916424999999999E-2"/>
    <n v="9.8000000000000007"/>
    <n v="117.14919999999999"/>
    <n v="4"/>
  </r>
  <r>
    <x v="0"/>
    <s v="FDD21"/>
    <x v="0"/>
    <x v="0"/>
    <s v="OUT049"/>
    <x v="0"/>
    <x v="0"/>
    <x v="0"/>
    <n v="3.0616757000000001E-2"/>
    <n v="10.3"/>
    <n v="112.7176"/>
    <n v="4"/>
  </r>
  <r>
    <x v="0"/>
    <s v="FDO20"/>
    <x v="0"/>
    <x v="0"/>
    <s v="OUT049"/>
    <x v="0"/>
    <x v="0"/>
    <x v="0"/>
    <n v="0.152364317"/>
    <n v="12.85"/>
    <n v="254.03819999999999"/>
    <n v="4"/>
  </r>
  <r>
    <x v="0"/>
    <s v="FDS19"/>
    <x v="0"/>
    <x v="0"/>
    <s v="OUT049"/>
    <x v="0"/>
    <x v="0"/>
    <x v="0"/>
    <n v="6.4307102000000005E-2"/>
    <n v="13.8"/>
    <n v="77.301199999999994"/>
    <n v="4"/>
  </r>
  <r>
    <x v="0"/>
    <s v="FDC09"/>
    <x v="0"/>
    <x v="0"/>
    <s v="OUT049"/>
    <x v="0"/>
    <x v="0"/>
    <x v="0"/>
    <n v="2.6342897000000001E-2"/>
    <n v="15.5"/>
    <n v="104.1332"/>
    <n v="4"/>
  </r>
  <r>
    <x v="0"/>
    <s v="FDR56"/>
    <x v="0"/>
    <x v="0"/>
    <s v="OUT049"/>
    <x v="0"/>
    <x v="0"/>
    <x v="0"/>
    <n v="0.100922503"/>
    <n v="15.5"/>
    <n v="199.07679999999999"/>
    <n v="4"/>
  </r>
  <r>
    <x v="0"/>
    <s v="FDW07"/>
    <x v="0"/>
    <x v="0"/>
    <s v="OUT049"/>
    <x v="0"/>
    <x v="0"/>
    <x v="0"/>
    <n v="0.14291068900000001"/>
    <n v="18"/>
    <n v="89.651399999999995"/>
    <n v="4"/>
  </r>
  <r>
    <x v="0"/>
    <s v="FDF45"/>
    <x v="0"/>
    <x v="0"/>
    <s v="OUT049"/>
    <x v="0"/>
    <x v="0"/>
    <x v="0"/>
    <n v="1.2223687E-2"/>
    <n v="18.2"/>
    <n v="57.190399999999997"/>
    <n v="4"/>
  </r>
  <r>
    <x v="0"/>
    <s v="FDI08"/>
    <x v="0"/>
    <x v="0"/>
    <s v="OUT049"/>
    <x v="0"/>
    <x v="0"/>
    <x v="0"/>
    <n v="6.6400129000000002E-2"/>
    <n v="18.2"/>
    <n v="250.10919999999999"/>
    <n v="4"/>
  </r>
  <r>
    <x v="0"/>
    <s v="FDC08"/>
    <x v="0"/>
    <x v="0"/>
    <s v="OUT049"/>
    <x v="0"/>
    <x v="0"/>
    <x v="0"/>
    <n v="0.10361083"/>
    <n v="19"/>
    <n v="228.37200000000001"/>
    <n v="4"/>
  </r>
  <r>
    <x v="0"/>
    <s v="FDX07"/>
    <x v="0"/>
    <x v="0"/>
    <s v="OUT049"/>
    <x v="0"/>
    <x v="0"/>
    <x v="0"/>
    <n v="2.2954444000000001E-2"/>
    <n v="19.2"/>
    <n v="184.495"/>
    <n v="4"/>
  </r>
  <r>
    <x v="0"/>
    <s v="FDP08"/>
    <x v="0"/>
    <x v="0"/>
    <s v="OUT049"/>
    <x v="0"/>
    <x v="0"/>
    <x v="0"/>
    <n v="0.11258481300000001"/>
    <n v="20.5"/>
    <n v="192.0478"/>
    <n v="4"/>
  </r>
  <r>
    <x v="0"/>
    <s v="FDY39"/>
    <x v="7"/>
    <x v="0"/>
    <s v="OUT049"/>
    <x v="0"/>
    <x v="0"/>
    <x v="0"/>
    <n v="4.7101810000000001E-2"/>
    <n v="5.3049999999999997"/>
    <n v="181.86080000000001"/>
    <n v="4"/>
  </r>
  <r>
    <x v="0"/>
    <s v="FDO39"/>
    <x v="7"/>
    <x v="0"/>
    <s v="OUT049"/>
    <x v="0"/>
    <x v="0"/>
    <x v="0"/>
    <n v="0.13758045199999999"/>
    <n v="6.9850000000000003"/>
    <n v="182.86080000000001"/>
    <n v="4"/>
  </r>
  <r>
    <x v="0"/>
    <s v="FDM51"/>
    <x v="7"/>
    <x v="0"/>
    <s v="OUT049"/>
    <x v="0"/>
    <x v="0"/>
    <x v="0"/>
    <n v="2.5966531000000001E-2"/>
    <n v="11.8"/>
    <n v="102.26739999999999"/>
    <n v="4"/>
  </r>
  <r>
    <x v="0"/>
    <s v="FDH31"/>
    <x v="7"/>
    <x v="0"/>
    <s v="OUT049"/>
    <x v="0"/>
    <x v="0"/>
    <x v="0"/>
    <n v="2.0442888999999999E-2"/>
    <n v="12"/>
    <n v="98.004199999999997"/>
    <n v="4"/>
  </r>
  <r>
    <x v="0"/>
    <s v="FDI07"/>
    <x v="7"/>
    <x v="0"/>
    <s v="OUT049"/>
    <x v="0"/>
    <x v="0"/>
    <x v="0"/>
    <n v="3.3813350999999998E-2"/>
    <n v="12.35"/>
    <n v="198.14259999999999"/>
    <n v="4"/>
  </r>
  <r>
    <x v="0"/>
    <s v="FDX03"/>
    <x v="7"/>
    <x v="0"/>
    <s v="OUT049"/>
    <x v="0"/>
    <x v="0"/>
    <x v="0"/>
    <n v="6.1190964E-2"/>
    <n v="15.85"/>
    <n v="47.174399999999999"/>
    <n v="4"/>
  </r>
  <r>
    <x v="0"/>
    <s v="FDJ27"/>
    <x v="7"/>
    <x v="0"/>
    <s v="OUT049"/>
    <x v="0"/>
    <x v="0"/>
    <x v="0"/>
    <n v="0.122065518"/>
    <n v="17.7"/>
    <n v="103.3674"/>
    <n v="4"/>
  </r>
  <r>
    <x v="0"/>
    <s v="FDU27"/>
    <x v="7"/>
    <x v="0"/>
    <s v="OUT049"/>
    <x v="0"/>
    <x v="0"/>
    <x v="0"/>
    <n v="0.17174348"/>
    <n v="18.600000000000001"/>
    <n v="48.837600000000002"/>
    <n v="4"/>
  </r>
  <r>
    <x v="0"/>
    <s v="FDN33"/>
    <x v="6"/>
    <x v="0"/>
    <s v="OUT049"/>
    <x v="0"/>
    <x v="0"/>
    <x v="0"/>
    <n v="0.123307177"/>
    <n v="6.3049999999999997"/>
    <n v="93.543599999999998"/>
    <n v="4"/>
  </r>
  <r>
    <x v="0"/>
    <s v="FDH46"/>
    <x v="6"/>
    <x v="0"/>
    <s v="OUT049"/>
    <x v="0"/>
    <x v="0"/>
    <x v="0"/>
    <n v="4.1346468999999997E-2"/>
    <n v="6.9349999999999996"/>
    <n v="103.1332"/>
    <n v="4"/>
  </r>
  <r>
    <x v="0"/>
    <s v="FDG46"/>
    <x v="6"/>
    <x v="0"/>
    <s v="OUT049"/>
    <x v="0"/>
    <x v="0"/>
    <x v="0"/>
    <n v="3.2960823E-2"/>
    <n v="8.6300000000000008"/>
    <n v="115.0518"/>
    <n v="4"/>
  </r>
  <r>
    <x v="0"/>
    <s v="FDX33"/>
    <x v="6"/>
    <x v="0"/>
    <s v="OUT049"/>
    <x v="0"/>
    <x v="0"/>
    <x v="0"/>
    <n v="0.117667492"/>
    <n v="9.1950000000000003"/>
    <n v="159.55779999999999"/>
    <n v="4"/>
  </r>
  <r>
    <x v="0"/>
    <s v="FDS58"/>
    <x v="6"/>
    <x v="0"/>
    <s v="OUT049"/>
    <x v="0"/>
    <x v="0"/>
    <x v="0"/>
    <n v="2.1039273000000001E-2"/>
    <n v="9.2850000000000001"/>
    <n v="160.05779999999999"/>
    <n v="4"/>
  </r>
  <r>
    <x v="0"/>
    <s v="FDU10"/>
    <x v="6"/>
    <x v="0"/>
    <s v="OUT049"/>
    <x v="0"/>
    <x v="0"/>
    <x v="0"/>
    <n v="4.5763062E-2"/>
    <n v="10.1"/>
    <n v="38.4848"/>
    <n v="4"/>
  </r>
  <r>
    <x v="0"/>
    <s v="FDB46"/>
    <x v="6"/>
    <x v="0"/>
    <s v="OUT049"/>
    <x v="0"/>
    <x v="0"/>
    <x v="0"/>
    <n v="9.3909644E-2"/>
    <n v="10.5"/>
    <n v="213.7244"/>
    <n v="4"/>
  </r>
  <r>
    <x v="0"/>
    <s v="FDU21"/>
    <x v="6"/>
    <x v="0"/>
    <s v="OUT049"/>
    <x v="0"/>
    <x v="0"/>
    <x v="0"/>
    <n v="7.6839735000000006E-2"/>
    <n v="11.8"/>
    <n v="34.955800000000004"/>
    <n v="4"/>
  </r>
  <r>
    <x v="0"/>
    <s v="FDO09"/>
    <x v="6"/>
    <x v="0"/>
    <s v="OUT049"/>
    <x v="0"/>
    <x v="0"/>
    <x v="0"/>
    <n v="0.12546944199999999"/>
    <n v="13.5"/>
    <n v="264.49099999999999"/>
    <n v="4"/>
  </r>
  <r>
    <x v="0"/>
    <s v="FDW09"/>
    <x v="6"/>
    <x v="0"/>
    <s v="OUT049"/>
    <x v="0"/>
    <x v="0"/>
    <x v="0"/>
    <n v="2.5961115999999999E-2"/>
    <n v="13.65"/>
    <n v="80.430199999999999"/>
    <n v="4"/>
  </r>
  <r>
    <x v="0"/>
    <s v="FDP22"/>
    <x v="6"/>
    <x v="0"/>
    <s v="OUT049"/>
    <x v="0"/>
    <x v="0"/>
    <x v="0"/>
    <n v="9.9286297999999995E-2"/>
    <n v="14.65"/>
    <n v="49.866599999999998"/>
    <n v="4"/>
  </r>
  <r>
    <x v="0"/>
    <s v="FDL57"/>
    <x v="6"/>
    <x v="0"/>
    <s v="OUT049"/>
    <x v="0"/>
    <x v="0"/>
    <x v="0"/>
    <n v="6.7181097999999995E-2"/>
    <n v="15.1"/>
    <n v="258.8304"/>
    <n v="4"/>
  </r>
  <r>
    <x v="0"/>
    <s v="FDL09"/>
    <x v="6"/>
    <x v="0"/>
    <s v="OUT049"/>
    <x v="0"/>
    <x v="0"/>
    <x v="0"/>
    <n v="0.128235131"/>
    <n v="19.600000000000001"/>
    <n v="169.2816"/>
    <n v="4"/>
  </r>
  <r>
    <x v="0"/>
    <s v="DRD01"/>
    <x v="4"/>
    <x v="0"/>
    <s v="OUT049"/>
    <x v="0"/>
    <x v="0"/>
    <x v="0"/>
    <n v="6.1270646999999998E-2"/>
    <n v="12.1"/>
    <n v="53.261400000000002"/>
    <n v="4"/>
  </r>
  <r>
    <x v="0"/>
    <s v="DRB48"/>
    <x v="4"/>
    <x v="0"/>
    <s v="OUT049"/>
    <x v="0"/>
    <x v="0"/>
    <x v="0"/>
    <n v="2.4892128999999999E-2"/>
    <n v="16.75"/>
    <n v="37.882199999999997"/>
    <n v="4"/>
  </r>
  <r>
    <x v="0"/>
    <s v="DRA24"/>
    <x v="4"/>
    <x v="0"/>
    <s v="OUT049"/>
    <x v="0"/>
    <x v="0"/>
    <x v="0"/>
    <n v="3.9990313999999999E-2"/>
    <n v="19.350000000000001"/>
    <n v="165.08680000000001"/>
    <n v="4"/>
  </r>
  <r>
    <x v="0"/>
    <s v="FDE35"/>
    <x v="15"/>
    <x v="0"/>
    <s v="OUT049"/>
    <x v="0"/>
    <x v="0"/>
    <x v="0"/>
    <n v="4.3968651999999997E-2"/>
    <n v="7.06"/>
    <n v="57.690399999999997"/>
    <n v="4"/>
  </r>
  <r>
    <x v="0"/>
    <s v="FDD23"/>
    <x v="15"/>
    <x v="0"/>
    <s v="OUT049"/>
    <x v="0"/>
    <x v="0"/>
    <x v="0"/>
    <n v="4.8761222999999999E-2"/>
    <n v="9.5"/>
    <n v="186.5898"/>
    <n v="4"/>
  </r>
  <r>
    <x v="0"/>
    <s v="FDH47"/>
    <x v="15"/>
    <x v="0"/>
    <s v="OUT049"/>
    <x v="0"/>
    <x v="0"/>
    <x v="0"/>
    <n v="0.12901648700000001"/>
    <n v="13.5"/>
    <n v="98.406800000000004"/>
    <n v="4"/>
  </r>
  <r>
    <x v="1"/>
    <s v="FDW11"/>
    <x v="8"/>
    <x v="0"/>
    <s v="OUT049"/>
    <x v="0"/>
    <x v="0"/>
    <x v="0"/>
    <n v="4.8857925000000003E-2"/>
    <n v="12.6"/>
    <n v="61.019399999999997"/>
    <n v="4"/>
  </r>
  <r>
    <x v="1"/>
    <s v="DRH59"/>
    <x v="9"/>
    <x v="0"/>
    <s v="OUT049"/>
    <x v="0"/>
    <x v="0"/>
    <x v="0"/>
    <n v="0"/>
    <n v="10.8"/>
    <n v="72.337999999999994"/>
    <n v="4"/>
  </r>
  <r>
    <x v="1"/>
    <s v="NCA30"/>
    <x v="5"/>
    <x v="0"/>
    <s v="OUT049"/>
    <x v="0"/>
    <x v="0"/>
    <x v="0"/>
    <n v="0.129534812"/>
    <n v="19"/>
    <n v="190.18719999999999"/>
    <n v="4"/>
  </r>
  <r>
    <x v="0"/>
    <s v="FDW12"/>
    <x v="13"/>
    <x v="0"/>
    <s v="OUT049"/>
    <x v="0"/>
    <x v="0"/>
    <x v="0"/>
    <n v="3.5627488999999998E-2"/>
    <n v="8.3149999999999995"/>
    <n v="146.64439999999999"/>
    <n v="4"/>
  </r>
  <r>
    <x v="0"/>
    <s v="FDS24"/>
    <x v="13"/>
    <x v="0"/>
    <s v="OUT049"/>
    <x v="0"/>
    <x v="0"/>
    <x v="0"/>
    <n v="6.2321222000000003E-2"/>
    <n v="20.85"/>
    <n v="87.251400000000004"/>
    <n v="4"/>
  </r>
  <r>
    <x v="0"/>
    <s v="FDT23"/>
    <x v="8"/>
    <x v="0"/>
    <s v="OUT049"/>
    <x v="0"/>
    <x v="0"/>
    <x v="0"/>
    <n v="7.4847664999999994E-2"/>
    <n v="7.72"/>
    <n v="78.898600000000002"/>
    <n v="4"/>
  </r>
  <r>
    <x v="0"/>
    <s v="FDA52"/>
    <x v="2"/>
    <x v="0"/>
    <s v="OUT049"/>
    <x v="0"/>
    <x v="0"/>
    <x v="0"/>
    <n v="0.12862194099999999"/>
    <n v="16.2"/>
    <n v="175.53700000000001"/>
    <n v="4"/>
  </r>
  <r>
    <x v="0"/>
    <s v="FDT07"/>
    <x v="0"/>
    <x v="0"/>
    <s v="OUT049"/>
    <x v="0"/>
    <x v="0"/>
    <x v="0"/>
    <n v="0"/>
    <n v="5.82"/>
    <n v="256.63299999999998"/>
    <n v="4"/>
  </r>
  <r>
    <x v="0"/>
    <s v="FDT39"/>
    <x v="7"/>
    <x v="0"/>
    <s v="OUT049"/>
    <x v="0"/>
    <x v="0"/>
    <x v="0"/>
    <n v="9.8832569999999995E-3"/>
    <n v="6.26"/>
    <n v="149.8366"/>
    <n v="4"/>
  </r>
  <r>
    <x v="0"/>
    <s v="FDI34"/>
    <x v="6"/>
    <x v="0"/>
    <s v="OUT049"/>
    <x v="0"/>
    <x v="0"/>
    <x v="0"/>
    <n v="8.5268316999999996E-2"/>
    <n v="10.65"/>
    <n v="229.76679999999999"/>
    <n v="4"/>
  </r>
  <r>
    <x v="1"/>
    <s v="FDM44"/>
    <x v="0"/>
    <x v="7"/>
    <s v="OUT019"/>
    <x v="0"/>
    <x v="1"/>
    <x v="2"/>
    <n v="5.4363970999999997E-2"/>
    <m/>
    <n v="105.099"/>
    <n v="4"/>
  </r>
  <r>
    <x v="1"/>
    <s v="FDY55"/>
    <x v="0"/>
    <x v="7"/>
    <s v="OUT019"/>
    <x v="0"/>
    <x v="1"/>
    <x v="2"/>
    <n v="0"/>
    <m/>
    <n v="258.39879999999999"/>
    <n v="4"/>
  </r>
  <r>
    <x v="1"/>
    <s v="NCI54"/>
    <x v="5"/>
    <x v="7"/>
    <s v="OUT019"/>
    <x v="0"/>
    <x v="1"/>
    <x v="2"/>
    <n v="5.8827583000000003E-2"/>
    <m/>
    <n v="110.49120000000001"/>
    <n v="4"/>
  </r>
  <r>
    <x v="1"/>
    <s v="NCX30"/>
    <x v="5"/>
    <x v="7"/>
    <s v="OUT019"/>
    <x v="0"/>
    <x v="1"/>
    <x v="2"/>
    <n v="4.6609281000000002E-2"/>
    <m/>
    <n v="248.67760000000001"/>
    <n v="4"/>
  </r>
  <r>
    <x v="1"/>
    <s v="FDQ34"/>
    <x v="6"/>
    <x v="7"/>
    <s v="OUT019"/>
    <x v="0"/>
    <x v="1"/>
    <x v="2"/>
    <n v="0.28406587900000002"/>
    <m/>
    <n v="105.5622"/>
    <n v="4"/>
  </r>
  <r>
    <x v="1"/>
    <s v="DRK49"/>
    <x v="4"/>
    <x v="7"/>
    <s v="OUT019"/>
    <x v="0"/>
    <x v="1"/>
    <x v="2"/>
    <n v="0"/>
    <m/>
    <n v="40.513800000000003"/>
    <n v="4"/>
  </r>
  <r>
    <x v="1"/>
    <s v="FDA36"/>
    <x v="13"/>
    <x v="7"/>
    <s v="OUT019"/>
    <x v="0"/>
    <x v="1"/>
    <x v="2"/>
    <n v="9.9211070000000002E-3"/>
    <m/>
    <n v="183.69239999999999"/>
    <n v="4"/>
  </r>
  <r>
    <x v="1"/>
    <s v="FDC48"/>
    <x v="13"/>
    <x v="7"/>
    <s v="OUT019"/>
    <x v="0"/>
    <x v="1"/>
    <x v="2"/>
    <n v="2.7767577000000002E-2"/>
    <m/>
    <n v="82.159199999999998"/>
    <n v="4"/>
  </r>
  <r>
    <x v="1"/>
    <s v="FDH12"/>
    <x v="13"/>
    <x v="7"/>
    <s v="OUT019"/>
    <x v="0"/>
    <x v="1"/>
    <x v="2"/>
    <n v="0.14874289600000001"/>
    <m/>
    <n v="107.128"/>
    <n v="4"/>
  </r>
  <r>
    <x v="1"/>
    <s v="FDH48"/>
    <x v="13"/>
    <x v="7"/>
    <s v="OUT019"/>
    <x v="0"/>
    <x v="1"/>
    <x v="2"/>
    <n v="0.105893301"/>
    <m/>
    <n v="86.254000000000005"/>
    <n v="4"/>
  </r>
  <r>
    <x v="1"/>
    <s v="FDI24"/>
    <x v="13"/>
    <x v="7"/>
    <s v="OUT019"/>
    <x v="0"/>
    <x v="1"/>
    <x v="2"/>
    <n v="0.13787023700000001"/>
    <m/>
    <n v="175.03700000000001"/>
    <n v="4"/>
  </r>
  <r>
    <x v="1"/>
    <s v="FDS48"/>
    <x v="13"/>
    <x v="7"/>
    <s v="OUT019"/>
    <x v="0"/>
    <x v="1"/>
    <x v="2"/>
    <n v="4.8637887999999997E-2"/>
    <m/>
    <n v="149.77080000000001"/>
    <n v="4"/>
  </r>
  <r>
    <x v="1"/>
    <s v="FDY36"/>
    <x v="13"/>
    <x v="7"/>
    <s v="OUT019"/>
    <x v="0"/>
    <x v="1"/>
    <x v="2"/>
    <n v="1.6476619000000001E-2"/>
    <m/>
    <n v="74.337999999999994"/>
    <n v="4"/>
  </r>
  <r>
    <x v="1"/>
    <s v="FDO23"/>
    <x v="8"/>
    <x v="7"/>
    <s v="OUT019"/>
    <x v="0"/>
    <x v="1"/>
    <x v="2"/>
    <n v="0.25637538999999998"/>
    <m/>
    <n v="94.843599999999995"/>
    <n v="4"/>
  </r>
  <r>
    <x v="1"/>
    <s v="FDP11"/>
    <x v="8"/>
    <x v="7"/>
    <s v="OUT019"/>
    <x v="0"/>
    <x v="1"/>
    <x v="2"/>
    <n v="0.12098613900000001"/>
    <m/>
    <n v="216.11660000000001"/>
    <n v="4"/>
  </r>
  <r>
    <x v="1"/>
    <s v="FDV47"/>
    <x v="8"/>
    <x v="7"/>
    <s v="OUT019"/>
    <x v="0"/>
    <x v="1"/>
    <x v="2"/>
    <n v="9.4910420999999995E-2"/>
    <m/>
    <n v="84.556600000000003"/>
    <n v="4"/>
  </r>
  <r>
    <x v="1"/>
    <s v="FDW47"/>
    <x v="8"/>
    <x v="7"/>
    <s v="OUT019"/>
    <x v="0"/>
    <x v="1"/>
    <x v="2"/>
    <n v="8.1197035000000001E-2"/>
    <m/>
    <n v="121.7414"/>
    <n v="4"/>
  </r>
  <r>
    <x v="1"/>
    <s v="FDW59"/>
    <x v="8"/>
    <x v="7"/>
    <s v="OUT019"/>
    <x v="0"/>
    <x v="1"/>
    <x v="2"/>
    <n v="3.627089E-2"/>
    <m/>
    <n v="85.956599999999995"/>
    <n v="4"/>
  </r>
  <r>
    <x v="1"/>
    <s v="FDN01"/>
    <x v="12"/>
    <x v="7"/>
    <s v="OUT019"/>
    <x v="0"/>
    <x v="1"/>
    <x v="2"/>
    <n v="0.12676090800000001"/>
    <m/>
    <n v="176.93700000000001"/>
    <n v="4"/>
  </r>
  <r>
    <x v="1"/>
    <s v="FDP37"/>
    <x v="12"/>
    <x v="7"/>
    <s v="OUT019"/>
    <x v="0"/>
    <x v="1"/>
    <x v="2"/>
    <n v="0.25056004900000001"/>
    <m/>
    <n v="126.99939999999999"/>
    <n v="4"/>
  </r>
  <r>
    <x v="1"/>
    <s v="FDA49"/>
    <x v="3"/>
    <x v="7"/>
    <s v="OUT019"/>
    <x v="0"/>
    <x v="1"/>
    <x v="2"/>
    <n v="0.11366962899999999"/>
    <m/>
    <n v="89.019800000000004"/>
    <n v="4"/>
  </r>
  <r>
    <x v="1"/>
    <s v="FDT13"/>
    <x v="3"/>
    <x v="7"/>
    <s v="OUT019"/>
    <x v="0"/>
    <x v="1"/>
    <x v="2"/>
    <n v="3.2516546E-2"/>
    <m/>
    <n v="184.82140000000001"/>
    <n v="4"/>
  </r>
  <r>
    <x v="1"/>
    <s v="DRD27"/>
    <x v="11"/>
    <x v="7"/>
    <s v="OUT019"/>
    <x v="0"/>
    <x v="1"/>
    <x v="2"/>
    <n v="4.1740623999999997E-2"/>
    <m/>
    <n v="98.304199999999994"/>
    <n v="4"/>
  </r>
  <r>
    <x v="1"/>
    <s v="DRH15"/>
    <x v="11"/>
    <x v="7"/>
    <s v="OUT019"/>
    <x v="0"/>
    <x v="1"/>
    <x v="2"/>
    <n v="0.19244045000000001"/>
    <m/>
    <n v="43.942799999999998"/>
    <n v="4"/>
  </r>
  <r>
    <x v="1"/>
    <s v="FDB39"/>
    <x v="11"/>
    <x v="7"/>
    <s v="OUT019"/>
    <x v="0"/>
    <x v="1"/>
    <x v="2"/>
    <n v="6.7441725999999994E-2"/>
    <m/>
    <n v="57.427199999999999"/>
    <n v="4"/>
  </r>
  <r>
    <x v="1"/>
    <s v="FDD04"/>
    <x v="11"/>
    <x v="7"/>
    <s v="OUT019"/>
    <x v="0"/>
    <x v="1"/>
    <x v="2"/>
    <n v="0.15752811799999999"/>
    <m/>
    <n v="142.91540000000001"/>
    <n v="4"/>
  </r>
  <r>
    <x v="1"/>
    <s v="FDH27"/>
    <x v="11"/>
    <x v="7"/>
    <s v="OUT019"/>
    <x v="0"/>
    <x v="1"/>
    <x v="2"/>
    <n v="0.10215795799999999"/>
    <m/>
    <n v="145.0128"/>
    <n v="4"/>
  </r>
  <r>
    <x v="1"/>
    <s v="FDR14"/>
    <x v="11"/>
    <x v="7"/>
    <s v="OUT019"/>
    <x v="0"/>
    <x v="1"/>
    <x v="2"/>
    <n v="0.30473738700000003"/>
    <m/>
    <n v="54.729799999999997"/>
    <n v="4"/>
  </r>
  <r>
    <x v="1"/>
    <s v="FDV38"/>
    <x v="11"/>
    <x v="7"/>
    <s v="OUT019"/>
    <x v="0"/>
    <x v="1"/>
    <x v="2"/>
    <n v="0.17819286400000001"/>
    <m/>
    <n v="54.995600000000003"/>
    <n v="4"/>
  </r>
  <r>
    <x v="1"/>
    <s v="FDZ38"/>
    <x v="11"/>
    <x v="7"/>
    <s v="OUT019"/>
    <x v="0"/>
    <x v="1"/>
    <x v="2"/>
    <n v="1.4008751E-2"/>
    <m/>
    <n v="171.34219999999999"/>
    <n v="4"/>
  </r>
  <r>
    <x v="1"/>
    <s v="FDB17"/>
    <x v="2"/>
    <x v="7"/>
    <s v="OUT019"/>
    <x v="0"/>
    <x v="1"/>
    <x v="2"/>
    <n v="6.4208126000000004E-2"/>
    <m/>
    <n v="180.19759999999999"/>
    <n v="4"/>
  </r>
  <r>
    <x v="1"/>
    <s v="FDD16"/>
    <x v="2"/>
    <x v="7"/>
    <s v="OUT019"/>
    <x v="0"/>
    <x v="1"/>
    <x v="2"/>
    <n v="6.3649581999999996E-2"/>
    <m/>
    <n v="74.761020000000002"/>
    <n v="4"/>
  </r>
  <r>
    <x v="1"/>
    <s v="FDD53"/>
    <x v="2"/>
    <x v="7"/>
    <s v="OUT019"/>
    <x v="0"/>
    <x v="1"/>
    <x v="2"/>
    <n v="7.7427883000000003E-2"/>
    <m/>
    <n v="41.845399999999998"/>
    <n v="4"/>
  </r>
  <r>
    <x v="1"/>
    <s v="FDE16"/>
    <x v="2"/>
    <x v="7"/>
    <s v="OUT019"/>
    <x v="0"/>
    <x v="1"/>
    <x v="2"/>
    <n v="4.6124444000000001E-2"/>
    <m/>
    <n v="206.7954"/>
    <n v="4"/>
  </r>
  <r>
    <x v="1"/>
    <s v="FDG04"/>
    <x v="2"/>
    <x v="7"/>
    <s v="OUT019"/>
    <x v="0"/>
    <x v="1"/>
    <x v="2"/>
    <n v="1.0615026E-2"/>
    <m/>
    <n v="185.18979999999999"/>
    <n v="4"/>
  </r>
  <r>
    <x v="1"/>
    <s v="FDS40"/>
    <x v="2"/>
    <x v="7"/>
    <s v="OUT019"/>
    <x v="0"/>
    <x v="1"/>
    <x v="2"/>
    <n v="2.4546148E-2"/>
    <m/>
    <n v="34.619"/>
    <n v="4"/>
  </r>
  <r>
    <x v="1"/>
    <s v="FDT40"/>
    <x v="2"/>
    <x v="7"/>
    <s v="OUT019"/>
    <x v="0"/>
    <x v="1"/>
    <x v="2"/>
    <n v="0.16772525099999999"/>
    <m/>
    <n v="128.36779999999999"/>
    <n v="4"/>
  </r>
  <r>
    <x v="1"/>
    <s v="FDU52"/>
    <x v="2"/>
    <x v="7"/>
    <s v="OUT019"/>
    <x v="0"/>
    <x v="1"/>
    <x v="2"/>
    <n v="0.11165454499999999"/>
    <m/>
    <n v="157.06299999999999"/>
    <n v="4"/>
  </r>
  <r>
    <x v="1"/>
    <s v="FDB32"/>
    <x v="0"/>
    <x v="7"/>
    <s v="OUT019"/>
    <x v="0"/>
    <x v="1"/>
    <x v="2"/>
    <n v="4.1063069000000001E-2"/>
    <m/>
    <n v="93.577799999999996"/>
    <n v="4"/>
  </r>
  <r>
    <x v="1"/>
    <s v="FDB45"/>
    <x v="0"/>
    <x v="7"/>
    <s v="OUT019"/>
    <x v="0"/>
    <x v="1"/>
    <x v="2"/>
    <n v="3.7345714000000002E-2"/>
    <m/>
    <n v="106.53060000000001"/>
    <n v="4"/>
  </r>
  <r>
    <x v="1"/>
    <s v="FDC32"/>
    <x v="0"/>
    <x v="7"/>
    <s v="OUT019"/>
    <x v="0"/>
    <x v="1"/>
    <x v="2"/>
    <n v="0.17352706800000001"/>
    <m/>
    <n v="92.046199999999999"/>
    <n v="4"/>
  </r>
  <r>
    <x v="1"/>
    <s v="FDE08"/>
    <x v="0"/>
    <x v="7"/>
    <s v="OUT019"/>
    <x v="0"/>
    <x v="1"/>
    <x v="2"/>
    <n v="8.6352402999999994E-2"/>
    <m/>
    <n v="149.8734"/>
    <n v="4"/>
  </r>
  <r>
    <x v="1"/>
    <s v="FDG44"/>
    <x v="0"/>
    <x v="7"/>
    <s v="OUT019"/>
    <x v="0"/>
    <x v="1"/>
    <x v="2"/>
    <n v="0.178923163"/>
    <m/>
    <n v="55.729799999999997"/>
    <n v="4"/>
  </r>
  <r>
    <x v="1"/>
    <s v="FDJ56"/>
    <x v="0"/>
    <x v="7"/>
    <s v="OUT019"/>
    <x v="0"/>
    <x v="1"/>
    <x v="2"/>
    <n v="0.32111500999999998"/>
    <m/>
    <n v="100.77"/>
    <n v="4"/>
  </r>
  <r>
    <x v="1"/>
    <s v="FDX08"/>
    <x v="0"/>
    <x v="7"/>
    <s v="OUT019"/>
    <x v="0"/>
    <x v="1"/>
    <x v="2"/>
    <n v="3.9576776000000001E-2"/>
    <m/>
    <n v="179.93180000000001"/>
    <n v="4"/>
  </r>
  <r>
    <x v="1"/>
    <s v="FDX20"/>
    <x v="0"/>
    <x v="7"/>
    <s v="OUT019"/>
    <x v="0"/>
    <x v="1"/>
    <x v="2"/>
    <n v="7.4517507999999996E-2"/>
    <m/>
    <n v="227.37200000000001"/>
    <n v="4"/>
  </r>
  <r>
    <x v="1"/>
    <s v="FDX55"/>
    <x v="0"/>
    <x v="7"/>
    <s v="OUT019"/>
    <x v="0"/>
    <x v="1"/>
    <x v="2"/>
    <n v="9.6658404000000003E-2"/>
    <m/>
    <n v="216.91659999999999"/>
    <n v="4"/>
  </r>
  <r>
    <x v="1"/>
    <s v="DRO59"/>
    <x v="9"/>
    <x v="7"/>
    <s v="OUT019"/>
    <x v="0"/>
    <x v="1"/>
    <x v="2"/>
    <n v="9.4817104999999999E-2"/>
    <m/>
    <n v="77.901200000000003"/>
    <n v="4"/>
  </r>
  <r>
    <x v="1"/>
    <s v="DRP35"/>
    <x v="9"/>
    <x v="7"/>
    <s v="OUT019"/>
    <x v="0"/>
    <x v="1"/>
    <x v="2"/>
    <n v="0.15909690800000001"/>
    <m/>
    <n v="129.33359999999999"/>
    <n v="4"/>
  </r>
  <r>
    <x v="1"/>
    <s v="NCQ05"/>
    <x v="1"/>
    <x v="7"/>
    <s v="OUT019"/>
    <x v="0"/>
    <x v="1"/>
    <x v="2"/>
    <n v="3.7829468999999998E-2"/>
    <m/>
    <n v="151.07079999999999"/>
    <n v="4"/>
  </r>
  <r>
    <x v="1"/>
    <s v="NCT29"/>
    <x v="1"/>
    <x v="7"/>
    <s v="OUT019"/>
    <x v="0"/>
    <x v="1"/>
    <x v="2"/>
    <n v="0.112249603"/>
    <m/>
    <n v="123.34139999999999"/>
    <n v="4"/>
  </r>
  <r>
    <x v="1"/>
    <s v="NCV29"/>
    <x v="1"/>
    <x v="7"/>
    <s v="OUT019"/>
    <x v="0"/>
    <x v="1"/>
    <x v="2"/>
    <n v="3.9996021E-2"/>
    <m/>
    <n v="176.76859999999999"/>
    <n v="4"/>
  </r>
  <r>
    <x v="1"/>
    <s v="NCD43"/>
    <x v="5"/>
    <x v="7"/>
    <s v="OUT019"/>
    <x v="0"/>
    <x v="1"/>
    <x v="2"/>
    <n v="2.8048877E-2"/>
    <m/>
    <n v="106.11024"/>
    <n v="4"/>
  </r>
  <r>
    <x v="1"/>
    <s v="NCE30"/>
    <x v="5"/>
    <x v="7"/>
    <s v="OUT019"/>
    <x v="0"/>
    <x v="1"/>
    <x v="2"/>
    <n v="0.17357440199999999"/>
    <m/>
    <n v="214.09020000000001"/>
    <n v="4"/>
  </r>
  <r>
    <x v="1"/>
    <s v="NCF42"/>
    <x v="5"/>
    <x v="7"/>
    <s v="OUT019"/>
    <x v="0"/>
    <x v="1"/>
    <x v="2"/>
    <n v="0.29306613300000001"/>
    <m/>
    <n v="177.0712"/>
    <n v="4"/>
  </r>
  <r>
    <x v="1"/>
    <s v="NCH43"/>
    <x v="5"/>
    <x v="7"/>
    <s v="OUT019"/>
    <x v="0"/>
    <x v="1"/>
    <x v="2"/>
    <n v="0.123557061"/>
    <m/>
    <n v="216.61920000000001"/>
    <n v="4"/>
  </r>
  <r>
    <x v="1"/>
    <s v="NCH54"/>
    <x v="5"/>
    <x v="7"/>
    <s v="OUT019"/>
    <x v="0"/>
    <x v="1"/>
    <x v="2"/>
    <n v="0.12723424899999999"/>
    <m/>
    <n v="158.392"/>
    <n v="4"/>
  </r>
  <r>
    <x v="1"/>
    <s v="NCH55"/>
    <x v="5"/>
    <x v="7"/>
    <s v="OUT019"/>
    <x v="0"/>
    <x v="1"/>
    <x v="2"/>
    <n v="6.0706748999999997E-2"/>
    <m/>
    <n v="127.502"/>
    <n v="4"/>
  </r>
  <r>
    <x v="1"/>
    <s v="NCJ06"/>
    <x v="5"/>
    <x v="7"/>
    <s v="OUT019"/>
    <x v="0"/>
    <x v="1"/>
    <x v="2"/>
    <n v="6.0672262999999997E-2"/>
    <m/>
    <n v="119.87820000000001"/>
    <n v="4"/>
  </r>
  <r>
    <x v="1"/>
    <s v="NCJ42"/>
    <x v="5"/>
    <x v="7"/>
    <s v="OUT019"/>
    <x v="0"/>
    <x v="1"/>
    <x v="2"/>
    <n v="2.5039776E-2"/>
    <m/>
    <n v="102.7332"/>
    <n v="4"/>
  </r>
  <r>
    <x v="1"/>
    <s v="NCM30"/>
    <x v="5"/>
    <x v="7"/>
    <s v="OUT019"/>
    <x v="0"/>
    <x v="1"/>
    <x v="2"/>
    <n v="0.117825569"/>
    <m/>
    <n v="43.27102"/>
    <n v="4"/>
  </r>
  <r>
    <x v="1"/>
    <s v="NCR30"/>
    <x v="5"/>
    <x v="7"/>
    <s v="OUT019"/>
    <x v="0"/>
    <x v="1"/>
    <x v="2"/>
    <n v="0.124299531"/>
    <m/>
    <n v="73.461020000000005"/>
    <n v="4"/>
  </r>
  <r>
    <x v="1"/>
    <s v="NCS06"/>
    <x v="5"/>
    <x v="7"/>
    <s v="OUT019"/>
    <x v="0"/>
    <x v="1"/>
    <x v="2"/>
    <n v="5.5566934999999998E-2"/>
    <m/>
    <n v="263.59100000000001"/>
    <n v="4"/>
  </r>
  <r>
    <x v="1"/>
    <s v="NCT30"/>
    <x v="5"/>
    <x v="7"/>
    <s v="OUT019"/>
    <x v="0"/>
    <x v="1"/>
    <x v="2"/>
    <n v="0.14058248500000001"/>
    <m/>
    <n v="47.171799999999998"/>
    <n v="4"/>
  </r>
  <r>
    <x v="1"/>
    <s v="NCU18"/>
    <x v="5"/>
    <x v="7"/>
    <s v="OUT019"/>
    <x v="0"/>
    <x v="1"/>
    <x v="2"/>
    <n v="9.7768727999999999E-2"/>
    <m/>
    <n v="142.44102000000001"/>
    <n v="4"/>
  </r>
  <r>
    <x v="1"/>
    <s v="NCX18"/>
    <x v="5"/>
    <x v="7"/>
    <s v="OUT019"/>
    <x v="0"/>
    <x v="1"/>
    <x v="2"/>
    <n v="1.5397129000000001E-2"/>
    <m/>
    <n v="194.911"/>
    <n v="4"/>
  </r>
  <r>
    <x v="1"/>
    <s v="NCX42"/>
    <x v="5"/>
    <x v="7"/>
    <s v="OUT019"/>
    <x v="0"/>
    <x v="1"/>
    <x v="2"/>
    <n v="1.0467749E-2"/>
    <m/>
    <n v="162.95259999999999"/>
    <n v="4"/>
  </r>
  <r>
    <x v="1"/>
    <s v="NCZ18"/>
    <x v="5"/>
    <x v="7"/>
    <s v="OUT019"/>
    <x v="0"/>
    <x v="1"/>
    <x v="2"/>
    <n v="0.32578080700000001"/>
    <m/>
    <n v="252.7698"/>
    <n v="4"/>
  </r>
  <r>
    <x v="1"/>
    <s v="FDH19"/>
    <x v="7"/>
    <x v="7"/>
    <s v="OUT019"/>
    <x v="0"/>
    <x v="1"/>
    <x v="2"/>
    <n v="5.7933643E-2"/>
    <m/>
    <n v="175.1738"/>
    <n v="4"/>
  </r>
  <r>
    <x v="1"/>
    <s v="FDP27"/>
    <x v="7"/>
    <x v="7"/>
    <s v="OUT019"/>
    <x v="0"/>
    <x v="1"/>
    <x v="2"/>
    <n v="0.20914265000000001"/>
    <m/>
    <n v="190.953"/>
    <n v="4"/>
  </r>
  <r>
    <x v="1"/>
    <s v="FDV39"/>
    <x v="7"/>
    <x v="7"/>
    <s v="OUT019"/>
    <x v="0"/>
    <x v="1"/>
    <x v="2"/>
    <n v="0"/>
    <m/>
    <n v="1102.8425999999999"/>
    <n v="4"/>
  </r>
  <r>
    <x v="1"/>
    <s v="NCL31"/>
    <x v="10"/>
    <x v="7"/>
    <s v="OUT019"/>
    <x v="0"/>
    <x v="1"/>
    <x v="2"/>
    <n v="0.210596485"/>
    <m/>
    <n v="144.74700000000001"/>
    <n v="4"/>
  </r>
  <r>
    <x v="1"/>
    <s v="NCQ43"/>
    <x v="10"/>
    <x v="7"/>
    <s v="OUT019"/>
    <x v="0"/>
    <x v="1"/>
    <x v="2"/>
    <n v="0.194874778"/>
    <m/>
    <n v="110.2912"/>
    <n v="4"/>
  </r>
  <r>
    <x v="1"/>
    <s v="FDH21"/>
    <x v="14"/>
    <x v="7"/>
    <s v="OUT019"/>
    <x v="0"/>
    <x v="1"/>
    <x v="2"/>
    <n v="5.4670967000000001E-2"/>
    <m/>
    <n v="158.66040000000001"/>
    <n v="4"/>
  </r>
  <r>
    <x v="1"/>
    <s v="FDD58"/>
    <x v="6"/>
    <x v="7"/>
    <s v="OUT019"/>
    <x v="0"/>
    <x v="1"/>
    <x v="2"/>
    <n v="0.10391811300000001"/>
    <m/>
    <n v="100.67"/>
    <n v="4"/>
  </r>
  <r>
    <x v="1"/>
    <s v="FDH10"/>
    <x v="6"/>
    <x v="7"/>
    <s v="OUT019"/>
    <x v="0"/>
    <x v="1"/>
    <x v="2"/>
    <n v="8.6326707000000003E-2"/>
    <m/>
    <n v="192.64779999999999"/>
    <n v="4"/>
  </r>
  <r>
    <x v="1"/>
    <s v="FDN21"/>
    <x v="6"/>
    <x v="7"/>
    <s v="OUT019"/>
    <x v="0"/>
    <x v="1"/>
    <x v="2"/>
    <n v="0.13456428400000001"/>
    <m/>
    <n v="159.8236"/>
    <n v="4"/>
  </r>
  <r>
    <x v="1"/>
    <s v="FDN57"/>
    <x v="6"/>
    <x v="7"/>
    <s v="OUT019"/>
    <x v="0"/>
    <x v="1"/>
    <x v="2"/>
    <n v="9.4957079E-2"/>
    <m/>
    <n v="143.5154"/>
    <n v="4"/>
  </r>
  <r>
    <x v="1"/>
    <s v="FDP33"/>
    <x v="6"/>
    <x v="7"/>
    <s v="OUT019"/>
    <x v="0"/>
    <x v="1"/>
    <x v="2"/>
    <n v="0.15630419200000001"/>
    <m/>
    <n v="256.36720000000003"/>
    <n v="4"/>
  </r>
  <r>
    <x v="1"/>
    <s v="FDP58"/>
    <x v="6"/>
    <x v="7"/>
    <s v="OUT019"/>
    <x v="0"/>
    <x v="1"/>
    <x v="2"/>
    <n v="0.23661675400000001"/>
    <m/>
    <n v="217.6482"/>
    <n v="4"/>
  </r>
  <r>
    <x v="1"/>
    <s v="FDW34"/>
    <x v="6"/>
    <x v="7"/>
    <s v="OUT019"/>
    <x v="0"/>
    <x v="1"/>
    <x v="2"/>
    <n v="6.2294473000000003E-2"/>
    <m/>
    <n v="242.417"/>
    <n v="4"/>
  </r>
  <r>
    <x v="1"/>
    <s v="FDX45"/>
    <x v="6"/>
    <x v="7"/>
    <s v="OUT019"/>
    <x v="0"/>
    <x v="1"/>
    <x v="2"/>
    <n v="0.18358896"/>
    <m/>
    <n v="154.66300000000001"/>
    <n v="4"/>
  </r>
  <r>
    <x v="1"/>
    <s v="FDZ45"/>
    <x v="6"/>
    <x v="7"/>
    <s v="OUT019"/>
    <x v="0"/>
    <x v="1"/>
    <x v="2"/>
    <n v="0.117091213"/>
    <m/>
    <n v="197.9084"/>
    <n v="4"/>
  </r>
  <r>
    <x v="1"/>
    <s v="DRC25"/>
    <x v="4"/>
    <x v="7"/>
    <s v="OUT019"/>
    <x v="0"/>
    <x v="1"/>
    <x v="2"/>
    <n v="7.9440261999999998E-2"/>
    <m/>
    <n v="86.788200000000003"/>
    <n v="4"/>
  </r>
  <r>
    <x v="1"/>
    <s v="DRD25"/>
    <x v="4"/>
    <x v="7"/>
    <s v="OUT019"/>
    <x v="0"/>
    <x v="1"/>
    <x v="2"/>
    <n v="0.13826987299999999"/>
    <m/>
    <n v="111.68600000000001"/>
    <n v="4"/>
  </r>
  <r>
    <x v="1"/>
    <s v="DRE37"/>
    <x v="4"/>
    <x v="7"/>
    <s v="OUT019"/>
    <x v="0"/>
    <x v="1"/>
    <x v="2"/>
    <n v="0.16496634499999999"/>
    <m/>
    <n v="189.4872"/>
    <n v="4"/>
  </r>
  <r>
    <x v="1"/>
    <s v="DRG01"/>
    <x v="4"/>
    <x v="7"/>
    <s v="OUT019"/>
    <x v="0"/>
    <x v="1"/>
    <x v="2"/>
    <n v="7.8576074999999995E-2"/>
    <m/>
    <n v="78.466999999999999"/>
    <n v="4"/>
  </r>
  <r>
    <x v="1"/>
    <s v="DRH36"/>
    <x v="4"/>
    <x v="7"/>
    <s v="OUT019"/>
    <x v="0"/>
    <x v="1"/>
    <x v="2"/>
    <n v="5.8444176E-2"/>
    <m/>
    <n v="73.061019999999999"/>
    <n v="4"/>
  </r>
  <r>
    <x v="1"/>
    <s v="DRK37"/>
    <x v="4"/>
    <x v="7"/>
    <s v="OUT019"/>
    <x v="0"/>
    <x v="1"/>
    <x v="2"/>
    <n v="7.7046505000000001E-2"/>
    <m/>
    <n v="189.453"/>
    <n v="4"/>
  </r>
  <r>
    <x v="0"/>
    <s v="FDC60"/>
    <x v="13"/>
    <x v="7"/>
    <s v="OUT019"/>
    <x v="0"/>
    <x v="1"/>
    <x v="2"/>
    <n v="0.2004264"/>
    <m/>
    <n v="88.851399999999998"/>
    <n v="4"/>
  </r>
  <r>
    <x v="0"/>
    <s v="FDQ36"/>
    <x v="13"/>
    <x v="7"/>
    <s v="OUT019"/>
    <x v="0"/>
    <x v="1"/>
    <x v="2"/>
    <n v="0"/>
    <m/>
    <n v="38.184800000000003"/>
    <n v="4"/>
  </r>
  <r>
    <x v="0"/>
    <s v="FDQ60"/>
    <x v="13"/>
    <x v="7"/>
    <s v="OUT019"/>
    <x v="0"/>
    <x v="1"/>
    <x v="2"/>
    <n v="0.191500528"/>
    <m/>
    <n v="121.2098"/>
    <n v="4"/>
  </r>
  <r>
    <x v="0"/>
    <s v="FDU12"/>
    <x v="13"/>
    <x v="7"/>
    <s v="OUT019"/>
    <x v="0"/>
    <x v="1"/>
    <x v="2"/>
    <n v="0.13263034500000001"/>
    <m/>
    <n v="263.85680000000002"/>
    <n v="4"/>
  </r>
  <r>
    <x v="0"/>
    <s v="FDZ59"/>
    <x v="13"/>
    <x v="7"/>
    <s v="OUT019"/>
    <x v="0"/>
    <x v="1"/>
    <x v="2"/>
    <n v="0.18212836299999999"/>
    <m/>
    <n v="165.65"/>
    <n v="4"/>
  </r>
  <r>
    <x v="0"/>
    <s v="FDS11"/>
    <x v="8"/>
    <x v="7"/>
    <s v="OUT019"/>
    <x v="0"/>
    <x v="1"/>
    <x v="2"/>
    <n v="9.7275776999999994E-2"/>
    <m/>
    <n v="223.90880000000001"/>
    <n v="4"/>
  </r>
  <r>
    <x v="0"/>
    <s v="FDS59"/>
    <x v="8"/>
    <x v="7"/>
    <s v="OUT019"/>
    <x v="0"/>
    <x v="1"/>
    <x v="2"/>
    <n v="7.6851759000000006E-2"/>
    <m/>
    <n v="111.857"/>
    <n v="4"/>
  </r>
  <r>
    <x v="0"/>
    <s v="FDX35"/>
    <x v="8"/>
    <x v="7"/>
    <s v="OUT019"/>
    <x v="0"/>
    <x v="1"/>
    <x v="2"/>
    <n v="0.13991304500000001"/>
    <m/>
    <n v="227.90360000000001"/>
    <n v="4"/>
  </r>
  <r>
    <x v="0"/>
    <s v="FDK25"/>
    <x v="12"/>
    <x v="7"/>
    <s v="OUT019"/>
    <x v="0"/>
    <x v="1"/>
    <x v="2"/>
    <n v="0.27459228299999999"/>
    <m/>
    <n v="167.84739999999999"/>
    <n v="4"/>
  </r>
  <r>
    <x v="0"/>
    <s v="FDP49"/>
    <x v="12"/>
    <x v="7"/>
    <s v="OUT019"/>
    <x v="0"/>
    <x v="1"/>
    <x v="2"/>
    <n v="0.120965853"/>
    <m/>
    <n v="55.861400000000003"/>
    <n v="4"/>
  </r>
  <r>
    <x v="0"/>
    <s v="FDB14"/>
    <x v="3"/>
    <x v="7"/>
    <s v="OUT019"/>
    <x v="0"/>
    <x v="1"/>
    <x v="2"/>
    <n v="0"/>
    <m/>
    <n v="92.311999999999998"/>
    <n v="4"/>
  </r>
  <r>
    <x v="0"/>
    <s v="FDJ02"/>
    <x v="3"/>
    <x v="7"/>
    <s v="OUT019"/>
    <x v="0"/>
    <x v="1"/>
    <x v="2"/>
    <n v="4.4063785000000001E-2"/>
    <m/>
    <n v="147.24180000000001"/>
    <n v="4"/>
  </r>
  <r>
    <x v="0"/>
    <s v="FDJ14"/>
    <x v="3"/>
    <x v="7"/>
    <s v="OUT019"/>
    <x v="0"/>
    <x v="1"/>
    <x v="2"/>
    <n v="0"/>
    <m/>
    <n v="78.810199999999995"/>
    <n v="4"/>
  </r>
  <r>
    <x v="0"/>
    <s v="FDN38"/>
    <x v="3"/>
    <x v="7"/>
    <s v="OUT019"/>
    <x v="0"/>
    <x v="1"/>
    <x v="2"/>
    <n v="0.161030847"/>
    <m/>
    <n v="251.24080000000001"/>
    <n v="4"/>
  </r>
  <r>
    <x v="0"/>
    <s v="FDY49"/>
    <x v="3"/>
    <x v="7"/>
    <s v="OUT019"/>
    <x v="0"/>
    <x v="1"/>
    <x v="2"/>
    <n v="2.1031586000000001E-2"/>
    <m/>
    <n v="164.7184"/>
    <n v="4"/>
  </r>
  <r>
    <x v="0"/>
    <s v="FDA26"/>
    <x v="11"/>
    <x v="7"/>
    <s v="OUT019"/>
    <x v="0"/>
    <x v="1"/>
    <x v="2"/>
    <n v="0.12942514499999999"/>
    <m/>
    <n v="219.34819999999999"/>
    <n v="4"/>
  </r>
  <r>
    <x v="0"/>
    <s v="FDU26"/>
    <x v="11"/>
    <x v="7"/>
    <s v="OUT019"/>
    <x v="0"/>
    <x v="1"/>
    <x v="2"/>
    <n v="7.4620291000000005E-2"/>
    <m/>
    <n v="120.1782"/>
    <n v="4"/>
  </r>
  <r>
    <x v="0"/>
    <s v="FDV26"/>
    <x v="11"/>
    <x v="7"/>
    <s v="OUT019"/>
    <x v="0"/>
    <x v="1"/>
    <x v="2"/>
    <n v="0.13334711899999999"/>
    <m/>
    <n v="193.07939999999999"/>
    <n v="4"/>
  </r>
  <r>
    <x v="0"/>
    <s v="FDY02"/>
    <x v="11"/>
    <x v="7"/>
    <s v="OUT019"/>
    <x v="0"/>
    <x v="1"/>
    <x v="2"/>
    <n v="0.153456703"/>
    <m/>
    <n v="264.09100000000001"/>
    <n v="4"/>
  </r>
  <r>
    <x v="0"/>
    <s v="FDH04"/>
    <x v="2"/>
    <x v="7"/>
    <s v="OUT019"/>
    <x v="0"/>
    <x v="1"/>
    <x v="2"/>
    <n v="1.9912605999999999E-2"/>
    <m/>
    <n v="91.0488"/>
    <n v="4"/>
  </r>
  <r>
    <x v="0"/>
    <s v="FDI04"/>
    <x v="2"/>
    <x v="7"/>
    <s v="OUT019"/>
    <x v="0"/>
    <x v="1"/>
    <x v="2"/>
    <n v="0.127660257"/>
    <m/>
    <n v="198.54259999999999"/>
    <n v="4"/>
  </r>
  <r>
    <x v="0"/>
    <s v="FDL28"/>
    <x v="2"/>
    <x v="7"/>
    <s v="OUT019"/>
    <x v="0"/>
    <x v="1"/>
    <x v="2"/>
    <n v="0"/>
    <m/>
    <n v="230.0668"/>
    <n v="4"/>
  </r>
  <r>
    <x v="0"/>
    <s v="FDQ40"/>
    <x v="2"/>
    <x v="7"/>
    <s v="OUT019"/>
    <x v="0"/>
    <x v="1"/>
    <x v="2"/>
    <n v="6.3079544000000001E-2"/>
    <m/>
    <n v="175.77119999999999"/>
    <n v="4"/>
  </r>
  <r>
    <x v="0"/>
    <s v="FDR52"/>
    <x v="2"/>
    <x v="7"/>
    <s v="OUT019"/>
    <x v="0"/>
    <x v="1"/>
    <x v="2"/>
    <n v="0.13314425899999999"/>
    <m/>
    <n v="190.88460000000001"/>
    <n v="4"/>
  </r>
  <r>
    <x v="0"/>
    <s v="FDV16"/>
    <x v="2"/>
    <x v="7"/>
    <s v="OUT019"/>
    <x v="0"/>
    <x v="1"/>
    <x v="2"/>
    <n v="0.145200948"/>
    <m/>
    <n v="35.455800000000004"/>
    <n v="4"/>
  </r>
  <r>
    <x v="0"/>
    <s v="FDX52"/>
    <x v="2"/>
    <x v="7"/>
    <s v="OUT019"/>
    <x v="0"/>
    <x v="1"/>
    <x v="2"/>
    <n v="7.3541071999999999E-2"/>
    <m/>
    <n v="192.28200000000001"/>
    <n v="4"/>
  </r>
  <r>
    <x v="0"/>
    <s v="FDA55"/>
    <x v="0"/>
    <x v="7"/>
    <s v="OUT019"/>
    <x v="0"/>
    <x v="1"/>
    <x v="2"/>
    <n v="9.9780431000000003E-2"/>
    <m/>
    <n v="225.2088"/>
    <n v="4"/>
  </r>
  <r>
    <x v="0"/>
    <s v="FDC21"/>
    <x v="0"/>
    <x v="7"/>
    <s v="OUT019"/>
    <x v="0"/>
    <x v="1"/>
    <x v="2"/>
    <n v="7.5215349000000001E-2"/>
    <m/>
    <n v="108.4254"/>
    <n v="4"/>
  </r>
  <r>
    <x v="0"/>
    <s v="FDL32"/>
    <x v="0"/>
    <x v="7"/>
    <s v="OUT019"/>
    <x v="0"/>
    <x v="1"/>
    <x v="2"/>
    <n v="0.214423791"/>
    <m/>
    <n v="111.6544"/>
    <n v="4"/>
  </r>
  <r>
    <x v="0"/>
    <s v="FDN56"/>
    <x v="0"/>
    <x v="7"/>
    <s v="OUT019"/>
    <x v="0"/>
    <x v="1"/>
    <x v="2"/>
    <n v="0.187443314"/>
    <m/>
    <n v="145.87860000000001"/>
    <n v="4"/>
  </r>
  <r>
    <x v="0"/>
    <s v="FDR31"/>
    <x v="0"/>
    <x v="7"/>
    <s v="OUT019"/>
    <x v="0"/>
    <x v="1"/>
    <x v="2"/>
    <n v="8.6077865000000003E-2"/>
    <m/>
    <n v="143.81020000000001"/>
    <n v="4"/>
  </r>
  <r>
    <x v="0"/>
    <s v="FDS44"/>
    <x v="0"/>
    <x v="7"/>
    <s v="OUT019"/>
    <x v="0"/>
    <x v="1"/>
    <x v="2"/>
    <n v="0.27321283000000002"/>
    <m/>
    <n v="240.9538"/>
    <n v="4"/>
  </r>
  <r>
    <x v="0"/>
    <s v="FDU20"/>
    <x v="0"/>
    <x v="7"/>
    <s v="OUT019"/>
    <x v="0"/>
    <x v="1"/>
    <x v="2"/>
    <n v="3.7569401000000002E-2"/>
    <m/>
    <n v="120.7098"/>
    <n v="4"/>
  </r>
  <r>
    <x v="0"/>
    <s v="FDV19"/>
    <x v="0"/>
    <x v="7"/>
    <s v="OUT019"/>
    <x v="0"/>
    <x v="1"/>
    <x v="2"/>
    <n v="6.1730519999999997E-2"/>
    <m/>
    <n v="159.15780000000001"/>
    <n v="4"/>
  </r>
  <r>
    <x v="0"/>
    <s v="FDW32"/>
    <x v="0"/>
    <x v="7"/>
    <s v="OUT019"/>
    <x v="0"/>
    <x v="1"/>
    <x v="2"/>
    <n v="0.165101585"/>
    <m/>
    <n v="87.788200000000003"/>
    <n v="4"/>
  </r>
  <r>
    <x v="0"/>
    <s v="FDX31"/>
    <x v="0"/>
    <x v="7"/>
    <s v="OUT019"/>
    <x v="0"/>
    <x v="1"/>
    <x v="2"/>
    <n v="0"/>
    <m/>
    <n v="234.79580000000001"/>
    <n v="4"/>
  </r>
  <r>
    <x v="0"/>
    <s v="FDY56"/>
    <x v="0"/>
    <x v="7"/>
    <s v="OUT019"/>
    <x v="0"/>
    <x v="1"/>
    <x v="2"/>
    <n v="0.109274313"/>
    <m/>
    <n v="225.30619999999999"/>
    <n v="4"/>
  </r>
  <r>
    <x v="0"/>
    <s v="FDZ07"/>
    <x v="0"/>
    <x v="7"/>
    <s v="OUT019"/>
    <x v="0"/>
    <x v="1"/>
    <x v="2"/>
    <n v="0.16439157300000001"/>
    <m/>
    <n v="62.819400000000002"/>
    <n v="4"/>
  </r>
  <r>
    <x v="0"/>
    <s v="FDM27"/>
    <x v="7"/>
    <x v="7"/>
    <s v="OUT019"/>
    <x v="0"/>
    <x v="1"/>
    <x v="2"/>
    <n v="0.277459381"/>
    <m/>
    <n v="156.3946"/>
    <n v="4"/>
  </r>
  <r>
    <x v="0"/>
    <s v="FDO15"/>
    <x v="7"/>
    <x v="7"/>
    <s v="OUT019"/>
    <x v="0"/>
    <x v="1"/>
    <x v="2"/>
    <n v="1.4998914E-2"/>
    <m/>
    <n v="72.403800000000004"/>
    <n v="4"/>
  </r>
  <r>
    <x v="0"/>
    <s v="FDP51"/>
    <x v="7"/>
    <x v="7"/>
    <s v="OUT019"/>
    <x v="0"/>
    <x v="1"/>
    <x v="2"/>
    <n v="0.14930549700000001"/>
    <m/>
    <n v="119.61239999999999"/>
    <n v="4"/>
  </r>
  <r>
    <x v="0"/>
    <s v="FDQ03"/>
    <x v="7"/>
    <x v="7"/>
    <s v="OUT019"/>
    <x v="0"/>
    <x v="1"/>
    <x v="2"/>
    <n v="0.13659289099999999"/>
    <m/>
    <n v="238.0248"/>
    <n v="4"/>
  </r>
  <r>
    <x v="0"/>
    <s v="FDT15"/>
    <x v="7"/>
    <x v="7"/>
    <s v="OUT019"/>
    <x v="0"/>
    <x v="1"/>
    <x v="2"/>
    <n v="7.4729834999999994E-2"/>
    <m/>
    <n v="183.79499999999999"/>
    <n v="4"/>
  </r>
  <r>
    <x v="0"/>
    <s v="FDT51"/>
    <x v="7"/>
    <x v="7"/>
    <s v="OUT019"/>
    <x v="0"/>
    <x v="1"/>
    <x v="2"/>
    <n v="1.9117392E-2"/>
    <m/>
    <n v="110.6544"/>
    <n v="4"/>
  </r>
  <r>
    <x v="0"/>
    <s v="FDV27"/>
    <x v="7"/>
    <x v="7"/>
    <s v="OUT019"/>
    <x v="0"/>
    <x v="1"/>
    <x v="2"/>
    <n v="7.0017381000000004E-2"/>
    <m/>
    <n v="89.351399999999998"/>
    <n v="4"/>
  </r>
  <r>
    <x v="0"/>
    <s v="FDG21"/>
    <x v="14"/>
    <x v="7"/>
    <s v="OUT019"/>
    <x v="0"/>
    <x v="1"/>
    <x v="2"/>
    <n v="0.256152243"/>
    <m/>
    <n v="151.005"/>
    <n v="4"/>
  </r>
  <r>
    <x v="0"/>
    <s v="FDG33"/>
    <x v="14"/>
    <x v="7"/>
    <s v="OUT019"/>
    <x v="0"/>
    <x v="1"/>
    <x v="2"/>
    <n v="0.24554262700000001"/>
    <m/>
    <n v="172.2764"/>
    <n v="4"/>
  </r>
  <r>
    <x v="0"/>
    <s v="FDJ57"/>
    <x v="14"/>
    <x v="7"/>
    <s v="OUT019"/>
    <x v="0"/>
    <x v="1"/>
    <x v="2"/>
    <n v="0"/>
    <m/>
    <n v="184.35820000000001"/>
    <n v="4"/>
  </r>
  <r>
    <x v="0"/>
    <s v="FDB58"/>
    <x v="6"/>
    <x v="7"/>
    <s v="OUT019"/>
    <x v="0"/>
    <x v="1"/>
    <x v="2"/>
    <n v="2.363057E-2"/>
    <m/>
    <n v="141.71539999999999"/>
    <n v="4"/>
  </r>
  <r>
    <x v="0"/>
    <s v="FDC34"/>
    <x v="6"/>
    <x v="7"/>
    <s v="OUT019"/>
    <x v="0"/>
    <x v="1"/>
    <x v="2"/>
    <n v="0.30247887099999998"/>
    <m/>
    <n v="155.49719999999999"/>
    <n v="4"/>
  </r>
  <r>
    <x v="0"/>
    <s v="FDG46"/>
    <x v="6"/>
    <x v="7"/>
    <s v="OUT019"/>
    <x v="0"/>
    <x v="1"/>
    <x v="2"/>
    <n v="5.7620562E-2"/>
    <m/>
    <n v="115.45180000000001"/>
    <n v="4"/>
  </r>
  <r>
    <x v="0"/>
    <s v="FDP21"/>
    <x v="6"/>
    <x v="7"/>
    <s v="OUT019"/>
    <x v="0"/>
    <x v="1"/>
    <x v="2"/>
    <n v="4.5068891999999999E-2"/>
    <m/>
    <n v="190.88720000000001"/>
    <n v="4"/>
  </r>
  <r>
    <x v="0"/>
    <s v="FDU21"/>
    <x v="6"/>
    <x v="7"/>
    <s v="OUT019"/>
    <x v="0"/>
    <x v="1"/>
    <x v="2"/>
    <n v="0.13432761300000001"/>
    <m/>
    <n v="35.055799999999998"/>
    <n v="4"/>
  </r>
  <r>
    <x v="0"/>
    <s v="FDY34"/>
    <x v="6"/>
    <x v="7"/>
    <s v="OUT019"/>
    <x v="0"/>
    <x v="1"/>
    <x v="2"/>
    <n v="1.9227815999999998E-2"/>
    <m/>
    <n v="163.98419999999999"/>
    <n v="4"/>
  </r>
  <r>
    <x v="0"/>
    <s v="DRA59"/>
    <x v="4"/>
    <x v="7"/>
    <s v="OUT019"/>
    <x v="0"/>
    <x v="1"/>
    <x v="2"/>
    <n v="0.223985293"/>
    <m/>
    <n v="186.29239999999999"/>
    <n v="4"/>
  </r>
  <r>
    <x v="0"/>
    <s v="DRL01"/>
    <x v="4"/>
    <x v="7"/>
    <s v="OUT019"/>
    <x v="0"/>
    <x v="1"/>
    <x v="2"/>
    <n v="0.13511877"/>
    <m/>
    <n v="232.9958"/>
    <n v="4"/>
  </r>
  <r>
    <x v="0"/>
    <s v="FDB23"/>
    <x v="15"/>
    <x v="7"/>
    <s v="OUT019"/>
    <x v="0"/>
    <x v="1"/>
    <x v="2"/>
    <n v="9.7849200000000008E-3"/>
    <m/>
    <n v="225.90620000000001"/>
    <n v="4"/>
  </r>
  <r>
    <x v="1"/>
    <s v="FDZ48"/>
    <x v="13"/>
    <x v="7"/>
    <s v="OUT019"/>
    <x v="0"/>
    <x v="1"/>
    <x v="2"/>
    <n v="0.13299549399999999"/>
    <m/>
    <n v="113.5544"/>
    <n v="4"/>
  </r>
  <r>
    <x v="1"/>
    <s v="FDP25"/>
    <x v="3"/>
    <x v="7"/>
    <s v="OUT019"/>
    <x v="0"/>
    <x v="1"/>
    <x v="2"/>
    <n v="3.7131628E-2"/>
    <m/>
    <n v="216.48240000000001"/>
    <n v="4"/>
  </r>
  <r>
    <x v="1"/>
    <s v="FDC20"/>
    <x v="0"/>
    <x v="7"/>
    <s v="OUT019"/>
    <x v="0"/>
    <x v="1"/>
    <x v="2"/>
    <n v="4.1970937999999999E-2"/>
    <m/>
    <n v="55.427199999999999"/>
    <n v="4"/>
  </r>
  <r>
    <x v="1"/>
    <s v="NCP55"/>
    <x v="10"/>
    <x v="7"/>
    <s v="OUT019"/>
    <x v="0"/>
    <x v="1"/>
    <x v="2"/>
    <n v="1.9592288999999999E-2"/>
    <m/>
    <n v="56.102139999999999"/>
    <n v="4"/>
  </r>
  <r>
    <x v="1"/>
    <s v="FDS13"/>
    <x v="3"/>
    <x v="2"/>
    <s v="OUT046"/>
    <x v="0"/>
    <x v="1"/>
    <x v="0"/>
    <n v="0.124506117"/>
    <n v="6.4649999999999999"/>
    <n v="264.78840000000002"/>
    <n v="4"/>
  </r>
  <r>
    <x v="1"/>
    <s v="FDX25"/>
    <x v="3"/>
    <x v="2"/>
    <s v="OUT046"/>
    <x v="0"/>
    <x v="1"/>
    <x v="0"/>
    <n v="0.102055777"/>
    <n v="16.7"/>
    <n v="184.0292"/>
    <n v="4"/>
  </r>
  <r>
    <x v="1"/>
    <s v="FDZ38"/>
    <x v="11"/>
    <x v="2"/>
    <s v="OUT046"/>
    <x v="0"/>
    <x v="1"/>
    <x v="0"/>
    <n v="8.0010180000000004E-3"/>
    <n v="17.600000000000001"/>
    <n v="107.4422"/>
    <n v="4"/>
  </r>
  <r>
    <x v="1"/>
    <s v="FDT40"/>
    <x v="2"/>
    <x v="2"/>
    <s v="OUT046"/>
    <x v="0"/>
    <x v="1"/>
    <x v="0"/>
    <n v="9.5795326E-2"/>
    <n v="5.9850000000000003"/>
    <n v="128.46780000000001"/>
    <n v="4"/>
  </r>
  <r>
    <x v="1"/>
    <s v="FDE29"/>
    <x v="2"/>
    <x v="2"/>
    <s v="OUT046"/>
    <x v="0"/>
    <x v="1"/>
    <x v="0"/>
    <n v="0.143129124"/>
    <n v="8.9049999999999994"/>
    <n v="58.887799999999999"/>
    <n v="4"/>
  </r>
  <r>
    <x v="1"/>
    <s v="FDO40"/>
    <x v="2"/>
    <x v="2"/>
    <s v="OUT046"/>
    <x v="0"/>
    <x v="1"/>
    <x v="0"/>
    <n v="3.2628111000000001E-2"/>
    <n v="17.100000000000001"/>
    <n v="148.73920000000001"/>
    <n v="4"/>
  </r>
  <r>
    <x v="1"/>
    <s v="FDD20"/>
    <x v="0"/>
    <x v="2"/>
    <s v="OUT046"/>
    <x v="0"/>
    <x v="1"/>
    <x v="0"/>
    <n v="2.0714522999999999E-2"/>
    <n v="14.15"/>
    <n v="124.2046"/>
    <n v="4"/>
  </r>
  <r>
    <x v="1"/>
    <s v="FDU56"/>
    <x v="0"/>
    <x v="2"/>
    <s v="OUT046"/>
    <x v="0"/>
    <x v="1"/>
    <x v="0"/>
    <n v="4.4414056E-2"/>
    <n v="16.850000000000001"/>
    <n v="182.42660000000001"/>
    <n v="4"/>
  </r>
  <r>
    <x v="1"/>
    <s v="FDG32"/>
    <x v="0"/>
    <x v="2"/>
    <s v="OUT046"/>
    <x v="0"/>
    <x v="1"/>
    <x v="0"/>
    <n v="0.17599552600000001"/>
    <n v="19.850000000000001"/>
    <n v="224.0772"/>
    <n v="4"/>
  </r>
  <r>
    <x v="1"/>
    <s v="NCM29"/>
    <x v="1"/>
    <x v="2"/>
    <s v="OUT046"/>
    <x v="0"/>
    <x v="1"/>
    <x v="0"/>
    <n v="1.7642228999999999E-2"/>
    <n v="11.5"/>
    <n v="131.86259999999999"/>
    <n v="4"/>
  </r>
  <r>
    <x v="1"/>
    <s v="FDC11"/>
    <x v="15"/>
    <x v="2"/>
    <s v="OUT046"/>
    <x v="0"/>
    <x v="1"/>
    <x v="0"/>
    <n v="0.141792841"/>
    <n v="20.5"/>
    <n v="89.717200000000005"/>
    <n v="4"/>
  </r>
  <r>
    <x v="1"/>
    <s v="FDW23"/>
    <x v="13"/>
    <x v="2"/>
    <s v="OUT046"/>
    <x v="0"/>
    <x v="1"/>
    <x v="0"/>
    <n v="8.2012293E-2"/>
    <n v="5.7649999999999997"/>
    <n v="37.516399999999997"/>
    <n v="4"/>
  </r>
  <r>
    <x v="1"/>
    <s v="FDK36"/>
    <x v="13"/>
    <x v="2"/>
    <s v="OUT046"/>
    <x v="0"/>
    <x v="1"/>
    <x v="0"/>
    <n v="7.2153139999999996E-3"/>
    <n v="7.09"/>
    <n v="47.603400000000001"/>
    <n v="4"/>
  </r>
  <r>
    <x v="1"/>
    <s v="FDF12"/>
    <x v="13"/>
    <x v="2"/>
    <s v="OUT046"/>
    <x v="0"/>
    <x v="1"/>
    <x v="0"/>
    <n v="8.2427853999999995E-2"/>
    <n v="8.2349999999999994"/>
    <n v="149.30760000000001"/>
    <n v="4"/>
  </r>
  <r>
    <x v="1"/>
    <s v="FDX24"/>
    <x v="13"/>
    <x v="2"/>
    <s v="OUT046"/>
    <x v="0"/>
    <x v="1"/>
    <x v="0"/>
    <n v="1.3929059000000001E-2"/>
    <n v="8.3550000000000004"/>
    <n v="94.146199999999993"/>
    <n v="4"/>
  </r>
  <r>
    <x v="1"/>
    <s v="FDK24"/>
    <x v="13"/>
    <x v="2"/>
    <s v="OUT046"/>
    <x v="0"/>
    <x v="1"/>
    <x v="0"/>
    <n v="0.101294945"/>
    <n v="9.1950000000000003"/>
    <n v="46.2744"/>
    <n v="4"/>
  </r>
  <r>
    <x v="1"/>
    <s v="FDT60"/>
    <x v="13"/>
    <x v="2"/>
    <s v="OUT046"/>
    <x v="0"/>
    <x v="1"/>
    <x v="0"/>
    <n v="7.5548309999999994E-2"/>
    <n v="12"/>
    <n v="121.9388"/>
    <n v="4"/>
  </r>
  <r>
    <x v="1"/>
    <s v="FDA48"/>
    <x v="13"/>
    <x v="2"/>
    <s v="OUT046"/>
    <x v="0"/>
    <x v="1"/>
    <x v="0"/>
    <n v="0.11487406"/>
    <n v="12.1"/>
    <n v="221.41139999999999"/>
    <n v="4"/>
  </r>
  <r>
    <x v="1"/>
    <s v="FDY36"/>
    <x v="13"/>
    <x v="2"/>
    <s v="OUT046"/>
    <x v="0"/>
    <x v="1"/>
    <x v="0"/>
    <n v="9.4105279999999996E-3"/>
    <n v="12.3"/>
    <n v="73.738"/>
    <n v="4"/>
  </r>
  <r>
    <x v="1"/>
    <s v="FDN12"/>
    <x v="13"/>
    <x v="2"/>
    <s v="OUT046"/>
    <x v="0"/>
    <x v="1"/>
    <x v="0"/>
    <n v="8.1103929000000005E-2"/>
    <n v="15.6"/>
    <n v="112.3544"/>
    <n v="4"/>
  </r>
  <r>
    <x v="1"/>
    <s v="FDH24"/>
    <x v="13"/>
    <x v="2"/>
    <s v="OUT046"/>
    <x v="0"/>
    <x v="1"/>
    <x v="0"/>
    <n v="2.1431134000000001E-2"/>
    <n v="20.7"/>
    <n v="157.02879999999999"/>
    <n v="4"/>
  </r>
  <r>
    <x v="1"/>
    <s v="FDU35"/>
    <x v="8"/>
    <x v="2"/>
    <s v="OUT046"/>
    <x v="0"/>
    <x v="1"/>
    <x v="0"/>
    <n v="0"/>
    <n v="6.44"/>
    <n v="98.27"/>
    <n v="4"/>
  </r>
  <r>
    <x v="1"/>
    <s v="FDX59"/>
    <x v="8"/>
    <x v="2"/>
    <s v="OUT046"/>
    <x v="0"/>
    <x v="1"/>
    <x v="0"/>
    <n v="5.1661272000000001E-2"/>
    <n v="10.195"/>
    <n v="33.355800000000002"/>
    <n v="4"/>
  </r>
  <r>
    <x v="1"/>
    <s v="FDV59"/>
    <x v="8"/>
    <x v="2"/>
    <s v="OUT046"/>
    <x v="0"/>
    <x v="1"/>
    <x v="0"/>
    <n v="4.8027042999999998E-2"/>
    <n v="13.35"/>
    <n v="218.91659999999999"/>
    <n v="4"/>
  </r>
  <r>
    <x v="1"/>
    <s v="FDP11"/>
    <x v="8"/>
    <x v="2"/>
    <s v="OUT046"/>
    <x v="0"/>
    <x v="1"/>
    <x v="0"/>
    <n v="6.9100547999999998E-2"/>
    <n v="15.85"/>
    <n v="216.61660000000001"/>
    <n v="4"/>
  </r>
  <r>
    <x v="1"/>
    <s v="FDO25"/>
    <x v="3"/>
    <x v="2"/>
    <s v="OUT046"/>
    <x v="0"/>
    <x v="1"/>
    <x v="0"/>
    <n v="0.12744903099999999"/>
    <n v="6.3"/>
    <n v="210.52699999999999"/>
    <n v="4"/>
  </r>
  <r>
    <x v="1"/>
    <s v="FDT25"/>
    <x v="3"/>
    <x v="2"/>
    <s v="OUT046"/>
    <x v="0"/>
    <x v="1"/>
    <x v="0"/>
    <n v="5.0750977000000003E-2"/>
    <n v="7.5"/>
    <n v="122.2072"/>
    <n v="4"/>
  </r>
  <r>
    <x v="1"/>
    <s v="FDR49"/>
    <x v="3"/>
    <x v="2"/>
    <s v="OUT046"/>
    <x v="0"/>
    <x v="1"/>
    <x v="0"/>
    <n v="0.139228412"/>
    <n v="8.7100000000000009"/>
    <n v="49.537599999999998"/>
    <n v="4"/>
  </r>
  <r>
    <x v="1"/>
    <s v="FDC26"/>
    <x v="3"/>
    <x v="2"/>
    <s v="OUT046"/>
    <x v="0"/>
    <x v="1"/>
    <x v="0"/>
    <n v="0.126383094"/>
    <n v="10.195"/>
    <n v="112.1846"/>
    <n v="4"/>
  </r>
  <r>
    <x v="1"/>
    <s v="FDS01"/>
    <x v="3"/>
    <x v="2"/>
    <s v="OUT046"/>
    <x v="0"/>
    <x v="1"/>
    <x v="0"/>
    <n v="1.7744999000000001E-2"/>
    <n v="11.6"/>
    <n v="177.10285999999999"/>
    <n v="4"/>
  </r>
  <r>
    <x v="1"/>
    <s v="FDY25"/>
    <x v="3"/>
    <x v="2"/>
    <s v="OUT046"/>
    <x v="0"/>
    <x v="1"/>
    <x v="0"/>
    <n v="3.3974435999999997E-2"/>
    <n v="12"/>
    <n v="181.89760000000001"/>
    <n v="4"/>
  </r>
  <r>
    <x v="1"/>
    <s v="FDB51"/>
    <x v="11"/>
    <x v="2"/>
    <s v="OUT046"/>
    <x v="0"/>
    <x v="1"/>
    <x v="0"/>
    <n v="3.8454075999999997E-2"/>
    <n v="6.92"/>
    <n v="61.5852"/>
    <n v="4"/>
  </r>
  <r>
    <x v="1"/>
    <s v="DRG27"/>
    <x v="11"/>
    <x v="2"/>
    <s v="OUT046"/>
    <x v="0"/>
    <x v="1"/>
    <x v="0"/>
    <n v="0.10511069200000001"/>
    <n v="8.8949999999999996"/>
    <n v="41.113799999999998"/>
    <n v="4"/>
  </r>
  <r>
    <x v="1"/>
    <s v="FDY14"/>
    <x v="11"/>
    <x v="2"/>
    <s v="OUT046"/>
    <x v="0"/>
    <x v="1"/>
    <x v="0"/>
    <n v="7.0040195E-2"/>
    <n v="10.3"/>
    <n v="263.02260000000001"/>
    <n v="4"/>
  </r>
  <r>
    <x v="1"/>
    <s v="FDR14"/>
    <x v="11"/>
    <x v="2"/>
    <s v="OUT046"/>
    <x v="0"/>
    <x v="1"/>
    <x v="0"/>
    <n v="0.17404903199999999"/>
    <n v="11.65"/>
    <n v="52.9298"/>
    <n v="4"/>
  </r>
  <r>
    <x v="1"/>
    <s v="FDI15"/>
    <x v="11"/>
    <x v="2"/>
    <s v="OUT046"/>
    <x v="0"/>
    <x v="1"/>
    <x v="0"/>
    <n v="0.14135256199999999"/>
    <n v="13.8"/>
    <n v="264.18439999999998"/>
    <n v="4"/>
  </r>
  <r>
    <x v="1"/>
    <s v="DRG39"/>
    <x v="11"/>
    <x v="2"/>
    <s v="OUT046"/>
    <x v="0"/>
    <x v="1"/>
    <x v="0"/>
    <n v="4.2180994999999999E-2"/>
    <n v="14.15"/>
    <n v="52.098199999999999"/>
    <n v="4"/>
  </r>
  <r>
    <x v="1"/>
    <s v="FDV50"/>
    <x v="11"/>
    <x v="2"/>
    <s v="OUT046"/>
    <x v="0"/>
    <x v="1"/>
    <x v="0"/>
    <n v="0.122571209"/>
    <n v="14.3"/>
    <n v="122.373"/>
    <n v="4"/>
  </r>
  <r>
    <x v="1"/>
    <s v="DRF51"/>
    <x v="11"/>
    <x v="2"/>
    <s v="OUT046"/>
    <x v="0"/>
    <x v="1"/>
    <x v="0"/>
    <n v="0.16583822400000001"/>
    <n v="15.75"/>
    <n v="36.650599999999997"/>
    <n v="4"/>
  </r>
  <r>
    <x v="1"/>
    <s v="FDD39"/>
    <x v="11"/>
    <x v="2"/>
    <s v="OUT046"/>
    <x v="0"/>
    <x v="1"/>
    <x v="0"/>
    <n v="7.0154899000000007E-2"/>
    <n v="16.7"/>
    <n v="218.185"/>
    <n v="4"/>
  </r>
  <r>
    <x v="1"/>
    <s v="FDS50"/>
    <x v="11"/>
    <x v="2"/>
    <s v="OUT046"/>
    <x v="0"/>
    <x v="1"/>
    <x v="0"/>
    <n v="5.5433376999999999E-2"/>
    <n v="17"/>
    <n v="221.1114"/>
    <n v="4"/>
  </r>
  <r>
    <x v="1"/>
    <s v="DRE03"/>
    <x v="11"/>
    <x v="2"/>
    <s v="OUT046"/>
    <x v="0"/>
    <x v="1"/>
    <x v="0"/>
    <n v="2.4226902000000002E-2"/>
    <n v="19.600000000000001"/>
    <n v="48.771799999999999"/>
    <n v="4"/>
  </r>
  <r>
    <x v="1"/>
    <s v="FDX50"/>
    <x v="11"/>
    <x v="2"/>
    <s v="OUT046"/>
    <x v="0"/>
    <x v="1"/>
    <x v="0"/>
    <n v="7.4627201000000004E-2"/>
    <n v="20.100000000000001"/>
    <n v="110.3228"/>
    <n v="4"/>
  </r>
  <r>
    <x v="1"/>
    <s v="DRJ39"/>
    <x v="11"/>
    <x v="2"/>
    <s v="OUT046"/>
    <x v="0"/>
    <x v="1"/>
    <x v="0"/>
    <n v="3.6326063999999998E-2"/>
    <n v="20.25"/>
    <n v="220.1482"/>
    <n v="4"/>
  </r>
  <r>
    <x v="1"/>
    <s v="FDO16"/>
    <x v="2"/>
    <x v="2"/>
    <s v="OUT046"/>
    <x v="0"/>
    <x v="1"/>
    <x v="0"/>
    <n v="1.5108194E-2"/>
    <n v="5.48"/>
    <n v="83.724999999999994"/>
    <n v="4"/>
  </r>
  <r>
    <x v="1"/>
    <s v="FDN40"/>
    <x v="2"/>
    <x v="2"/>
    <s v="OUT046"/>
    <x v="0"/>
    <x v="1"/>
    <x v="0"/>
    <n v="0"/>
    <n v="5.88"/>
    <n v="154.2998"/>
    <n v="4"/>
  </r>
  <r>
    <x v="1"/>
    <s v="FDF16"/>
    <x v="2"/>
    <x v="2"/>
    <s v="OUT046"/>
    <x v="0"/>
    <x v="1"/>
    <x v="0"/>
    <n v="8.6132372999999998E-2"/>
    <n v="7.3"/>
    <n v="148.80760000000001"/>
    <n v="4"/>
  </r>
  <r>
    <x v="1"/>
    <s v="FDK04"/>
    <x v="2"/>
    <x v="2"/>
    <s v="OUT046"/>
    <x v="0"/>
    <x v="1"/>
    <x v="0"/>
    <n v="5.2312034E-2"/>
    <n v="7.36"/>
    <n v="58.558799999999998"/>
    <n v="4"/>
  </r>
  <r>
    <x v="1"/>
    <s v="FDU04"/>
    <x v="2"/>
    <x v="2"/>
    <s v="OUT046"/>
    <x v="0"/>
    <x v="1"/>
    <x v="0"/>
    <n v="0"/>
    <n v="7.93"/>
    <n v="121.84139999999999"/>
    <n v="4"/>
  </r>
  <r>
    <x v="1"/>
    <s v="FDJ16"/>
    <x v="2"/>
    <x v="2"/>
    <s v="OUT046"/>
    <x v="0"/>
    <x v="1"/>
    <x v="0"/>
    <n v="0.11488564699999999"/>
    <n v="9.1950000000000003"/>
    <n v="59.624600000000001"/>
    <n v="4"/>
  </r>
  <r>
    <x v="1"/>
    <s v="FDZ04"/>
    <x v="2"/>
    <x v="2"/>
    <s v="OUT046"/>
    <x v="0"/>
    <x v="1"/>
    <x v="0"/>
    <n v="3.7955094000000002E-2"/>
    <n v="9.31"/>
    <n v="62.151000000000003"/>
    <n v="4"/>
  </r>
  <r>
    <x v="1"/>
    <s v="FDH16"/>
    <x v="2"/>
    <x v="2"/>
    <s v="OUT046"/>
    <x v="0"/>
    <x v="1"/>
    <x v="0"/>
    <n v="5.2555346000000003E-2"/>
    <n v="10.5"/>
    <n v="89.683000000000007"/>
    <n v="4"/>
  </r>
  <r>
    <x v="1"/>
    <s v="FDJ53"/>
    <x v="2"/>
    <x v="2"/>
    <s v="OUT046"/>
    <x v="0"/>
    <x v="1"/>
    <x v="0"/>
    <n v="7.1257912000000007E-2"/>
    <n v="10.5"/>
    <n v="121.3098"/>
    <n v="4"/>
  </r>
  <r>
    <x v="1"/>
    <s v="FDD28"/>
    <x v="2"/>
    <x v="2"/>
    <s v="OUT046"/>
    <x v="0"/>
    <x v="1"/>
    <x v="0"/>
    <n v="5.3296867999999997E-2"/>
    <n v="10.695"/>
    <n v="59.690399999999997"/>
    <n v="4"/>
  </r>
  <r>
    <x v="1"/>
    <s v="FDF41"/>
    <x v="2"/>
    <x v="2"/>
    <s v="OUT046"/>
    <x v="0"/>
    <x v="1"/>
    <x v="0"/>
    <n v="0.13117981200000001"/>
    <n v="12.15"/>
    <n v="245.24600000000001"/>
    <n v="4"/>
  </r>
  <r>
    <x v="1"/>
    <s v="FDX40"/>
    <x v="2"/>
    <x v="2"/>
    <s v="OUT046"/>
    <x v="0"/>
    <x v="1"/>
    <x v="0"/>
    <n v="9.8993138999999994E-2"/>
    <n v="12.85"/>
    <n v="39.316400000000002"/>
    <n v="4"/>
  </r>
  <r>
    <x v="1"/>
    <s v="FDB17"/>
    <x v="2"/>
    <x v="2"/>
    <s v="OUT046"/>
    <x v="0"/>
    <x v="1"/>
    <x v="0"/>
    <n v="3.6672107000000002E-2"/>
    <n v="13.15"/>
    <n v="182.5976"/>
    <n v="4"/>
  </r>
  <r>
    <x v="1"/>
    <s v="FDP04"/>
    <x v="2"/>
    <x v="2"/>
    <s v="OUT046"/>
    <x v="0"/>
    <x v="1"/>
    <x v="0"/>
    <n v="1.3812771999999999E-2"/>
    <n v="15.35"/>
    <n v="64.716800000000006"/>
    <n v="4"/>
  </r>
  <r>
    <x v="1"/>
    <s v="FDC41"/>
    <x v="2"/>
    <x v="2"/>
    <s v="OUT046"/>
    <x v="0"/>
    <x v="1"/>
    <x v="0"/>
    <n v="0.116913245"/>
    <n v="15.6"/>
    <n v="78.167000000000002"/>
    <n v="4"/>
  </r>
  <r>
    <x v="1"/>
    <s v="FDM28"/>
    <x v="2"/>
    <x v="2"/>
    <s v="OUT046"/>
    <x v="0"/>
    <x v="1"/>
    <x v="0"/>
    <n v="4.5203854000000002E-2"/>
    <n v="15.7"/>
    <n v="180.26599999999999"/>
    <n v="4"/>
  </r>
  <r>
    <x v="1"/>
    <s v="FDV40"/>
    <x v="2"/>
    <x v="2"/>
    <s v="OUT046"/>
    <x v="0"/>
    <x v="1"/>
    <x v="0"/>
    <n v="1.4691783999999999E-2"/>
    <n v="17.350000000000001"/>
    <n v="74.103800000000007"/>
    <n v="4"/>
  </r>
  <r>
    <x v="1"/>
    <s v="FDZ52"/>
    <x v="2"/>
    <x v="2"/>
    <s v="OUT046"/>
    <x v="0"/>
    <x v="1"/>
    <x v="0"/>
    <n v="0.100074524"/>
    <n v="19.2"/>
    <n v="110.2886"/>
    <n v="4"/>
  </r>
  <r>
    <x v="1"/>
    <s v="FDU40"/>
    <x v="2"/>
    <x v="2"/>
    <s v="OUT046"/>
    <x v="0"/>
    <x v="1"/>
    <x v="0"/>
    <n v="3.7403973E-2"/>
    <n v="20.85"/>
    <n v="192.5478"/>
    <n v="4"/>
  </r>
  <r>
    <x v="1"/>
    <s v="FDS08"/>
    <x v="0"/>
    <x v="2"/>
    <s v="OUT046"/>
    <x v="0"/>
    <x v="1"/>
    <x v="0"/>
    <n v="5.696122E-2"/>
    <n v="5.7350000000000003"/>
    <n v="176.33699999999999"/>
    <n v="4"/>
  </r>
  <r>
    <x v="1"/>
    <s v="FDZ55"/>
    <x v="0"/>
    <x v="2"/>
    <s v="OUT046"/>
    <x v="0"/>
    <x v="1"/>
    <x v="0"/>
    <n v="2.5408701999999998E-2"/>
    <n v="6.0549999999999997"/>
    <n v="160.892"/>
    <n v="4"/>
  </r>
  <r>
    <x v="1"/>
    <s v="FDB44"/>
    <x v="0"/>
    <x v="2"/>
    <s v="OUT046"/>
    <x v="0"/>
    <x v="1"/>
    <x v="0"/>
    <n v="1.6958832E-2"/>
    <n v="6.6550000000000002"/>
    <n v="210.05860000000001"/>
    <n v="4"/>
  </r>
  <r>
    <x v="1"/>
    <s v="FDI56"/>
    <x v="0"/>
    <x v="2"/>
    <s v="OUT046"/>
    <x v="0"/>
    <x v="1"/>
    <x v="0"/>
    <n v="9.3385381000000003E-2"/>
    <n v="7.3250000000000002"/>
    <n v="91.314599999999999"/>
    <n v="4"/>
  </r>
  <r>
    <x v="1"/>
    <s v="FDA19"/>
    <x v="0"/>
    <x v="2"/>
    <s v="OUT046"/>
    <x v="0"/>
    <x v="1"/>
    <x v="0"/>
    <n v="5.5127499000000003E-2"/>
    <n v="7.52"/>
    <n v="128.29939999999999"/>
    <n v="4"/>
  </r>
  <r>
    <x v="1"/>
    <s v="FDW56"/>
    <x v="0"/>
    <x v="2"/>
    <s v="OUT046"/>
    <x v="0"/>
    <x v="1"/>
    <x v="0"/>
    <n v="7.0900281999999995E-2"/>
    <n v="7.68"/>
    <n v="192.61619999999999"/>
    <n v="4"/>
  </r>
  <r>
    <x v="1"/>
    <s v="FDU32"/>
    <x v="0"/>
    <x v="2"/>
    <s v="OUT046"/>
    <x v="0"/>
    <x v="1"/>
    <x v="0"/>
    <n v="2.5967624000000002E-2"/>
    <n v="8.7850000000000001"/>
    <n v="119.9414"/>
    <n v="4"/>
  </r>
  <r>
    <x v="1"/>
    <s v="FDU07"/>
    <x v="0"/>
    <x v="2"/>
    <s v="OUT046"/>
    <x v="0"/>
    <x v="1"/>
    <x v="0"/>
    <n v="5.9846974999999997E-2"/>
    <n v="11.1"/>
    <n v="150.13659999999999"/>
    <n v="4"/>
  </r>
  <r>
    <x v="1"/>
    <s v="FDS07"/>
    <x v="0"/>
    <x v="2"/>
    <s v="OUT046"/>
    <x v="0"/>
    <x v="1"/>
    <x v="0"/>
    <n v="9.9757833000000004E-2"/>
    <n v="12.35"/>
    <n v="113.95180000000001"/>
    <n v="4"/>
  </r>
  <r>
    <x v="1"/>
    <s v="FDF20"/>
    <x v="0"/>
    <x v="2"/>
    <s v="OUT046"/>
    <x v="0"/>
    <x v="1"/>
    <x v="0"/>
    <n v="3.3220169000000001E-2"/>
    <n v="12.85"/>
    <n v="1102.6768"/>
    <n v="4"/>
  </r>
  <r>
    <x v="1"/>
    <s v="FDA32"/>
    <x v="0"/>
    <x v="2"/>
    <s v="OUT046"/>
    <x v="0"/>
    <x v="1"/>
    <x v="0"/>
    <n v="3.0094191999999999E-2"/>
    <n v="14"/>
    <n v="215.7192"/>
    <n v="4"/>
  </r>
  <r>
    <x v="1"/>
    <s v="FDE44"/>
    <x v="0"/>
    <x v="2"/>
    <s v="OUT046"/>
    <x v="0"/>
    <x v="1"/>
    <x v="0"/>
    <n v="0.17138804999999999"/>
    <n v="14.65"/>
    <n v="50.769199999999998"/>
    <n v="4"/>
  </r>
  <r>
    <x v="1"/>
    <s v="FDB09"/>
    <x v="0"/>
    <x v="2"/>
    <s v="OUT046"/>
    <x v="0"/>
    <x v="1"/>
    <x v="0"/>
    <n v="5.7396092000000003E-2"/>
    <n v="16.25"/>
    <n v="125.80459999999999"/>
    <n v="4"/>
  </r>
  <r>
    <x v="1"/>
    <s v="FDP07"/>
    <x v="0"/>
    <x v="2"/>
    <s v="OUT046"/>
    <x v="0"/>
    <x v="1"/>
    <x v="0"/>
    <n v="8.9901774000000004E-2"/>
    <n v="18.2"/>
    <n v="197.511"/>
    <n v="4"/>
  </r>
  <r>
    <x v="1"/>
    <s v="FDR43"/>
    <x v="0"/>
    <x v="2"/>
    <s v="OUT046"/>
    <x v="0"/>
    <x v="1"/>
    <x v="0"/>
    <n v="0.161489509"/>
    <n v="18.2"/>
    <n v="37.619"/>
    <n v="4"/>
  </r>
  <r>
    <x v="1"/>
    <s v="FDP20"/>
    <x v="0"/>
    <x v="2"/>
    <s v="OUT046"/>
    <x v="0"/>
    <x v="1"/>
    <x v="0"/>
    <n v="4.5669236000000002E-2"/>
    <n v="19.850000000000001"/>
    <n v="126.402"/>
    <n v="4"/>
  </r>
  <r>
    <x v="1"/>
    <s v="FDQ44"/>
    <x v="0"/>
    <x v="2"/>
    <s v="OUT046"/>
    <x v="0"/>
    <x v="1"/>
    <x v="0"/>
    <n v="3.6140297000000002E-2"/>
    <n v="20.5"/>
    <n v="120.07559999999999"/>
    <n v="4"/>
  </r>
  <r>
    <x v="1"/>
    <s v="FDE32"/>
    <x v="0"/>
    <x v="2"/>
    <s v="OUT046"/>
    <x v="0"/>
    <x v="1"/>
    <x v="0"/>
    <n v="4.8758910000000003E-2"/>
    <n v="20.7"/>
    <n v="37.3506"/>
    <n v="4"/>
  </r>
  <r>
    <x v="1"/>
    <s v="DRK47"/>
    <x v="9"/>
    <x v="2"/>
    <s v="OUT046"/>
    <x v="0"/>
    <x v="1"/>
    <x v="0"/>
    <n v="6.4064380000000004E-2"/>
    <n v="7.9050000000000002"/>
    <n v="229.26939999999999"/>
    <n v="4"/>
  </r>
  <r>
    <x v="1"/>
    <s v="DRG23"/>
    <x v="9"/>
    <x v="2"/>
    <s v="OUT046"/>
    <x v="0"/>
    <x v="1"/>
    <x v="0"/>
    <n v="8.6781204000000001E-2"/>
    <n v="8.8800000000000008"/>
    <n v="152.26820000000001"/>
    <n v="4"/>
  </r>
  <r>
    <x v="1"/>
    <s v="DRJ35"/>
    <x v="9"/>
    <x v="2"/>
    <s v="OUT046"/>
    <x v="0"/>
    <x v="1"/>
    <x v="0"/>
    <n v="4.6584552000000001E-2"/>
    <n v="10.1"/>
    <n v="61.287799999999997"/>
    <n v="4"/>
  </r>
  <r>
    <x v="1"/>
    <s v="DRO47"/>
    <x v="9"/>
    <x v="2"/>
    <s v="OUT046"/>
    <x v="0"/>
    <x v="1"/>
    <x v="0"/>
    <n v="0"/>
    <n v="10.195"/>
    <n v="114.086"/>
    <n v="4"/>
  </r>
  <r>
    <x v="1"/>
    <s v="DRP47"/>
    <x v="9"/>
    <x v="2"/>
    <s v="OUT046"/>
    <x v="0"/>
    <x v="1"/>
    <x v="0"/>
    <n v="0.14060331600000001"/>
    <n v="15.75"/>
    <n v="252.8382"/>
    <n v="4"/>
  </r>
  <r>
    <x v="1"/>
    <s v="DRL47"/>
    <x v="9"/>
    <x v="2"/>
    <s v="OUT046"/>
    <x v="0"/>
    <x v="1"/>
    <x v="0"/>
    <n v="3.8736780999999998E-2"/>
    <n v="19.7"/>
    <n v="127.4362"/>
    <n v="4"/>
  </r>
  <r>
    <x v="1"/>
    <s v="NCM05"/>
    <x v="1"/>
    <x v="2"/>
    <s v="OUT046"/>
    <x v="0"/>
    <x v="1"/>
    <x v="0"/>
    <n v="5.9846974999999997E-2"/>
    <n v="6.8250000000000002"/>
    <n v="262.52260000000001"/>
    <n v="4"/>
  </r>
  <r>
    <x v="1"/>
    <s v="NCO05"/>
    <x v="1"/>
    <x v="2"/>
    <s v="OUT046"/>
    <x v="0"/>
    <x v="1"/>
    <x v="0"/>
    <n v="4.6559448000000003E-2"/>
    <n v="7.27"/>
    <n v="100.5384"/>
    <n v="4"/>
  </r>
  <r>
    <x v="1"/>
    <s v="NCL29"/>
    <x v="1"/>
    <x v="2"/>
    <s v="OUT046"/>
    <x v="0"/>
    <x v="1"/>
    <x v="0"/>
    <n v="0.11393943400000001"/>
    <n v="9.6950000000000003"/>
    <n v="160.2604"/>
    <n v="4"/>
  </r>
  <r>
    <x v="1"/>
    <s v="NCN17"/>
    <x v="1"/>
    <x v="2"/>
    <s v="OUT046"/>
    <x v="0"/>
    <x v="1"/>
    <x v="0"/>
    <n v="5.4939029E-2"/>
    <n v="11"/>
    <n v="101.4358"/>
    <n v="4"/>
  </r>
  <r>
    <x v="1"/>
    <s v="NCQ29"/>
    <x v="1"/>
    <x v="2"/>
    <s v="OUT046"/>
    <x v="0"/>
    <x v="1"/>
    <x v="0"/>
    <n v="0.104230135"/>
    <n v="12"/>
    <n v="259.52780000000001"/>
    <n v="4"/>
  </r>
  <r>
    <x v="1"/>
    <s v="NCL41"/>
    <x v="1"/>
    <x v="2"/>
    <s v="OUT046"/>
    <x v="0"/>
    <x v="1"/>
    <x v="0"/>
    <n v="4.1737626999999999E-2"/>
    <n v="12.35"/>
    <n v="33.121600000000001"/>
    <n v="4"/>
  </r>
  <r>
    <x v="1"/>
    <s v="NCT29"/>
    <x v="1"/>
    <x v="2"/>
    <s v="OUT046"/>
    <x v="0"/>
    <x v="1"/>
    <x v="0"/>
    <n v="6.4110724999999993E-2"/>
    <n v="12.6"/>
    <n v="122.34139999999999"/>
    <n v="4"/>
  </r>
  <r>
    <x v="1"/>
    <s v="NCA41"/>
    <x v="1"/>
    <x v="2"/>
    <s v="OUT046"/>
    <x v="0"/>
    <x v="1"/>
    <x v="0"/>
    <n v="3.2586708999999998E-2"/>
    <n v="16.75"/>
    <n v="191.9162"/>
    <n v="4"/>
  </r>
  <r>
    <x v="1"/>
    <s v="NCK05"/>
    <x v="1"/>
    <x v="2"/>
    <s v="OUT046"/>
    <x v="0"/>
    <x v="1"/>
    <x v="0"/>
    <n v="7.7454252000000001E-2"/>
    <n v="20.100000000000001"/>
    <n v="59.253599999999999"/>
    <n v="4"/>
  </r>
  <r>
    <x v="1"/>
    <s v="NCU30"/>
    <x v="5"/>
    <x v="2"/>
    <s v="OUT046"/>
    <x v="0"/>
    <x v="1"/>
    <x v="0"/>
    <n v="3.4874689E-2"/>
    <n v="5.1100000000000003"/>
    <n v="161.721"/>
    <n v="4"/>
  </r>
  <r>
    <x v="1"/>
    <s v="NCS30"/>
    <x v="5"/>
    <x v="2"/>
    <s v="OUT046"/>
    <x v="0"/>
    <x v="1"/>
    <x v="0"/>
    <n v="9.3026207E-2"/>
    <n v="5.9450000000000003"/>
    <n v="128.76519999999999"/>
    <n v="4"/>
  </r>
  <r>
    <x v="1"/>
    <s v="NCY42"/>
    <x v="5"/>
    <x v="2"/>
    <s v="OUT046"/>
    <x v="0"/>
    <x v="1"/>
    <x v="0"/>
    <n v="1.5162573E-2"/>
    <n v="6.38"/>
    <n v="145.14699999999999"/>
    <n v="4"/>
  </r>
  <r>
    <x v="1"/>
    <s v="NCB19"/>
    <x v="5"/>
    <x v="2"/>
    <s v="OUT046"/>
    <x v="0"/>
    <x v="1"/>
    <x v="0"/>
    <n v="9.0295708000000002E-2"/>
    <n v="6.5250000000000004"/>
    <n v="84.688199999999995"/>
    <n v="4"/>
  </r>
  <r>
    <x v="1"/>
    <s v="NCS06"/>
    <x v="5"/>
    <x v="2"/>
    <s v="OUT046"/>
    <x v="0"/>
    <x v="1"/>
    <x v="0"/>
    <n v="0"/>
    <n v="7.9349999999999996"/>
    <n v="263.69099999999997"/>
    <n v="4"/>
  </r>
  <r>
    <x v="1"/>
    <s v="NCS38"/>
    <x v="5"/>
    <x v="2"/>
    <s v="OUT046"/>
    <x v="0"/>
    <x v="1"/>
    <x v="0"/>
    <n v="9.0191431000000002E-2"/>
    <n v="8.6"/>
    <n v="112.91759999999999"/>
    <n v="4"/>
  </r>
  <r>
    <x v="1"/>
    <s v="NCS42"/>
    <x v="5"/>
    <x v="2"/>
    <s v="OUT046"/>
    <x v="0"/>
    <x v="1"/>
    <x v="0"/>
    <n v="6.9416466999999996E-2"/>
    <n v="8.6"/>
    <n v="92.514600000000002"/>
    <n v="4"/>
  </r>
  <r>
    <x v="1"/>
    <s v="NCU54"/>
    <x v="5"/>
    <x v="2"/>
    <s v="OUT046"/>
    <x v="0"/>
    <x v="1"/>
    <x v="0"/>
    <n v="9.8622377999999997E-2"/>
    <n v="8.8800000000000008"/>
    <n v="208.42699999999999"/>
    <n v="4"/>
  </r>
  <r>
    <x v="1"/>
    <s v="NCX54"/>
    <x v="5"/>
    <x v="2"/>
    <s v="OUT046"/>
    <x v="0"/>
    <x v="1"/>
    <x v="0"/>
    <n v="4.8059870999999997E-2"/>
    <n v="9.1950000000000003"/>
    <n v="105.8622"/>
    <n v="4"/>
  </r>
  <r>
    <x v="1"/>
    <s v="NCA18"/>
    <x v="5"/>
    <x v="2"/>
    <s v="OUT046"/>
    <x v="0"/>
    <x v="1"/>
    <x v="0"/>
    <n v="5.6077573999999998E-2"/>
    <n v="10.1"/>
    <n v="117.8492"/>
    <n v="4"/>
  </r>
  <r>
    <x v="1"/>
    <s v="NCN26"/>
    <x v="5"/>
    <x v="2"/>
    <s v="OUT046"/>
    <x v="0"/>
    <x v="1"/>
    <x v="0"/>
    <n v="2.8679894000000001E-2"/>
    <n v="10.85"/>
    <n v="115.1808"/>
    <n v="4"/>
  </r>
  <r>
    <x v="1"/>
    <s v="NCG54"/>
    <x v="5"/>
    <x v="2"/>
    <s v="OUT046"/>
    <x v="0"/>
    <x v="1"/>
    <x v="0"/>
    <n v="7.9806266000000001E-2"/>
    <n v="12.1"/>
    <n v="172.11060000000001"/>
    <n v="4"/>
  </r>
  <r>
    <x v="1"/>
    <s v="NCG07"/>
    <x v="5"/>
    <x v="2"/>
    <s v="OUT046"/>
    <x v="0"/>
    <x v="1"/>
    <x v="0"/>
    <n v="5.2502049000000002E-2"/>
    <n v="12.3"/>
    <n v="190.85300000000001"/>
    <n v="4"/>
  </r>
  <r>
    <x v="1"/>
    <s v="NCJ18"/>
    <x v="5"/>
    <x v="2"/>
    <s v="OUT046"/>
    <x v="0"/>
    <x v="1"/>
    <x v="0"/>
    <n v="0.16394193700000001"/>
    <n v="12.35"/>
    <n v="117.0124"/>
    <n v="4"/>
  </r>
  <r>
    <x v="1"/>
    <s v="NCU18"/>
    <x v="5"/>
    <x v="2"/>
    <s v="OUT046"/>
    <x v="0"/>
    <x v="1"/>
    <x v="0"/>
    <n v="5.5840055E-2"/>
    <n v="15.1"/>
    <n v="139.84101999999999"/>
    <n v="4"/>
  </r>
  <r>
    <x v="1"/>
    <s v="NCE30"/>
    <x v="5"/>
    <x v="2"/>
    <s v="OUT046"/>
    <x v="0"/>
    <x v="1"/>
    <x v="0"/>
    <n v="9.9136035999999997E-2"/>
    <n v="16"/>
    <n v="210.39019999999999"/>
    <n v="4"/>
  </r>
  <r>
    <x v="1"/>
    <s v="NCX30"/>
    <x v="5"/>
    <x v="2"/>
    <s v="OUT046"/>
    <x v="0"/>
    <x v="1"/>
    <x v="0"/>
    <n v="2.6620627000000001E-2"/>
    <n v="16.7"/>
    <n v="249.27760000000001"/>
    <n v="4"/>
  </r>
  <r>
    <x v="1"/>
    <s v="NCF30"/>
    <x v="5"/>
    <x v="2"/>
    <s v="OUT046"/>
    <x v="0"/>
    <x v="1"/>
    <x v="0"/>
    <n v="0.12624405899999999"/>
    <n v="17"/>
    <n v="124.6362"/>
    <n v="4"/>
  </r>
  <r>
    <x v="1"/>
    <s v="NCH30"/>
    <x v="5"/>
    <x v="2"/>
    <s v="OUT046"/>
    <x v="0"/>
    <x v="1"/>
    <x v="0"/>
    <n v="6.7154053000000005E-2"/>
    <n v="17.100000000000001"/>
    <n v="114.386"/>
    <n v="4"/>
  </r>
  <r>
    <x v="1"/>
    <s v="NCL30"/>
    <x v="5"/>
    <x v="2"/>
    <s v="OUT046"/>
    <x v="0"/>
    <x v="1"/>
    <x v="0"/>
    <n v="4.8940428000000001E-2"/>
    <n v="18.100000000000001"/>
    <n v="127.53360000000001"/>
    <n v="4"/>
  </r>
  <r>
    <x v="1"/>
    <s v="NCI42"/>
    <x v="5"/>
    <x v="2"/>
    <s v="OUT046"/>
    <x v="0"/>
    <x v="1"/>
    <x v="0"/>
    <n v="1.0365546E-2"/>
    <n v="18.75"/>
    <n v="207.09540000000001"/>
    <n v="4"/>
  </r>
  <r>
    <x v="1"/>
    <s v="NCQ50"/>
    <x v="5"/>
    <x v="2"/>
    <s v="OUT046"/>
    <x v="0"/>
    <x v="1"/>
    <x v="0"/>
    <n v="3.4307348000000001E-2"/>
    <n v="18.75"/>
    <n v="215.2218"/>
    <n v="4"/>
  </r>
  <r>
    <x v="1"/>
    <s v="NCL18"/>
    <x v="5"/>
    <x v="2"/>
    <s v="OUT046"/>
    <x v="0"/>
    <x v="1"/>
    <x v="0"/>
    <n v="0.16758389000000001"/>
    <n v="18.850000000000001"/>
    <n v="194.61359999999999"/>
    <n v="4"/>
  </r>
  <r>
    <x v="1"/>
    <s v="NCC06"/>
    <x v="5"/>
    <x v="2"/>
    <s v="OUT046"/>
    <x v="0"/>
    <x v="1"/>
    <x v="0"/>
    <n v="2.6986367000000001E-2"/>
    <n v="19"/>
    <n v="127.1336"/>
    <n v="4"/>
  </r>
  <r>
    <x v="1"/>
    <s v="NCB18"/>
    <x v="5"/>
    <x v="2"/>
    <s v="OUT046"/>
    <x v="0"/>
    <x v="1"/>
    <x v="0"/>
    <n v="4.1291169000000003E-2"/>
    <n v="19.600000000000001"/>
    <n v="86.951400000000007"/>
    <n v="4"/>
  </r>
  <r>
    <x v="1"/>
    <s v="NCI43"/>
    <x v="5"/>
    <x v="2"/>
    <s v="OUT046"/>
    <x v="0"/>
    <x v="1"/>
    <x v="0"/>
    <n v="2.5968706000000001E-2"/>
    <n v="19.850000000000001"/>
    <n v="49.537599999999998"/>
    <n v="4"/>
  </r>
  <r>
    <x v="1"/>
    <s v="NCA06"/>
    <x v="5"/>
    <x v="2"/>
    <s v="OUT046"/>
    <x v="0"/>
    <x v="1"/>
    <x v="0"/>
    <n v="0.14328360800000001"/>
    <n v="20.5"/>
    <n v="37.918999999999997"/>
    <n v="4"/>
  </r>
  <r>
    <x v="1"/>
    <s v="NCE54"/>
    <x v="5"/>
    <x v="2"/>
    <s v="OUT046"/>
    <x v="0"/>
    <x v="1"/>
    <x v="0"/>
    <n v="2.6899856E-2"/>
    <n v="20.7"/>
    <n v="73.935400000000001"/>
    <n v="4"/>
  </r>
  <r>
    <x v="1"/>
    <s v="NCP06"/>
    <x v="5"/>
    <x v="2"/>
    <s v="OUT046"/>
    <x v="0"/>
    <x v="1"/>
    <x v="0"/>
    <n v="3.9245805000000002E-2"/>
    <n v="20.7"/>
    <n v="151.4366"/>
    <n v="4"/>
  </r>
  <r>
    <x v="1"/>
    <s v="NCD54"/>
    <x v="5"/>
    <x v="2"/>
    <s v="OUT046"/>
    <x v="0"/>
    <x v="1"/>
    <x v="0"/>
    <n v="2.9008943999999998E-2"/>
    <n v="21.1"/>
    <n v="143.37860000000001"/>
    <n v="4"/>
  </r>
  <r>
    <x v="1"/>
    <s v="FDM03"/>
    <x v="7"/>
    <x v="2"/>
    <s v="OUT046"/>
    <x v="0"/>
    <x v="1"/>
    <x v="0"/>
    <n v="0"/>
    <n v="12.65"/>
    <n v="107.8938"/>
    <n v="4"/>
  </r>
  <r>
    <x v="1"/>
    <s v="FDX15"/>
    <x v="7"/>
    <x v="2"/>
    <s v="OUT046"/>
    <x v="0"/>
    <x v="1"/>
    <x v="0"/>
    <n v="0.15629885800000001"/>
    <n v="17.2"/>
    <n v="162.15780000000001"/>
    <n v="4"/>
  </r>
  <r>
    <x v="1"/>
    <s v="FDR39"/>
    <x v="7"/>
    <x v="2"/>
    <s v="OUT046"/>
    <x v="0"/>
    <x v="1"/>
    <x v="0"/>
    <n v="8.3799283000000002E-2"/>
    <n v="20.350000000000001"/>
    <n v="184.1292"/>
    <n v="4"/>
  </r>
  <r>
    <x v="1"/>
    <s v="NCM07"/>
    <x v="10"/>
    <x v="2"/>
    <s v="OUT046"/>
    <x v="0"/>
    <x v="1"/>
    <x v="0"/>
    <n v="3.9961837E-2"/>
    <n v="9.3949999999999996"/>
    <n v="84.090800000000002"/>
    <n v="4"/>
  </r>
  <r>
    <x v="1"/>
    <s v="NCK07"/>
    <x v="10"/>
    <x v="2"/>
    <s v="OUT046"/>
    <x v="0"/>
    <x v="1"/>
    <x v="0"/>
    <n v="4.8686688999999998E-2"/>
    <n v="10.65"/>
    <n v="164.15260000000001"/>
    <n v="4"/>
  </r>
  <r>
    <x v="1"/>
    <s v="NCN19"/>
    <x v="10"/>
    <x v="2"/>
    <s v="OUT046"/>
    <x v="0"/>
    <x v="1"/>
    <x v="0"/>
    <n v="0"/>
    <n v="13.1"/>
    <n v="189.25299999999999"/>
    <n v="4"/>
  </r>
  <r>
    <x v="1"/>
    <s v="NCP50"/>
    <x v="10"/>
    <x v="2"/>
    <s v="OUT046"/>
    <x v="0"/>
    <x v="1"/>
    <x v="0"/>
    <n v="2.0559846E-2"/>
    <n v="17.350000000000001"/>
    <n v="78.761799999999994"/>
    <n v="4"/>
  </r>
  <r>
    <x v="1"/>
    <s v="NCN14"/>
    <x v="10"/>
    <x v="2"/>
    <s v="OUT046"/>
    <x v="0"/>
    <x v="1"/>
    <x v="0"/>
    <n v="9.1917786000000001E-2"/>
    <n v="19.100000000000001"/>
    <n v="182.76079999999999"/>
    <n v="4"/>
  </r>
  <r>
    <x v="1"/>
    <s v="NCJ31"/>
    <x v="10"/>
    <x v="2"/>
    <s v="OUT046"/>
    <x v="0"/>
    <x v="1"/>
    <x v="0"/>
    <n v="0.18265377199999999"/>
    <n v="19.2"/>
    <n v="243.01102"/>
    <n v="4"/>
  </r>
  <r>
    <x v="1"/>
    <s v="FDL33"/>
    <x v="6"/>
    <x v="2"/>
    <s v="OUT046"/>
    <x v="0"/>
    <x v="1"/>
    <x v="0"/>
    <n v="9.9962523999999997E-2"/>
    <n v="7.2350000000000003"/>
    <n v="193.84520000000001"/>
    <n v="4"/>
  </r>
  <r>
    <x v="1"/>
    <s v="FDR33"/>
    <x v="6"/>
    <x v="2"/>
    <s v="OUT046"/>
    <x v="0"/>
    <x v="1"/>
    <x v="0"/>
    <n v="2.6788936999999999E-2"/>
    <n v="7.31"/>
    <n v="110.357"/>
    <n v="4"/>
  </r>
  <r>
    <x v="1"/>
    <s v="FDT21"/>
    <x v="6"/>
    <x v="2"/>
    <s v="OUT046"/>
    <x v="0"/>
    <x v="1"/>
    <x v="0"/>
    <n v="2.0391844999999999E-2"/>
    <n v="7.42"/>
    <n v="248.9092"/>
    <n v="4"/>
  </r>
  <r>
    <x v="1"/>
    <s v="FDQ46"/>
    <x v="6"/>
    <x v="2"/>
    <s v="OUT046"/>
    <x v="0"/>
    <x v="1"/>
    <x v="0"/>
    <n v="0.103813029"/>
    <n v="7.51"/>
    <n v="113.7544"/>
    <n v="4"/>
  </r>
  <r>
    <x v="1"/>
    <s v="FDQ34"/>
    <x v="6"/>
    <x v="2"/>
    <s v="OUT046"/>
    <x v="0"/>
    <x v="1"/>
    <x v="0"/>
    <n v="0.16224261700000001"/>
    <n v="10.85"/>
    <n v="107.8622"/>
    <n v="4"/>
  </r>
  <r>
    <x v="1"/>
    <s v="FDH58"/>
    <x v="6"/>
    <x v="2"/>
    <s v="OUT046"/>
    <x v="0"/>
    <x v="1"/>
    <x v="0"/>
    <n v="3.6939672999999999E-2"/>
    <n v="12.3"/>
    <n v="113.18340000000001"/>
    <n v="4"/>
  </r>
  <r>
    <x v="1"/>
    <s v="FDF58"/>
    <x v="6"/>
    <x v="2"/>
    <s v="OUT046"/>
    <x v="0"/>
    <x v="1"/>
    <x v="0"/>
    <n v="9.5811549999999992E-3"/>
    <n v="13.3"/>
    <n v="64.950999999999993"/>
    <n v="4"/>
  </r>
  <r>
    <x v="1"/>
    <s v="FDJ09"/>
    <x v="6"/>
    <x v="2"/>
    <s v="OUT046"/>
    <x v="0"/>
    <x v="1"/>
    <x v="0"/>
    <n v="0"/>
    <n v="15"/>
    <n v="43.474400000000003"/>
    <n v="4"/>
  </r>
  <r>
    <x v="1"/>
    <s v="FDS57"/>
    <x v="6"/>
    <x v="2"/>
    <s v="OUT046"/>
    <x v="0"/>
    <x v="1"/>
    <x v="0"/>
    <n v="0.103442268"/>
    <n v="15.5"/>
    <n v="144.84700000000001"/>
    <n v="4"/>
  </r>
  <r>
    <x v="1"/>
    <s v="FDI33"/>
    <x v="6"/>
    <x v="2"/>
    <s v="OUT046"/>
    <x v="0"/>
    <x v="1"/>
    <x v="0"/>
    <n v="2.8418816999999999E-2"/>
    <n v="16.5"/>
    <n v="92.814599999999999"/>
    <n v="4"/>
  </r>
  <r>
    <x v="1"/>
    <s v="FDY10"/>
    <x v="6"/>
    <x v="2"/>
    <s v="OUT046"/>
    <x v="0"/>
    <x v="1"/>
    <x v="0"/>
    <n v="4.9067877000000003E-2"/>
    <n v="17.600000000000001"/>
    <n v="115.6176"/>
    <n v="4"/>
  </r>
  <r>
    <x v="1"/>
    <s v="FDZ09"/>
    <x v="6"/>
    <x v="2"/>
    <s v="OUT046"/>
    <x v="0"/>
    <x v="1"/>
    <x v="0"/>
    <n v="0.104878967"/>
    <n v="17.600000000000001"/>
    <n v="164.88679999999999"/>
    <n v="4"/>
  </r>
  <r>
    <x v="1"/>
    <s v="DRC25"/>
    <x v="4"/>
    <x v="2"/>
    <s v="OUT046"/>
    <x v="0"/>
    <x v="1"/>
    <x v="0"/>
    <n v="4.5371855000000003E-2"/>
    <n v="5.73"/>
    <n v="86.088200000000001"/>
    <n v="4"/>
  </r>
  <r>
    <x v="1"/>
    <s v="DRJ01"/>
    <x v="4"/>
    <x v="2"/>
    <s v="OUT046"/>
    <x v="0"/>
    <x v="1"/>
    <x v="0"/>
    <n v="0.115032406"/>
    <n v="6.1349999999999998"/>
    <n v="161.02359999999999"/>
    <n v="4"/>
  </r>
  <r>
    <x v="1"/>
    <s v="DRL60"/>
    <x v="4"/>
    <x v="2"/>
    <s v="OUT046"/>
    <x v="0"/>
    <x v="1"/>
    <x v="0"/>
    <n v="2.7059360000000001E-2"/>
    <n v="8.52"/>
    <n v="153.3682"/>
    <n v="4"/>
  </r>
  <r>
    <x v="1"/>
    <s v="DRH13"/>
    <x v="4"/>
    <x v="2"/>
    <s v="OUT046"/>
    <x v="0"/>
    <x v="1"/>
    <x v="0"/>
    <n v="2.3885956999999999E-2"/>
    <n v="8.5749999999999993"/>
    <n v="106.628"/>
    <n v="4"/>
  </r>
  <r>
    <x v="1"/>
    <s v="DRF25"/>
    <x v="4"/>
    <x v="2"/>
    <s v="OUT046"/>
    <x v="0"/>
    <x v="1"/>
    <x v="0"/>
    <n v="3.8925251000000001E-2"/>
    <n v="9"/>
    <n v="34.918999999999997"/>
    <n v="4"/>
  </r>
  <r>
    <x v="1"/>
    <s v="DRD37"/>
    <x v="4"/>
    <x v="2"/>
    <s v="OUT046"/>
    <x v="0"/>
    <x v="1"/>
    <x v="0"/>
    <n v="1.3841737E-2"/>
    <n v="9.8000000000000007"/>
    <n v="45.206000000000003"/>
    <n v="4"/>
  </r>
  <r>
    <x v="1"/>
    <s v="DRJ37"/>
    <x v="4"/>
    <x v="2"/>
    <s v="OUT046"/>
    <x v="0"/>
    <x v="1"/>
    <x v="0"/>
    <n v="6.1101383000000002E-2"/>
    <n v="10.8"/>
    <n v="151.9024"/>
    <n v="4"/>
  </r>
  <r>
    <x v="1"/>
    <s v="DRE37"/>
    <x v="4"/>
    <x v="2"/>
    <s v="OUT046"/>
    <x v="0"/>
    <x v="1"/>
    <x v="0"/>
    <n v="9.4219593000000004E-2"/>
    <n v="13.5"/>
    <n v="189.9872"/>
    <n v="4"/>
  </r>
  <r>
    <x v="1"/>
    <s v="DRG36"/>
    <x v="4"/>
    <x v="2"/>
    <s v="OUT046"/>
    <x v="0"/>
    <x v="1"/>
    <x v="0"/>
    <n v="9.5378220999999999E-2"/>
    <n v="14.15"/>
    <n v="107.5106"/>
    <n v="4"/>
  </r>
  <r>
    <x v="1"/>
    <s v="DRN36"/>
    <x v="4"/>
    <x v="2"/>
    <s v="OUT046"/>
    <x v="0"/>
    <x v="1"/>
    <x v="0"/>
    <n v="0"/>
    <n v="15.2"/>
    <n v="102.6752"/>
    <n v="4"/>
  </r>
  <r>
    <x v="1"/>
    <s v="DRI25"/>
    <x v="4"/>
    <x v="2"/>
    <s v="OUT046"/>
    <x v="0"/>
    <x v="1"/>
    <x v="0"/>
    <n v="3.3901441999999997E-2"/>
    <n v="19.600000000000001"/>
    <n v="56.261400000000002"/>
    <n v="4"/>
  </r>
  <r>
    <x v="1"/>
    <s v="DRH49"/>
    <x v="4"/>
    <x v="2"/>
    <s v="OUT046"/>
    <x v="0"/>
    <x v="1"/>
    <x v="0"/>
    <n v="2.4655593999999999E-2"/>
    <n v="19.7"/>
    <n v="84.359200000000001"/>
    <n v="4"/>
  </r>
  <r>
    <x v="1"/>
    <s v="FDC35"/>
    <x v="15"/>
    <x v="2"/>
    <s v="OUT046"/>
    <x v="0"/>
    <x v="1"/>
    <x v="0"/>
    <n v="0.122837694"/>
    <n v="7.4349999999999996"/>
    <n v="208.7638"/>
    <n v="4"/>
  </r>
  <r>
    <x v="0"/>
    <s v="FDC60"/>
    <x v="13"/>
    <x v="2"/>
    <s v="OUT046"/>
    <x v="0"/>
    <x v="1"/>
    <x v="0"/>
    <n v="0.114472403"/>
    <n v="5.4249999999999998"/>
    <n v="88.351399999999998"/>
    <n v="4"/>
  </r>
  <r>
    <x v="0"/>
    <s v="FDZ36"/>
    <x v="13"/>
    <x v="2"/>
    <s v="OUT046"/>
    <x v="0"/>
    <x v="1"/>
    <x v="0"/>
    <n v="6.5783782999999998E-2"/>
    <n v="6.0350000000000001"/>
    <n v="184.22399999999999"/>
    <n v="4"/>
  </r>
  <r>
    <x v="0"/>
    <s v="FDT12"/>
    <x v="13"/>
    <x v="2"/>
    <s v="OUT046"/>
    <x v="0"/>
    <x v="1"/>
    <x v="0"/>
    <n v="4.9621700999999997E-2"/>
    <n v="6.2149999999999999"/>
    <n v="226.1062"/>
    <n v="4"/>
  </r>
  <r>
    <x v="0"/>
    <s v="FDB49"/>
    <x v="13"/>
    <x v="2"/>
    <s v="OUT046"/>
    <x v="0"/>
    <x v="1"/>
    <x v="0"/>
    <n v="3.0151351E-2"/>
    <n v="8.3000000000000007"/>
    <n v="98.738399999999999"/>
    <n v="4"/>
  </r>
  <r>
    <x v="0"/>
    <s v="FDY12"/>
    <x v="13"/>
    <x v="2"/>
    <s v="OUT046"/>
    <x v="0"/>
    <x v="1"/>
    <x v="0"/>
    <n v="0.14061103999999999"/>
    <n v="9.8000000000000007"/>
    <n v="49.800800000000002"/>
    <n v="4"/>
  </r>
  <r>
    <x v="0"/>
    <s v="FDA47"/>
    <x v="13"/>
    <x v="2"/>
    <s v="OUT046"/>
    <x v="0"/>
    <x v="1"/>
    <x v="0"/>
    <n v="0.116673795"/>
    <n v="10.5"/>
    <n v="161.721"/>
    <n v="4"/>
  </r>
  <r>
    <x v="0"/>
    <s v="FDB12"/>
    <x v="13"/>
    <x v="2"/>
    <s v="OUT046"/>
    <x v="0"/>
    <x v="1"/>
    <x v="0"/>
    <n v="0.105307659"/>
    <n v="11.15"/>
    <n v="102.06480000000001"/>
    <n v="4"/>
  </r>
  <r>
    <x v="0"/>
    <s v="FDO48"/>
    <x v="13"/>
    <x v="2"/>
    <s v="OUT046"/>
    <x v="0"/>
    <x v="1"/>
    <x v="0"/>
    <n v="2.6840765999999999E-2"/>
    <n v="15"/>
    <n v="219.84559999999999"/>
    <n v="4"/>
  </r>
  <r>
    <x v="0"/>
    <s v="FDX11"/>
    <x v="13"/>
    <x v="2"/>
    <s v="OUT046"/>
    <x v="0"/>
    <x v="1"/>
    <x v="0"/>
    <n v="0.106752081"/>
    <n v="16"/>
    <n v="181.46340000000001"/>
    <n v="4"/>
  </r>
  <r>
    <x v="0"/>
    <s v="FDZ47"/>
    <x v="13"/>
    <x v="2"/>
    <s v="OUT046"/>
    <x v="0"/>
    <x v="1"/>
    <x v="0"/>
    <n v="7.9296469999999994E-2"/>
    <n v="20.7"/>
    <n v="97.2042"/>
    <n v="4"/>
  </r>
  <r>
    <x v="0"/>
    <s v="FDQ11"/>
    <x v="8"/>
    <x v="2"/>
    <s v="OUT046"/>
    <x v="0"/>
    <x v="1"/>
    <x v="0"/>
    <n v="6.7700924999999995E-2"/>
    <n v="5.6950000000000003"/>
    <n v="256.59879999999998"/>
    <n v="4"/>
  </r>
  <r>
    <x v="0"/>
    <s v="FDT11"/>
    <x v="8"/>
    <x v="2"/>
    <s v="OUT046"/>
    <x v="0"/>
    <x v="1"/>
    <x v="0"/>
    <n v="2.9372367E-2"/>
    <n v="5.94"/>
    <n v="186.75559999999999"/>
    <n v="4"/>
  </r>
  <r>
    <x v="0"/>
    <s v="FDT23"/>
    <x v="8"/>
    <x v="2"/>
    <s v="OUT046"/>
    <x v="0"/>
    <x v="1"/>
    <x v="0"/>
    <n v="7.4731477000000004E-2"/>
    <n v="7.72"/>
    <n v="77.598600000000005"/>
    <n v="4"/>
  </r>
  <r>
    <x v="0"/>
    <s v="FDY47"/>
    <x v="8"/>
    <x v="2"/>
    <s v="OUT046"/>
    <x v="0"/>
    <x v="1"/>
    <x v="0"/>
    <n v="5.4484460999999998E-2"/>
    <n v="8.6"/>
    <n v="130.131"/>
    <n v="4"/>
  </r>
  <r>
    <x v="0"/>
    <s v="FDR37"/>
    <x v="12"/>
    <x v="2"/>
    <s v="OUT046"/>
    <x v="0"/>
    <x v="1"/>
    <x v="0"/>
    <n v="6.6249551000000004E-2"/>
    <n v="16.5"/>
    <n v="183.32919999999999"/>
    <n v="4"/>
  </r>
  <r>
    <x v="0"/>
    <s v="FDQ49"/>
    <x v="12"/>
    <x v="2"/>
    <s v="OUT046"/>
    <x v="0"/>
    <x v="1"/>
    <x v="0"/>
    <n v="3.9247735999999998E-2"/>
    <n v="20.2"/>
    <n v="157.66300000000001"/>
    <n v="4"/>
  </r>
  <r>
    <x v="0"/>
    <s v="FDA37"/>
    <x v="3"/>
    <x v="2"/>
    <s v="OUT046"/>
    <x v="0"/>
    <x v="1"/>
    <x v="0"/>
    <n v="5.5226755000000002E-2"/>
    <n v="7.81"/>
    <n v="123.1046"/>
    <n v="4"/>
  </r>
  <r>
    <x v="0"/>
    <s v="FDD26"/>
    <x v="3"/>
    <x v="2"/>
    <s v="OUT046"/>
    <x v="0"/>
    <x v="1"/>
    <x v="0"/>
    <n v="7.2155462000000004E-2"/>
    <n v="8.7100000000000009"/>
    <n v="183.39240000000001"/>
    <n v="4"/>
  </r>
  <r>
    <x v="0"/>
    <s v="FDF38"/>
    <x v="3"/>
    <x v="2"/>
    <s v="OUT046"/>
    <x v="0"/>
    <x v="1"/>
    <x v="0"/>
    <n v="2.6358005E-2"/>
    <n v="11.8"/>
    <n v="39.613799999999998"/>
    <n v="4"/>
  </r>
  <r>
    <x v="0"/>
    <s v="FDM02"/>
    <x v="3"/>
    <x v="2"/>
    <s v="OUT046"/>
    <x v="0"/>
    <x v="1"/>
    <x v="0"/>
    <n v="7.3735058000000006E-2"/>
    <n v="12.5"/>
    <n v="87.119799999999998"/>
    <n v="4"/>
  </r>
  <r>
    <x v="0"/>
    <s v="FDC14"/>
    <x v="3"/>
    <x v="2"/>
    <s v="OUT046"/>
    <x v="0"/>
    <x v="1"/>
    <x v="0"/>
    <n v="4.1249071999999998E-2"/>
    <n v="14.5"/>
    <n v="40.545400000000001"/>
    <n v="4"/>
  </r>
  <r>
    <x v="0"/>
    <s v="FDH50"/>
    <x v="3"/>
    <x v="2"/>
    <s v="OUT046"/>
    <x v="0"/>
    <x v="1"/>
    <x v="0"/>
    <n v="0.16143544000000001"/>
    <n v="15"/>
    <n v="185.1266"/>
    <n v="4"/>
  </r>
  <r>
    <x v="0"/>
    <s v="FDJ26"/>
    <x v="3"/>
    <x v="2"/>
    <s v="OUT046"/>
    <x v="0"/>
    <x v="1"/>
    <x v="0"/>
    <n v="8.4765192000000003E-2"/>
    <n v="15.3"/>
    <n v="215.02180000000001"/>
    <n v="4"/>
  </r>
  <r>
    <x v="0"/>
    <s v="FDZ25"/>
    <x v="3"/>
    <x v="2"/>
    <s v="OUT046"/>
    <x v="0"/>
    <x v="1"/>
    <x v="0"/>
    <n v="2.7617045999999999E-2"/>
    <n v="15.7"/>
    <n v="168.279"/>
    <n v="4"/>
  </r>
  <r>
    <x v="0"/>
    <s v="FDW02"/>
    <x v="11"/>
    <x v="2"/>
    <s v="OUT046"/>
    <x v="0"/>
    <x v="1"/>
    <x v="0"/>
    <n v="3.7699423000000003E-2"/>
    <n v="4.8049999999999997"/>
    <n v="125.57040000000001"/>
    <n v="4"/>
  </r>
  <r>
    <x v="0"/>
    <s v="FDW38"/>
    <x v="11"/>
    <x v="2"/>
    <s v="OUT046"/>
    <x v="0"/>
    <x v="1"/>
    <x v="0"/>
    <n v="0.138679995"/>
    <n v="5.3250000000000002"/>
    <n v="53.729799999999997"/>
    <n v="4"/>
  </r>
  <r>
    <x v="0"/>
    <s v="FDX38"/>
    <x v="11"/>
    <x v="2"/>
    <s v="OUT046"/>
    <x v="0"/>
    <x v="1"/>
    <x v="0"/>
    <n v="4.8207016999999998E-2"/>
    <n v="10.5"/>
    <n v="45.937600000000003"/>
    <n v="4"/>
  </r>
  <r>
    <x v="0"/>
    <s v="FDQ26"/>
    <x v="11"/>
    <x v="2"/>
    <s v="OUT046"/>
    <x v="0"/>
    <x v="1"/>
    <x v="0"/>
    <n v="6.7872401999999998E-2"/>
    <n v="13.5"/>
    <n v="57.856200000000001"/>
    <n v="4"/>
  </r>
  <r>
    <x v="0"/>
    <s v="FDB03"/>
    <x v="11"/>
    <x v="2"/>
    <s v="OUT046"/>
    <x v="0"/>
    <x v="1"/>
    <x v="0"/>
    <n v="0.15683182600000001"/>
    <n v="17.75"/>
    <n v="241.0538"/>
    <n v="4"/>
  </r>
  <r>
    <x v="0"/>
    <s v="FDT26"/>
    <x v="11"/>
    <x v="2"/>
    <s v="OUT046"/>
    <x v="0"/>
    <x v="1"/>
    <x v="0"/>
    <n v="6.7953505999999997E-2"/>
    <n v="18.850000000000001"/>
    <n v="119.044"/>
    <n v="4"/>
  </r>
  <r>
    <x v="0"/>
    <s v="FDV26"/>
    <x v="11"/>
    <x v="2"/>
    <s v="OUT046"/>
    <x v="0"/>
    <x v="1"/>
    <x v="0"/>
    <n v="7.6160451000000004E-2"/>
    <n v="20.25"/>
    <n v="1102.2793999999999"/>
    <n v="4"/>
  </r>
  <r>
    <x v="0"/>
    <s v="FDP40"/>
    <x v="2"/>
    <x v="2"/>
    <s v="OUT046"/>
    <x v="0"/>
    <x v="1"/>
    <x v="0"/>
    <n v="3.4357169E-2"/>
    <n v="4.5549999999999997"/>
    <n v="112.6544"/>
    <n v="4"/>
  </r>
  <r>
    <x v="0"/>
    <s v="FDH04"/>
    <x v="2"/>
    <x v="2"/>
    <s v="OUT046"/>
    <x v="0"/>
    <x v="1"/>
    <x v="0"/>
    <n v="1.1372972E-2"/>
    <n v="6.1150000000000002"/>
    <n v="89.648799999999994"/>
    <n v="4"/>
  </r>
  <r>
    <x v="0"/>
    <s v="FDD41"/>
    <x v="2"/>
    <x v="2"/>
    <s v="OUT046"/>
    <x v="0"/>
    <x v="1"/>
    <x v="0"/>
    <n v="8.7260103000000006E-2"/>
    <n v="6.7649999999999997"/>
    <n v="105.03060000000001"/>
    <n v="4"/>
  </r>
  <r>
    <x v="0"/>
    <s v="FDM16"/>
    <x v="2"/>
    <x v="2"/>
    <s v="OUT046"/>
    <x v="0"/>
    <x v="1"/>
    <x v="0"/>
    <n v="3.3555399E-2"/>
    <n v="8.1549999999999994"/>
    <n v="74.735399999999998"/>
    <n v="4"/>
  </r>
  <r>
    <x v="0"/>
    <s v="FDI05"/>
    <x v="2"/>
    <x v="2"/>
    <s v="OUT046"/>
    <x v="0"/>
    <x v="1"/>
    <x v="0"/>
    <n v="0.12686971799999999"/>
    <n v="8.35"/>
    <n v="74.435400000000001"/>
    <n v="4"/>
  </r>
  <r>
    <x v="0"/>
    <s v="FDG05"/>
    <x v="2"/>
    <x v="2"/>
    <s v="OUT046"/>
    <x v="0"/>
    <x v="1"/>
    <x v="0"/>
    <n v="8.7847141000000004E-2"/>
    <n v="11"/>
    <n v="156.863"/>
    <n v="4"/>
  </r>
  <r>
    <x v="0"/>
    <s v="FDA04"/>
    <x v="2"/>
    <x v="2"/>
    <s v="OUT046"/>
    <x v="0"/>
    <x v="1"/>
    <x v="0"/>
    <n v="6.6729996E-2"/>
    <n v="11.3"/>
    <n v="257.21021999999999"/>
    <n v="4"/>
  </r>
  <r>
    <x v="0"/>
    <s v="FDI04"/>
    <x v="2"/>
    <x v="2"/>
    <s v="OUT046"/>
    <x v="0"/>
    <x v="1"/>
    <x v="0"/>
    <n v="7.2912431999999999E-2"/>
    <n v="13.65"/>
    <n v="198.4426"/>
    <n v="4"/>
  </r>
  <r>
    <x v="0"/>
    <s v="FDP28"/>
    <x v="2"/>
    <x v="2"/>
    <s v="OUT046"/>
    <x v="0"/>
    <x v="1"/>
    <x v="0"/>
    <n v="8.0640478000000002E-2"/>
    <n v="13.65"/>
    <n v="262.6936"/>
    <n v="4"/>
  </r>
  <r>
    <x v="0"/>
    <s v="FDF28"/>
    <x v="2"/>
    <x v="2"/>
    <s v="OUT046"/>
    <x v="0"/>
    <x v="1"/>
    <x v="0"/>
    <n v="3.7864720999999997E-2"/>
    <n v="15.7"/>
    <n v="124.1046"/>
    <n v="4"/>
  </r>
  <r>
    <x v="0"/>
    <s v="FDA40"/>
    <x v="2"/>
    <x v="2"/>
    <s v="OUT046"/>
    <x v="0"/>
    <x v="1"/>
    <x v="0"/>
    <n v="9.9271208999999999E-2"/>
    <n v="16"/>
    <n v="88.585599999999999"/>
    <n v="4"/>
  </r>
  <r>
    <x v="0"/>
    <s v="FDY16"/>
    <x v="2"/>
    <x v="2"/>
    <s v="OUT046"/>
    <x v="0"/>
    <x v="1"/>
    <x v="0"/>
    <n v="9.2226753999999994E-2"/>
    <n v="18.350000000000001"/>
    <n v="184.42660000000001"/>
    <n v="4"/>
  </r>
  <r>
    <x v="0"/>
    <s v="FDI41"/>
    <x v="2"/>
    <x v="2"/>
    <s v="OUT046"/>
    <x v="0"/>
    <x v="1"/>
    <x v="0"/>
    <n v="6.2256921E-2"/>
    <n v="18.5"/>
    <n v="148.04179999999999"/>
    <n v="4"/>
  </r>
  <r>
    <x v="0"/>
    <s v="FDE17"/>
    <x v="2"/>
    <x v="2"/>
    <s v="OUT046"/>
    <x v="0"/>
    <x v="1"/>
    <x v="0"/>
    <n v="5.4455495E-2"/>
    <n v="20.100000000000001"/>
    <n v="149.53659999999999"/>
    <n v="4"/>
  </r>
  <r>
    <x v="0"/>
    <s v="FDN56"/>
    <x v="0"/>
    <x v="2"/>
    <s v="OUT046"/>
    <x v="0"/>
    <x v="1"/>
    <x v="0"/>
    <n v="0.107057186"/>
    <n v="5.46"/>
    <n v="144.9786"/>
    <n v="4"/>
  </r>
  <r>
    <x v="0"/>
    <s v="FDS56"/>
    <x v="0"/>
    <x v="2"/>
    <s v="OUT046"/>
    <x v="0"/>
    <x v="1"/>
    <x v="0"/>
    <n v="3.8756864000000002E-2"/>
    <n v="5.7850000000000001"/>
    <n v="260.72519999999997"/>
    <n v="4"/>
  </r>
  <r>
    <x v="0"/>
    <s v="FDO31"/>
    <x v="0"/>
    <x v="2"/>
    <s v="OUT046"/>
    <x v="0"/>
    <x v="1"/>
    <x v="0"/>
    <n v="2.8982681999999999E-2"/>
    <n v="6.76"/>
    <n v="79.510199999999998"/>
    <n v="4"/>
  </r>
  <r>
    <x v="0"/>
    <s v="FDD44"/>
    <x v="0"/>
    <x v="2"/>
    <s v="OUT046"/>
    <x v="0"/>
    <x v="1"/>
    <x v="0"/>
    <n v="7.8400465000000003E-2"/>
    <n v="8.0500000000000007"/>
    <n v="259.06459999999998"/>
    <n v="4"/>
  </r>
  <r>
    <x v="0"/>
    <s v="FDV44"/>
    <x v="0"/>
    <x v="2"/>
    <s v="OUT046"/>
    <x v="0"/>
    <x v="1"/>
    <x v="0"/>
    <n v="3.9844429000000001E-2"/>
    <n v="8.3650000000000002"/>
    <n v="190.11840000000001"/>
    <n v="4"/>
  </r>
  <r>
    <x v="0"/>
    <s v="FDU31"/>
    <x v="0"/>
    <x v="2"/>
    <s v="OUT046"/>
    <x v="0"/>
    <x v="1"/>
    <x v="0"/>
    <n v="2.4991056000000001E-2"/>
    <n v="10.5"/>
    <n v="217.95079999999999"/>
    <n v="4"/>
  </r>
  <r>
    <x v="0"/>
    <s v="FDR55"/>
    <x v="0"/>
    <x v="2"/>
    <s v="OUT046"/>
    <x v="0"/>
    <x v="1"/>
    <x v="0"/>
    <n v="0.132083542"/>
    <n v="12.15"/>
    <n v="189.5872"/>
    <n v="4"/>
  </r>
  <r>
    <x v="0"/>
    <s v="FDW19"/>
    <x v="0"/>
    <x v="2"/>
    <s v="OUT046"/>
    <x v="0"/>
    <x v="1"/>
    <x v="0"/>
    <n v="3.8500421E-2"/>
    <n v="12.35"/>
    <n v="110.75700000000001"/>
    <n v="4"/>
  </r>
  <r>
    <x v="0"/>
    <s v="FDK20"/>
    <x v="0"/>
    <x v="2"/>
    <s v="OUT046"/>
    <x v="0"/>
    <x v="1"/>
    <x v="0"/>
    <n v="4.1557653E-2"/>
    <n v="12.6"/>
    <n v="124.5072"/>
    <n v="4"/>
  </r>
  <r>
    <x v="0"/>
    <s v="FDS44"/>
    <x v="0"/>
    <x v="2"/>
    <s v="OUT046"/>
    <x v="0"/>
    <x v="1"/>
    <x v="0"/>
    <n v="0.15604396000000001"/>
    <n v="12.65"/>
    <n v="239.65379999999999"/>
    <n v="4"/>
  </r>
  <r>
    <x v="0"/>
    <s v="FDS31"/>
    <x v="0"/>
    <x v="2"/>
    <s v="OUT046"/>
    <x v="0"/>
    <x v="1"/>
    <x v="0"/>
    <n v="4.4192372000000001E-2"/>
    <n v="13.1"/>
    <n v="180.33179999999999"/>
    <n v="4"/>
  </r>
  <r>
    <x v="0"/>
    <s v="FDS19"/>
    <x v="0"/>
    <x v="2"/>
    <s v="OUT046"/>
    <x v="0"/>
    <x v="1"/>
    <x v="0"/>
    <n v="6.4207276999999993E-2"/>
    <n v="13.8"/>
    <n v="76.001199999999997"/>
    <n v="4"/>
  </r>
  <r>
    <x v="0"/>
    <s v="FDH45"/>
    <x v="0"/>
    <x v="2"/>
    <s v="OUT046"/>
    <x v="0"/>
    <x v="1"/>
    <x v="0"/>
    <n v="0.105666833"/>
    <n v="15.1"/>
    <n v="41.671019999999999"/>
    <n v="4"/>
  </r>
  <r>
    <x v="0"/>
    <s v="FDO19"/>
    <x v="0"/>
    <x v="2"/>
    <s v="OUT046"/>
    <x v="0"/>
    <x v="1"/>
    <x v="0"/>
    <n v="1.6596645E-2"/>
    <n v="17.7"/>
    <n v="48.303400000000003"/>
    <n v="4"/>
  </r>
  <r>
    <x v="0"/>
    <s v="FDI08"/>
    <x v="0"/>
    <x v="2"/>
    <s v="OUT046"/>
    <x v="0"/>
    <x v="1"/>
    <x v="0"/>
    <n v="6.6297054999999994E-2"/>
    <n v="18.2"/>
    <n v="247.10919999999999"/>
    <n v="4"/>
  </r>
  <r>
    <x v="0"/>
    <s v="FDW32"/>
    <x v="0"/>
    <x v="2"/>
    <s v="OUT046"/>
    <x v="0"/>
    <x v="1"/>
    <x v="0"/>
    <n v="9.4296834999999996E-2"/>
    <n v="18.350000000000001"/>
    <n v="84.388199999999998"/>
    <n v="4"/>
  </r>
  <r>
    <x v="0"/>
    <s v="FDT32"/>
    <x v="0"/>
    <x v="2"/>
    <s v="OUT046"/>
    <x v="0"/>
    <x v="1"/>
    <x v="0"/>
    <n v="6.5633934000000005E-2"/>
    <n v="19"/>
    <n v="186.5214"/>
    <n v="4"/>
  </r>
  <r>
    <x v="0"/>
    <s v="FDB57"/>
    <x v="0"/>
    <x v="2"/>
    <s v="OUT046"/>
    <x v="0"/>
    <x v="1"/>
    <x v="0"/>
    <n v="1.8805104999999999E-2"/>
    <n v="20.25"/>
    <n v="220.6772"/>
    <n v="4"/>
  </r>
  <r>
    <x v="0"/>
    <s v="FDX31"/>
    <x v="0"/>
    <x v="2"/>
    <s v="OUT046"/>
    <x v="0"/>
    <x v="1"/>
    <x v="0"/>
    <n v="1.4825605E-2"/>
    <n v="20.350000000000001"/>
    <n v="233.29580000000001"/>
    <n v="4"/>
  </r>
  <r>
    <x v="0"/>
    <s v="FDP03"/>
    <x v="7"/>
    <x v="2"/>
    <s v="OUT046"/>
    <x v="0"/>
    <x v="1"/>
    <x v="0"/>
    <n v="6.1177080000000002E-2"/>
    <n v="5.15"/>
    <n v="121.83880000000001"/>
    <n v="4"/>
  </r>
  <r>
    <x v="0"/>
    <s v="FDO27"/>
    <x v="7"/>
    <x v="2"/>
    <s v="OUT046"/>
    <x v="0"/>
    <x v="1"/>
    <x v="0"/>
    <n v="0.17907747500000001"/>
    <n v="6.1749999999999998"/>
    <n v="94.375200000000007"/>
    <n v="4"/>
  </r>
  <r>
    <x v="0"/>
    <s v="FDR15"/>
    <x v="7"/>
    <x v="2"/>
    <s v="OUT046"/>
    <x v="0"/>
    <x v="1"/>
    <x v="0"/>
    <n v="3.3437991E-2"/>
    <n v="9.3000000000000007"/>
    <n v="153.23140000000001"/>
    <n v="4"/>
  </r>
  <r>
    <x v="0"/>
    <s v="FDN03"/>
    <x v="7"/>
    <x v="2"/>
    <s v="OUT046"/>
    <x v="0"/>
    <x v="1"/>
    <x v="0"/>
    <n v="1.5089965E-2"/>
    <n v="9.8000000000000007"/>
    <n v="249.64080000000001"/>
    <n v="4"/>
  </r>
  <r>
    <x v="0"/>
    <s v="FDT27"/>
    <x v="7"/>
    <x v="2"/>
    <s v="OUT046"/>
    <x v="0"/>
    <x v="1"/>
    <x v="0"/>
    <n v="6.9587171000000003E-2"/>
    <n v="11.395"/>
    <n v="234.66159999999999"/>
    <n v="4"/>
  </r>
  <r>
    <x v="0"/>
    <s v="FDT15"/>
    <x v="7"/>
    <x v="2"/>
    <s v="OUT046"/>
    <x v="0"/>
    <x v="1"/>
    <x v="0"/>
    <n v="4.2681522E-2"/>
    <n v="12.15"/>
    <n v="184.29499999999999"/>
    <n v="4"/>
  </r>
  <r>
    <x v="0"/>
    <s v="FDG33"/>
    <x v="14"/>
    <x v="2"/>
    <s v="OUT046"/>
    <x v="0"/>
    <x v="1"/>
    <x v="0"/>
    <n v="0.14024027999999999"/>
    <n v="5.3650000000000002"/>
    <n v="171.07640000000001"/>
    <n v="4"/>
  </r>
  <r>
    <x v="0"/>
    <s v="FDX22"/>
    <x v="6"/>
    <x v="2"/>
    <s v="OUT046"/>
    <x v="0"/>
    <x v="1"/>
    <x v="0"/>
    <n v="2.2974812000000001E-2"/>
    <n v="6.7850000000000001"/>
    <n v="208.7928"/>
    <n v="4"/>
  </r>
  <r>
    <x v="0"/>
    <s v="FDC22"/>
    <x v="6"/>
    <x v="2"/>
    <s v="OUT046"/>
    <x v="0"/>
    <x v="1"/>
    <x v="0"/>
    <n v="0.13642839500000001"/>
    <n v="6.89"/>
    <n v="193.982"/>
    <n v="4"/>
  </r>
  <r>
    <x v="0"/>
    <s v="FDV10"/>
    <x v="6"/>
    <x v="2"/>
    <s v="OUT046"/>
    <x v="0"/>
    <x v="1"/>
    <x v="0"/>
    <n v="0"/>
    <n v="7.6449999999999996"/>
    <n v="41.811199999999999"/>
    <n v="4"/>
  </r>
  <r>
    <x v="0"/>
    <s v="FDX33"/>
    <x v="6"/>
    <x v="2"/>
    <s v="OUT046"/>
    <x v="0"/>
    <x v="1"/>
    <x v="0"/>
    <n v="0.117484834"/>
    <n v="9.1950000000000003"/>
    <n v="158.55779999999999"/>
    <n v="4"/>
  </r>
  <r>
    <x v="0"/>
    <s v="FDI34"/>
    <x v="6"/>
    <x v="2"/>
    <s v="OUT046"/>
    <x v="0"/>
    <x v="1"/>
    <x v="0"/>
    <n v="8.5135953E-2"/>
    <n v="10.65"/>
    <n v="232.36680000000001"/>
    <n v="4"/>
  </r>
  <r>
    <x v="0"/>
    <s v="FDM09"/>
    <x v="6"/>
    <x v="2"/>
    <s v="OUT046"/>
    <x v="0"/>
    <x v="1"/>
    <x v="0"/>
    <n v="8.5931543999999999E-2"/>
    <n v="11.15"/>
    <n v="169.679"/>
    <n v="4"/>
  </r>
  <r>
    <x v="0"/>
    <s v="FDO45"/>
    <x v="6"/>
    <x v="2"/>
    <s v="OUT046"/>
    <x v="0"/>
    <x v="1"/>
    <x v="0"/>
    <n v="3.7952777E-2"/>
    <n v="13.15"/>
    <n v="89.585599999999999"/>
    <n v="4"/>
  </r>
  <r>
    <x v="0"/>
    <s v="FDO09"/>
    <x v="6"/>
    <x v="2"/>
    <s v="OUT046"/>
    <x v="0"/>
    <x v="1"/>
    <x v="0"/>
    <n v="0.125274674"/>
    <n v="13.5"/>
    <n v="262.19099999999997"/>
    <n v="4"/>
  </r>
  <r>
    <x v="0"/>
    <s v="FDY33"/>
    <x v="6"/>
    <x v="2"/>
    <s v="OUT046"/>
    <x v="0"/>
    <x v="1"/>
    <x v="0"/>
    <n v="9.7201127999999998E-2"/>
    <n v="14.5"/>
    <n v="159.42619999999999"/>
    <n v="4"/>
  </r>
  <r>
    <x v="0"/>
    <s v="FDP45"/>
    <x v="6"/>
    <x v="2"/>
    <s v="OUT046"/>
    <x v="0"/>
    <x v="1"/>
    <x v="0"/>
    <n v="3.0624843999999998E-2"/>
    <n v="15.7"/>
    <n v="252.2724"/>
    <n v="4"/>
  </r>
  <r>
    <x v="0"/>
    <s v="FDC34"/>
    <x v="6"/>
    <x v="2"/>
    <s v="OUT046"/>
    <x v="0"/>
    <x v="1"/>
    <x v="0"/>
    <n v="0.172759093"/>
    <n v="16"/>
    <n v="157.09719999999999"/>
    <n v="4"/>
  </r>
  <r>
    <x v="0"/>
    <s v="FDY22"/>
    <x v="6"/>
    <x v="2"/>
    <s v="OUT046"/>
    <x v="0"/>
    <x v="1"/>
    <x v="0"/>
    <n v="0.15972067100000001"/>
    <n v="16.5"/>
    <n v="144.5128"/>
    <n v="4"/>
  </r>
  <r>
    <x v="0"/>
    <s v="FDR34"/>
    <x v="6"/>
    <x v="2"/>
    <s v="OUT046"/>
    <x v="0"/>
    <x v="1"/>
    <x v="0"/>
    <n v="1.5965308000000001E-2"/>
    <n v="17"/>
    <n v="229.43520000000001"/>
    <n v="4"/>
  </r>
  <r>
    <x v="0"/>
    <s v="FDX57"/>
    <x v="6"/>
    <x v="2"/>
    <s v="OUT046"/>
    <x v="0"/>
    <x v="1"/>
    <x v="0"/>
    <n v="4.7266211000000002E-2"/>
    <n v="17.25"/>
    <n v="97.006799999999998"/>
    <n v="4"/>
  </r>
  <r>
    <x v="0"/>
    <s v="DRY23"/>
    <x v="4"/>
    <x v="2"/>
    <s v="OUT046"/>
    <x v="0"/>
    <x v="1"/>
    <x v="0"/>
    <n v="0.109096371"/>
    <n v="9.3949999999999996"/>
    <n v="44.611199999999997"/>
    <n v="4"/>
  </r>
  <r>
    <x v="0"/>
    <s v="DRC36"/>
    <x v="4"/>
    <x v="2"/>
    <s v="OUT046"/>
    <x v="0"/>
    <x v="1"/>
    <x v="0"/>
    <n v="4.4984874000000001E-2"/>
    <n v="13"/>
    <n v="175.00540000000001"/>
    <n v="4"/>
  </r>
  <r>
    <x v="0"/>
    <s v="FDD47"/>
    <x v="15"/>
    <x v="2"/>
    <s v="OUT046"/>
    <x v="0"/>
    <x v="1"/>
    <x v="0"/>
    <n v="0.14241077499999999"/>
    <n v="7.6"/>
    <n v="171.94479999999999"/>
    <n v="4"/>
  </r>
  <r>
    <x v="0"/>
    <s v="FDD59"/>
    <x v="15"/>
    <x v="2"/>
    <s v="OUT046"/>
    <x v="0"/>
    <x v="1"/>
    <x v="0"/>
    <n v="0"/>
    <n v="10.5"/>
    <n v="78.2102"/>
    <n v="4"/>
  </r>
  <r>
    <x v="1"/>
    <s v="FDS35"/>
    <x v="8"/>
    <x v="2"/>
    <s v="OUT046"/>
    <x v="0"/>
    <x v="1"/>
    <x v="0"/>
    <n v="0.111220521"/>
    <n v="9.3000000000000007"/>
    <n v="65.782600000000002"/>
    <n v="4"/>
  </r>
  <r>
    <x v="1"/>
    <s v="FDS52"/>
    <x v="2"/>
    <x v="2"/>
    <s v="OUT046"/>
    <x v="0"/>
    <x v="1"/>
    <x v="0"/>
    <n v="5.4745150000000001E-3"/>
    <n v="8.89"/>
    <n v="99.701599999999999"/>
    <n v="4"/>
  </r>
  <r>
    <x v="1"/>
    <s v="NCY29"/>
    <x v="1"/>
    <x v="2"/>
    <s v="OUT046"/>
    <x v="0"/>
    <x v="1"/>
    <x v="0"/>
    <n v="7.7234112999999993E-2"/>
    <n v="13.65"/>
    <n v="56.893000000000001"/>
    <n v="4"/>
  </r>
  <r>
    <x v="1"/>
    <s v="NCW54"/>
    <x v="5"/>
    <x v="2"/>
    <s v="OUT046"/>
    <x v="0"/>
    <x v="1"/>
    <x v="0"/>
    <n v="9.6413261E-2"/>
    <n v="7.5"/>
    <n v="55.358800000000002"/>
    <n v="4"/>
  </r>
  <r>
    <x v="0"/>
    <s v="FDH60"/>
    <x v="13"/>
    <x v="2"/>
    <s v="OUT046"/>
    <x v="0"/>
    <x v="1"/>
    <x v="0"/>
    <n v="8.0737030000000001E-2"/>
    <n v="19.7"/>
    <n v="197.011"/>
    <n v="4"/>
  </r>
  <r>
    <x v="0"/>
    <s v="FDB26"/>
    <x v="3"/>
    <x v="2"/>
    <s v="OUT046"/>
    <x v="0"/>
    <x v="1"/>
    <x v="0"/>
    <n v="3.1267495999999999E-2"/>
    <n v="14"/>
    <n v="51.463999999999999"/>
    <n v="4"/>
  </r>
  <r>
    <x v="0"/>
    <s v="FDX39"/>
    <x v="7"/>
    <x v="2"/>
    <s v="OUT046"/>
    <x v="0"/>
    <x v="1"/>
    <x v="0"/>
    <n v="4.9676156999999999E-2"/>
    <n v="14.3"/>
    <n v="212.45859999999999"/>
    <n v="4"/>
  </r>
  <r>
    <x v="0"/>
    <s v="FDO10"/>
    <x v="6"/>
    <x v="2"/>
    <s v="OUT046"/>
    <x v="0"/>
    <x v="1"/>
    <x v="0"/>
    <n v="1.2751699999999999E-2"/>
    <n v="13.65"/>
    <n v="55.558799999999998"/>
    <n v="4"/>
  </r>
  <r>
    <x v="1"/>
    <s v="FDQ16"/>
    <x v="2"/>
    <x v="4"/>
    <s v="OUT045"/>
    <x v="2"/>
    <x v="0"/>
    <x v="0"/>
    <n v="4.1823046000000003E-2"/>
    <n v="19.7"/>
    <n v="108.0912"/>
    <n v="4"/>
  </r>
  <r>
    <x v="1"/>
    <s v="DRH11"/>
    <x v="9"/>
    <x v="4"/>
    <s v="OUT045"/>
    <x v="2"/>
    <x v="0"/>
    <x v="0"/>
    <n v="7.5711199000000007E-2"/>
    <n v="5.98"/>
    <n v="55.6614"/>
    <n v="4"/>
  </r>
  <r>
    <x v="1"/>
    <s v="FDX58"/>
    <x v="6"/>
    <x v="4"/>
    <s v="OUT045"/>
    <x v="2"/>
    <x v="0"/>
    <x v="0"/>
    <n v="4.3852434000000003E-2"/>
    <n v="13.15"/>
    <n v="182.69499999999999"/>
    <n v="4"/>
  </r>
  <r>
    <x v="1"/>
    <s v="FDO60"/>
    <x v="13"/>
    <x v="5"/>
    <s v="OUT017"/>
    <x v="2"/>
    <x v="0"/>
    <x v="0"/>
    <n v="3.4563936000000003E-2"/>
    <n v="20"/>
    <n v="45.308599999999998"/>
    <n v="4"/>
  </r>
  <r>
    <x v="1"/>
    <s v="FDH57"/>
    <x v="0"/>
    <x v="5"/>
    <s v="OUT017"/>
    <x v="2"/>
    <x v="0"/>
    <x v="0"/>
    <n v="3.5949725000000002E-2"/>
    <n v="10.895"/>
    <n v="132.92840000000001"/>
    <n v="4"/>
  </r>
  <r>
    <x v="1"/>
    <s v="DRO35"/>
    <x v="9"/>
    <x v="5"/>
    <s v="OUT017"/>
    <x v="2"/>
    <x v="0"/>
    <x v="0"/>
    <n v="3.4765901000000002E-2"/>
    <n v="13.85"/>
    <n v="114.2492"/>
    <n v="4"/>
  </r>
  <r>
    <x v="1"/>
    <s v="NCB42"/>
    <x v="1"/>
    <x v="5"/>
    <s v="OUT017"/>
    <x v="2"/>
    <x v="0"/>
    <x v="0"/>
    <n v="8.6096019999999992E-3"/>
    <n v="11.8"/>
    <n v="114.8492"/>
    <n v="4"/>
  </r>
  <r>
    <x v="1"/>
    <s v="NCY05"/>
    <x v="1"/>
    <x v="5"/>
    <s v="OUT017"/>
    <x v="2"/>
    <x v="0"/>
    <x v="0"/>
    <n v="5.5301055000000002E-2"/>
    <n v="13.5"/>
    <n v="34.687399999999997"/>
    <n v="4"/>
  </r>
  <r>
    <x v="1"/>
    <s v="NCK05"/>
    <x v="1"/>
    <x v="5"/>
    <s v="OUT017"/>
    <x v="2"/>
    <x v="0"/>
    <x v="0"/>
    <n v="7.7892365000000005E-2"/>
    <n v="20.100000000000001"/>
    <n v="59.3536"/>
    <n v="4"/>
  </r>
  <r>
    <x v="1"/>
    <s v="NCW42"/>
    <x v="5"/>
    <x v="5"/>
    <s v="OUT017"/>
    <x v="2"/>
    <x v="0"/>
    <x v="0"/>
    <n v="5.8799705000000001E-2"/>
    <n v="18.2"/>
    <n v="220.7456"/>
    <n v="4"/>
  </r>
  <r>
    <x v="1"/>
    <s v="FDE58"/>
    <x v="6"/>
    <x v="5"/>
    <s v="OUT017"/>
    <x v="2"/>
    <x v="0"/>
    <x v="0"/>
    <n v="0"/>
    <n v="18.5"/>
    <n v="119.8124"/>
    <n v="4"/>
  </r>
  <r>
    <x v="1"/>
    <s v="DRI25"/>
    <x v="4"/>
    <x v="5"/>
    <s v="OUT017"/>
    <x v="2"/>
    <x v="0"/>
    <x v="0"/>
    <n v="3.4093203000000002E-2"/>
    <n v="19.600000000000001"/>
    <n v="56.6614"/>
    <n v="4"/>
  </r>
  <r>
    <x v="1"/>
    <s v="FDW23"/>
    <x v="13"/>
    <x v="4"/>
    <s v="OUT045"/>
    <x v="2"/>
    <x v="0"/>
    <x v="0"/>
    <n v="8.2178615999999996E-2"/>
    <n v="5.7649999999999997"/>
    <n v="37.016399999999997"/>
    <n v="4"/>
  </r>
  <r>
    <x v="1"/>
    <s v="FDW24"/>
    <x v="13"/>
    <x v="4"/>
    <s v="OUT045"/>
    <x v="2"/>
    <x v="0"/>
    <x v="0"/>
    <n v="3.7573095000000001E-2"/>
    <n v="6.8"/>
    <n v="50.203400000000002"/>
    <n v="4"/>
  </r>
  <r>
    <x v="1"/>
    <s v="FDY59"/>
    <x v="13"/>
    <x v="4"/>
    <s v="OUT045"/>
    <x v="2"/>
    <x v="0"/>
    <x v="0"/>
    <n v="3.1467127999999997E-2"/>
    <n v="8.1950000000000003"/>
    <n v="91.846199999999996"/>
    <n v="4"/>
  </r>
  <r>
    <x v="1"/>
    <s v="FDF12"/>
    <x v="13"/>
    <x v="4"/>
    <s v="OUT045"/>
    <x v="2"/>
    <x v="0"/>
    <x v="0"/>
    <n v="8.2595020000000005E-2"/>
    <n v="8.2349999999999994"/>
    <n v="149.10759999999999"/>
    <n v="4"/>
  </r>
  <r>
    <x v="1"/>
    <s v="FDK24"/>
    <x v="13"/>
    <x v="4"/>
    <s v="OUT045"/>
    <x v="2"/>
    <x v="0"/>
    <x v="0"/>
    <n v="0.101500374"/>
    <n v="9.1950000000000003"/>
    <n v="45.2744"/>
    <n v="4"/>
  </r>
  <r>
    <x v="1"/>
    <s v="FDH12"/>
    <x v="13"/>
    <x v="4"/>
    <s v="OUT045"/>
    <x v="2"/>
    <x v="0"/>
    <x v="0"/>
    <n v="8.5125951000000005E-2"/>
    <n v="9.6"/>
    <n v="107.128"/>
    <n v="4"/>
  </r>
  <r>
    <x v="1"/>
    <s v="FDI24"/>
    <x v="13"/>
    <x v="4"/>
    <s v="OUT045"/>
    <x v="2"/>
    <x v="0"/>
    <x v="0"/>
    <n v="7.8903499000000002E-2"/>
    <n v="10.3"/>
    <n v="177.637"/>
    <n v="4"/>
  </r>
  <r>
    <x v="1"/>
    <s v="FDJ48"/>
    <x v="13"/>
    <x v="4"/>
    <s v="OUT045"/>
    <x v="2"/>
    <x v="0"/>
    <x v="0"/>
    <n v="0"/>
    <n v="11.3"/>
    <n v="245.21180000000001"/>
    <n v="4"/>
  </r>
  <r>
    <x v="1"/>
    <s v="FDN48"/>
    <x v="13"/>
    <x v="4"/>
    <s v="OUT045"/>
    <x v="2"/>
    <x v="0"/>
    <x v="0"/>
    <n v="6.5082451999999999E-2"/>
    <n v="13.35"/>
    <n v="93.080399999999997"/>
    <n v="4"/>
  </r>
  <r>
    <x v="1"/>
    <s v="FDY48"/>
    <x v="13"/>
    <x v="4"/>
    <s v="OUT045"/>
    <x v="2"/>
    <x v="0"/>
    <x v="0"/>
    <n v="2.3783006999999998E-2"/>
    <n v="14"/>
    <n v="104.03319999999999"/>
    <n v="4"/>
  </r>
  <r>
    <x v="1"/>
    <s v="FDN12"/>
    <x v="13"/>
    <x v="4"/>
    <s v="OUT045"/>
    <x v="2"/>
    <x v="0"/>
    <x v="0"/>
    <n v="8.1268409999999999E-2"/>
    <n v="15.6"/>
    <n v="110.2544"/>
    <n v="4"/>
  </r>
  <r>
    <x v="1"/>
    <s v="FDP60"/>
    <x v="13"/>
    <x v="4"/>
    <s v="OUT045"/>
    <x v="2"/>
    <x v="0"/>
    <x v="0"/>
    <n v="5.6032247E-2"/>
    <n v="17.350000000000001"/>
    <n v="102.30159999999999"/>
    <n v="4"/>
  </r>
  <r>
    <x v="1"/>
    <s v="FDV36"/>
    <x v="13"/>
    <x v="4"/>
    <s v="OUT045"/>
    <x v="2"/>
    <x v="0"/>
    <x v="0"/>
    <n v="2.6355344999999999E-2"/>
    <n v="18.7"/>
    <n v="127.102"/>
    <n v="4"/>
  </r>
  <r>
    <x v="1"/>
    <s v="FDP23"/>
    <x v="8"/>
    <x v="4"/>
    <s v="OUT045"/>
    <x v="2"/>
    <x v="0"/>
    <x v="0"/>
    <n v="3.5659030000000001E-2"/>
    <n v="6.71"/>
    <n v="218.31659999999999"/>
    <n v="4"/>
  </r>
  <r>
    <x v="1"/>
    <s v="FDV23"/>
    <x v="8"/>
    <x v="4"/>
    <s v="OUT045"/>
    <x v="2"/>
    <x v="0"/>
    <x v="0"/>
    <n v="0.106051405"/>
    <n v="11"/>
    <n v="124.4046"/>
    <n v="4"/>
  </r>
  <r>
    <x v="1"/>
    <s v="FDU23"/>
    <x v="8"/>
    <x v="4"/>
    <s v="OUT045"/>
    <x v="2"/>
    <x v="0"/>
    <x v="0"/>
    <n v="2.176755E-2"/>
    <n v="12.15"/>
    <n v="164.61840000000001"/>
    <n v="4"/>
  </r>
  <r>
    <x v="1"/>
    <s v="FDR35"/>
    <x v="8"/>
    <x v="4"/>
    <s v="OUT045"/>
    <x v="2"/>
    <x v="0"/>
    <x v="0"/>
    <n v="2.0739698000000001E-2"/>
    <n v="12.5"/>
    <n v="198.9742"/>
    <n v="4"/>
  </r>
  <r>
    <x v="1"/>
    <s v="FDW59"/>
    <x v="8"/>
    <x v="4"/>
    <s v="OUT045"/>
    <x v="2"/>
    <x v="0"/>
    <x v="0"/>
    <n v="2.0757925999999999E-2"/>
    <n v="13.15"/>
    <n v="84.3566"/>
    <n v="4"/>
  </r>
  <r>
    <x v="1"/>
    <s v="FDP11"/>
    <x v="8"/>
    <x v="4"/>
    <s v="OUT045"/>
    <x v="2"/>
    <x v="0"/>
    <x v="0"/>
    <n v="6.9240684999999996E-2"/>
    <n v="15.85"/>
    <n v="217.51660000000001"/>
    <n v="4"/>
  </r>
  <r>
    <x v="1"/>
    <s v="FDS47"/>
    <x v="8"/>
    <x v="4"/>
    <s v="OUT045"/>
    <x v="2"/>
    <x v="0"/>
    <x v="0"/>
    <n v="0"/>
    <n v="16.75"/>
    <n v="88.785600000000002"/>
    <n v="4"/>
  </r>
  <r>
    <x v="1"/>
    <s v="FDO13"/>
    <x v="12"/>
    <x v="4"/>
    <s v="OUT045"/>
    <x v="2"/>
    <x v="0"/>
    <x v="0"/>
    <n v="6.1183503E-2"/>
    <n v="7.8650000000000002"/>
    <n v="164.55260000000001"/>
    <n v="4"/>
  </r>
  <r>
    <x v="1"/>
    <s v="FDN13"/>
    <x v="12"/>
    <x v="4"/>
    <s v="OUT045"/>
    <x v="2"/>
    <x v="0"/>
    <x v="0"/>
    <n v="0.15236665899999999"/>
    <n v="18.600000000000001"/>
    <n v="98.535799999999995"/>
    <n v="4"/>
  </r>
  <r>
    <x v="1"/>
    <s v="FDI26"/>
    <x v="3"/>
    <x v="4"/>
    <s v="OUT045"/>
    <x v="2"/>
    <x v="0"/>
    <x v="0"/>
    <n v="3.4957490000000001E-2"/>
    <n v="5.94"/>
    <n v="177.1344"/>
    <n v="4"/>
  </r>
  <r>
    <x v="1"/>
    <s v="FDK38"/>
    <x v="3"/>
    <x v="4"/>
    <s v="OUT045"/>
    <x v="2"/>
    <x v="0"/>
    <x v="0"/>
    <n v="5.3397989E-2"/>
    <n v="6.65"/>
    <n v="149.3734"/>
    <n v="4"/>
  </r>
  <r>
    <x v="1"/>
    <s v="FDK14"/>
    <x v="3"/>
    <x v="4"/>
    <s v="OUT045"/>
    <x v="2"/>
    <x v="0"/>
    <x v="0"/>
    <n v="4.1189152E-2"/>
    <n v="6.98"/>
    <n v="82.8934"/>
    <n v="4"/>
  </r>
  <r>
    <x v="1"/>
    <s v="FDT49"/>
    <x v="3"/>
    <x v="4"/>
    <s v="OUT045"/>
    <x v="2"/>
    <x v="0"/>
    <x v="0"/>
    <n v="0.15171264200000001"/>
    <n v="7"/>
    <n v="104.828"/>
    <n v="4"/>
  </r>
  <r>
    <x v="1"/>
    <s v="FDS49"/>
    <x v="3"/>
    <x v="4"/>
    <s v="OUT045"/>
    <x v="2"/>
    <x v="0"/>
    <x v="0"/>
    <n v="7.9506434000000001E-2"/>
    <n v="9"/>
    <n v="78.364400000000003"/>
    <n v="4"/>
  </r>
  <r>
    <x v="1"/>
    <s v="FDS01"/>
    <x v="3"/>
    <x v="4"/>
    <s v="OUT045"/>
    <x v="2"/>
    <x v="0"/>
    <x v="0"/>
    <n v="1.7780985999999999E-2"/>
    <n v="11.6"/>
    <n v="177.36859999999999"/>
    <n v="4"/>
  </r>
  <r>
    <x v="1"/>
    <s v="FDB50"/>
    <x v="3"/>
    <x v="4"/>
    <s v="OUT045"/>
    <x v="2"/>
    <x v="0"/>
    <x v="0"/>
    <n v="0.15393010800000001"/>
    <n v="13"/>
    <n v="76.798599999999993"/>
    <n v="4"/>
  </r>
  <r>
    <x v="1"/>
    <s v="FDP25"/>
    <x v="3"/>
    <x v="4"/>
    <s v="OUT045"/>
    <x v="2"/>
    <x v="0"/>
    <x v="0"/>
    <n v="2.1250528000000001E-2"/>
    <n v="15.2"/>
    <n v="216.58240000000001"/>
    <n v="4"/>
  </r>
  <r>
    <x v="1"/>
    <s v="FDC38"/>
    <x v="3"/>
    <x v="4"/>
    <s v="OUT045"/>
    <x v="2"/>
    <x v="0"/>
    <x v="0"/>
    <n v="0.12274238899999999"/>
    <n v="15.7"/>
    <n v="134.29419999999999"/>
    <n v="4"/>
  </r>
  <r>
    <x v="1"/>
    <s v="FDC50"/>
    <x v="3"/>
    <x v="4"/>
    <s v="OUT045"/>
    <x v="2"/>
    <x v="0"/>
    <x v="0"/>
    <n v="0.13677473400000001"/>
    <n v="15.85"/>
    <n v="94.409400000000005"/>
    <n v="4"/>
  </r>
  <r>
    <x v="1"/>
    <s v="FDN02"/>
    <x v="3"/>
    <x v="4"/>
    <s v="OUT045"/>
    <x v="2"/>
    <x v="0"/>
    <x v="0"/>
    <n v="7.3977473000000002E-2"/>
    <n v="16.5"/>
    <n v="206.8638"/>
    <n v="4"/>
  </r>
  <r>
    <x v="1"/>
    <s v="FDD02"/>
    <x v="3"/>
    <x v="4"/>
    <s v="OUT045"/>
    <x v="2"/>
    <x v="0"/>
    <x v="0"/>
    <n v="5.0392992999999997E-2"/>
    <n v="16.600000000000001"/>
    <n v="118.41240000000001"/>
    <n v="4"/>
  </r>
  <r>
    <x v="1"/>
    <s v="FDY50"/>
    <x v="11"/>
    <x v="4"/>
    <s v="OUT045"/>
    <x v="2"/>
    <x v="0"/>
    <x v="0"/>
    <n v="0.13122139299999999"/>
    <n v="5.8"/>
    <n v="87.8172"/>
    <n v="4"/>
  </r>
  <r>
    <x v="1"/>
    <s v="FDB27"/>
    <x v="11"/>
    <x v="4"/>
    <s v="OUT045"/>
    <x v="2"/>
    <x v="0"/>
    <x v="0"/>
    <n v="5.5502454E-2"/>
    <n v="7.5750000000000002"/>
    <n v="1102.5768"/>
    <n v="4"/>
  </r>
  <r>
    <x v="1"/>
    <s v="FDB16"/>
    <x v="11"/>
    <x v="4"/>
    <s v="OUT045"/>
    <x v="2"/>
    <x v="0"/>
    <x v="0"/>
    <n v="4.5016894000000002E-2"/>
    <n v="8.2100000000000009"/>
    <n v="87.619799999999998"/>
    <n v="4"/>
  </r>
  <r>
    <x v="1"/>
    <s v="DRG27"/>
    <x v="11"/>
    <x v="4"/>
    <s v="OUT045"/>
    <x v="2"/>
    <x v="0"/>
    <x v="0"/>
    <n v="0.10532385900000001"/>
    <n v="8.8949999999999996"/>
    <n v="39.113799999999998"/>
    <n v="4"/>
  </r>
  <r>
    <x v="1"/>
    <s v="FDC04"/>
    <x v="11"/>
    <x v="4"/>
    <s v="OUT045"/>
    <x v="2"/>
    <x v="0"/>
    <x v="0"/>
    <n v="4.5076878000000001E-2"/>
    <n v="15.6"/>
    <n v="241.3854"/>
    <n v="4"/>
  </r>
  <r>
    <x v="1"/>
    <s v="FDV02"/>
    <x v="11"/>
    <x v="4"/>
    <s v="OUT045"/>
    <x v="2"/>
    <x v="0"/>
    <x v="0"/>
    <n v="6.0668416000000003E-2"/>
    <n v="16.75"/>
    <n v="172.41059999999999"/>
    <n v="4"/>
  </r>
  <r>
    <x v="1"/>
    <s v="FDT38"/>
    <x v="11"/>
    <x v="4"/>
    <s v="OUT045"/>
    <x v="2"/>
    <x v="0"/>
    <x v="0"/>
    <n v="5.7654131999999997E-2"/>
    <n v="18.7"/>
    <n v="83.156599999999997"/>
    <n v="4"/>
  </r>
  <r>
    <x v="1"/>
    <s v="FDY52"/>
    <x v="2"/>
    <x v="4"/>
    <s v="OUT045"/>
    <x v="2"/>
    <x v="0"/>
    <x v="0"/>
    <n v="7.363189E-3"/>
    <n v="6.3650000000000002"/>
    <n v="63.253599999999999"/>
    <n v="4"/>
  </r>
  <r>
    <x v="1"/>
    <s v="FDR04"/>
    <x v="2"/>
    <x v="4"/>
    <s v="OUT045"/>
    <x v="2"/>
    <x v="0"/>
    <x v="0"/>
    <n v="2.2612742000000002E-2"/>
    <n v="7.0750000000000002"/>
    <n v="97.006799999999998"/>
    <n v="4"/>
  </r>
  <r>
    <x v="1"/>
    <s v="FDD17"/>
    <x v="2"/>
    <x v="4"/>
    <s v="OUT045"/>
    <x v="2"/>
    <x v="0"/>
    <x v="0"/>
    <n v="3.2693119999999999E-2"/>
    <n v="7.5"/>
    <n v="238.79060000000001"/>
    <n v="4"/>
  </r>
  <r>
    <x v="1"/>
    <s v="FDE16"/>
    <x v="2"/>
    <x v="4"/>
    <s v="OUT045"/>
    <x v="2"/>
    <x v="0"/>
    <x v="0"/>
    <n v="2.6397140999999999E-2"/>
    <n v="8.8949999999999996"/>
    <n v="207.8954"/>
    <n v="4"/>
  </r>
  <r>
    <x v="1"/>
    <s v="FDZ04"/>
    <x v="2"/>
    <x v="4"/>
    <s v="OUT045"/>
    <x v="2"/>
    <x v="0"/>
    <x v="0"/>
    <n v="3.8032068000000002E-2"/>
    <n v="9.31"/>
    <n v="61.350999999999999"/>
    <n v="4"/>
  </r>
  <r>
    <x v="1"/>
    <s v="FDE53"/>
    <x v="2"/>
    <x v="4"/>
    <s v="OUT045"/>
    <x v="2"/>
    <x v="0"/>
    <x v="0"/>
    <n v="2.6934672999999999E-2"/>
    <n v="10.895"/>
    <n v="106.128"/>
    <n v="4"/>
  </r>
  <r>
    <x v="1"/>
    <s v="FDF41"/>
    <x v="2"/>
    <x v="4"/>
    <s v="OUT045"/>
    <x v="2"/>
    <x v="0"/>
    <x v="0"/>
    <n v="0.131445848"/>
    <n v="12.15"/>
    <n v="246.846"/>
    <n v="4"/>
  </r>
  <r>
    <x v="1"/>
    <s v="FDG04"/>
    <x v="2"/>
    <x v="4"/>
    <s v="OUT045"/>
    <x v="2"/>
    <x v="0"/>
    <x v="0"/>
    <n v="6.0750070000000003E-3"/>
    <n v="13.1"/>
    <n v="187.5898"/>
    <n v="4"/>
  </r>
  <r>
    <x v="1"/>
    <s v="FDI28"/>
    <x v="2"/>
    <x v="4"/>
    <s v="OUT045"/>
    <x v="2"/>
    <x v="0"/>
    <x v="0"/>
    <n v="2.6375082000000001E-2"/>
    <n v="14.3"/>
    <n v="79.630200000000002"/>
    <n v="4"/>
  </r>
  <r>
    <x v="1"/>
    <s v="FDT04"/>
    <x v="2"/>
    <x v="4"/>
    <s v="OUT045"/>
    <x v="2"/>
    <x v="0"/>
    <x v="0"/>
    <n v="0.107258822"/>
    <n v="17.25"/>
    <n v="40.182200000000002"/>
    <n v="4"/>
  </r>
  <r>
    <x v="1"/>
    <s v="FDF04"/>
    <x v="2"/>
    <x v="4"/>
    <s v="OUT045"/>
    <x v="2"/>
    <x v="0"/>
    <x v="0"/>
    <n v="1.3664703E-2"/>
    <n v="17.5"/>
    <n v="257.73039999999997"/>
    <n v="4"/>
  </r>
  <r>
    <x v="1"/>
    <s v="FDK52"/>
    <x v="2"/>
    <x v="4"/>
    <s v="OUT045"/>
    <x v="2"/>
    <x v="0"/>
    <x v="0"/>
    <n v="7.9379500000000006E-2"/>
    <n v="18.25"/>
    <n v="226.1062"/>
    <n v="4"/>
  </r>
  <r>
    <x v="1"/>
    <s v="FDX43"/>
    <x v="0"/>
    <x v="4"/>
    <s v="OUT045"/>
    <x v="2"/>
    <x v="0"/>
    <x v="0"/>
    <n v="8.5447928000000006E-2"/>
    <n v="5.6550000000000002"/>
    <n v="165.85"/>
    <n v="4"/>
  </r>
  <r>
    <x v="1"/>
    <s v="FDZ55"/>
    <x v="0"/>
    <x v="4"/>
    <s v="OUT045"/>
    <x v="2"/>
    <x v="0"/>
    <x v="0"/>
    <n v="2.5460231999999999E-2"/>
    <n v="6.0549999999999997"/>
    <n v="160.892"/>
    <n v="4"/>
  </r>
  <r>
    <x v="1"/>
    <s v="FDA31"/>
    <x v="0"/>
    <x v="4"/>
    <s v="OUT045"/>
    <x v="2"/>
    <x v="0"/>
    <x v="0"/>
    <n v="0.110234793"/>
    <n v="7.1"/>
    <n v="171.708"/>
    <n v="4"/>
  </r>
  <r>
    <x v="1"/>
    <s v="FDX20"/>
    <x v="0"/>
    <x v="4"/>
    <s v="OUT045"/>
    <x v="2"/>
    <x v="0"/>
    <x v="0"/>
    <n v="4.2646565999999997E-2"/>
    <n v="7.3650000000000002"/>
    <n v="225.172"/>
    <n v="4"/>
  </r>
  <r>
    <x v="1"/>
    <s v="FDJ56"/>
    <x v="0"/>
    <x v="4"/>
    <s v="OUT045"/>
    <x v="2"/>
    <x v="0"/>
    <x v="0"/>
    <n v="0.18377496500000001"/>
    <n v="8.9849999999999994"/>
    <n v="101.77"/>
    <n v="4"/>
  </r>
  <r>
    <x v="1"/>
    <s v="FDK56"/>
    <x v="0"/>
    <x v="4"/>
    <s v="OUT045"/>
    <x v="2"/>
    <x v="0"/>
    <x v="0"/>
    <n v="0.13026165200000001"/>
    <n v="9.6950000000000003"/>
    <n v="185.28980000000001"/>
    <n v="4"/>
  </r>
  <r>
    <x v="1"/>
    <s v="FDV31"/>
    <x v="0"/>
    <x v="4"/>
    <s v="OUT045"/>
    <x v="2"/>
    <x v="0"/>
    <x v="0"/>
    <n v="0.106933748"/>
    <n v="9.8000000000000007"/>
    <n v="175.33699999999999"/>
    <n v="4"/>
  </r>
  <r>
    <x v="1"/>
    <s v="FDJ32"/>
    <x v="0"/>
    <x v="4"/>
    <s v="OUT045"/>
    <x v="2"/>
    <x v="0"/>
    <x v="0"/>
    <n v="5.7909546999999999E-2"/>
    <n v="10.695"/>
    <n v="60.453600000000002"/>
    <n v="4"/>
  </r>
  <r>
    <x v="1"/>
    <s v="FDU07"/>
    <x v="0"/>
    <x v="4"/>
    <s v="OUT045"/>
    <x v="2"/>
    <x v="0"/>
    <x v="0"/>
    <n v="5.9968346999999998E-2"/>
    <n v="11.1"/>
    <n v="152.8366"/>
    <n v="4"/>
  </r>
  <r>
    <x v="1"/>
    <s v="FDX08"/>
    <x v="0"/>
    <x v="4"/>
    <s v="OUT045"/>
    <x v="2"/>
    <x v="0"/>
    <x v="0"/>
    <n v="2.2649893000000001E-2"/>
    <n v="12.85"/>
    <n v="179.33179999999999"/>
    <n v="4"/>
  </r>
  <r>
    <x v="1"/>
    <s v="FDX55"/>
    <x v="0"/>
    <x v="4"/>
    <s v="OUT045"/>
    <x v="2"/>
    <x v="0"/>
    <x v="0"/>
    <n v="0"/>
    <n v="15.1"/>
    <n v="216.41659999999999"/>
    <n v="4"/>
  </r>
  <r>
    <x v="1"/>
    <s v="FDF32"/>
    <x v="0"/>
    <x v="4"/>
    <s v="OUT045"/>
    <x v="2"/>
    <x v="0"/>
    <x v="0"/>
    <n v="6.8219025000000003E-2"/>
    <n v="16.350000000000001"/>
    <n v="198.9426"/>
    <n v="4"/>
  </r>
  <r>
    <x v="1"/>
    <s v="FDY19"/>
    <x v="0"/>
    <x v="4"/>
    <s v="OUT045"/>
    <x v="2"/>
    <x v="0"/>
    <x v="0"/>
    <n v="4.1448824000000002E-2"/>
    <n v="19.75"/>
    <n v="116.5466"/>
    <n v="4"/>
  </r>
  <r>
    <x v="1"/>
    <s v="FDB45"/>
    <x v="0"/>
    <x v="4"/>
    <s v="OUT045"/>
    <x v="2"/>
    <x v="0"/>
    <x v="0"/>
    <n v="2.1373050000000001E-2"/>
    <n v="20.85"/>
    <n v="103.3306"/>
    <n v="4"/>
  </r>
  <r>
    <x v="1"/>
    <s v="DRF23"/>
    <x v="9"/>
    <x v="4"/>
    <s v="OUT045"/>
    <x v="2"/>
    <x v="0"/>
    <x v="0"/>
    <n v="0.12290105599999999"/>
    <n v="4.6100000000000003"/>
    <n v="174.43101999999999"/>
    <n v="4"/>
  </r>
  <r>
    <x v="1"/>
    <s v="DRK11"/>
    <x v="9"/>
    <x v="4"/>
    <s v="OUT045"/>
    <x v="2"/>
    <x v="0"/>
    <x v="0"/>
    <n v="0"/>
    <n v="8.2100000000000009"/>
    <n v="148.23920000000001"/>
    <n v="4"/>
  </r>
  <r>
    <x v="1"/>
    <s v="DRG23"/>
    <x v="9"/>
    <x v="4"/>
    <s v="OUT045"/>
    <x v="2"/>
    <x v="0"/>
    <x v="0"/>
    <n v="8.6957198999999999E-2"/>
    <n v="8.8800000000000008"/>
    <n v="152.56819999999999"/>
    <n v="4"/>
  </r>
  <r>
    <x v="1"/>
    <s v="DRK59"/>
    <x v="9"/>
    <x v="4"/>
    <s v="OUT045"/>
    <x v="2"/>
    <x v="0"/>
    <x v="0"/>
    <n v="0"/>
    <n v="8.8949999999999996"/>
    <n v="232.10216"/>
    <n v="4"/>
  </r>
  <r>
    <x v="1"/>
    <s v="DRJ11"/>
    <x v="9"/>
    <x v="4"/>
    <s v="OUT045"/>
    <x v="2"/>
    <x v="0"/>
    <x v="0"/>
    <n v="0"/>
    <n v="9.5"/>
    <n v="190.9872"/>
    <n v="4"/>
  </r>
  <r>
    <x v="1"/>
    <s v="DRO59"/>
    <x v="9"/>
    <x v="4"/>
    <s v="OUT045"/>
    <x v="2"/>
    <x v="0"/>
    <x v="0"/>
    <n v="5.4264078E-2"/>
    <n v="11.8"/>
    <n v="75.001199999999997"/>
    <n v="4"/>
  </r>
  <r>
    <x v="1"/>
    <s v="DRH23"/>
    <x v="9"/>
    <x v="4"/>
    <s v="OUT045"/>
    <x v="2"/>
    <x v="1"/>
    <x v="0"/>
    <n v="0.17066366099999999"/>
    <n v="14.65"/>
    <n v="56.461399999999998"/>
    <n v="4"/>
  </r>
  <r>
    <x v="1"/>
    <s v="DRN59"/>
    <x v="9"/>
    <x v="4"/>
    <s v="OUT045"/>
    <x v="2"/>
    <x v="1"/>
    <x v="0"/>
    <n v="6.4271702999999999E-2"/>
    <n v="15"/>
    <n v="45.506"/>
    <n v="4"/>
  </r>
  <r>
    <x v="1"/>
    <s v="DRJ23"/>
    <x v="9"/>
    <x v="4"/>
    <s v="OUT045"/>
    <x v="2"/>
    <x v="1"/>
    <x v="0"/>
    <n v="4.1753387000000003E-2"/>
    <n v="18.350000000000001"/>
    <n v="187.68719999999999"/>
    <n v="4"/>
  </r>
  <r>
    <x v="1"/>
    <s v="NCO05"/>
    <x v="1"/>
    <x v="4"/>
    <s v="OUT045"/>
    <x v="2"/>
    <x v="1"/>
    <x v="0"/>
    <n v="4.6653871999999999E-2"/>
    <n v="7.27"/>
    <n v="98.638400000000004"/>
    <n v="4"/>
  </r>
  <r>
    <x v="1"/>
    <s v="NCJ17"/>
    <x v="1"/>
    <x v="4"/>
    <s v="OUT045"/>
    <x v="2"/>
    <x v="1"/>
    <x v="0"/>
    <n v="0.15286587900000001"/>
    <n v="7.68"/>
    <n v="84.922399999999996"/>
    <n v="4"/>
  </r>
  <r>
    <x v="1"/>
    <s v="NCI17"/>
    <x v="1"/>
    <x v="4"/>
    <s v="OUT045"/>
    <x v="2"/>
    <x v="1"/>
    <x v="0"/>
    <n v="0.14371350799999999"/>
    <n v="8.6449999999999996"/>
    <n v="102.64100000000001"/>
    <n v="4"/>
  </r>
  <r>
    <x v="1"/>
    <s v="NCL29"/>
    <x v="1"/>
    <x v="4"/>
    <s v="OUT045"/>
    <x v="2"/>
    <x v="1"/>
    <x v="0"/>
    <n v="0.114170506"/>
    <n v="9.6950000000000003"/>
    <n v="158.10203999999999"/>
    <n v="4"/>
  </r>
  <r>
    <x v="1"/>
    <s v="NCX29"/>
    <x v="1"/>
    <x v="4"/>
    <s v="OUT045"/>
    <x v="2"/>
    <x v="1"/>
    <x v="0"/>
    <n v="8.9333332000000001E-2"/>
    <n v="10"/>
    <n v="145.61019999999999"/>
    <n v="4"/>
  </r>
  <r>
    <x v="1"/>
    <s v="NCR05"/>
    <x v="1"/>
    <x v="4"/>
    <s v="OUT045"/>
    <x v="2"/>
    <x v="1"/>
    <x v="0"/>
    <n v="5.4741627000000001E-2"/>
    <n v="10.1"/>
    <n v="200.20840000000001"/>
    <n v="4"/>
  </r>
  <r>
    <x v="1"/>
    <s v="NCV05"/>
    <x v="1"/>
    <x v="4"/>
    <s v="OUT045"/>
    <x v="2"/>
    <x v="1"/>
    <x v="0"/>
    <n v="3.0269773999999999E-2"/>
    <n v="10.1"/>
    <n v="152.46559999999999"/>
    <n v="4"/>
  </r>
  <r>
    <x v="1"/>
    <s v="NCK17"/>
    <x v="1"/>
    <x v="4"/>
    <s v="OUT045"/>
    <x v="2"/>
    <x v="1"/>
    <x v="0"/>
    <n v="3.7971696999999999E-2"/>
    <n v="11"/>
    <n v="38.948"/>
    <n v="4"/>
  </r>
  <r>
    <x v="1"/>
    <s v="NCA53"/>
    <x v="1"/>
    <x v="4"/>
    <s v="OUT045"/>
    <x v="2"/>
    <x v="1"/>
    <x v="0"/>
    <n v="9.8984920000000001E-3"/>
    <n v="11.395"/>
    <n v="48.803400000000003"/>
    <n v="4"/>
  </r>
  <r>
    <x v="1"/>
    <s v="NCZ17"/>
    <x v="1"/>
    <x v="4"/>
    <s v="OUT045"/>
    <x v="2"/>
    <x v="1"/>
    <x v="0"/>
    <n v="7.9592732999999999E-2"/>
    <n v="12.15"/>
    <n v="37.3506"/>
    <n v="4"/>
  </r>
  <r>
    <x v="1"/>
    <s v="NCT29"/>
    <x v="1"/>
    <x v="4"/>
    <s v="OUT045"/>
    <x v="2"/>
    <x v="1"/>
    <x v="0"/>
    <n v="6.4240743000000003E-2"/>
    <n v="12.6"/>
    <n v="121.9414"/>
    <n v="4"/>
  </r>
  <r>
    <x v="1"/>
    <s v="NCY29"/>
    <x v="1"/>
    <x v="4"/>
    <s v="OUT045"/>
    <x v="2"/>
    <x v="1"/>
    <x v="0"/>
    <n v="7.7390745999999996E-2"/>
    <n v="13.65"/>
    <n v="54.692999999999998"/>
    <n v="4"/>
  </r>
  <r>
    <x v="1"/>
    <s v="NCC42"/>
    <x v="1"/>
    <x v="4"/>
    <s v="OUT045"/>
    <x v="2"/>
    <x v="1"/>
    <x v="0"/>
    <n v="4.4999480000000001E-2"/>
    <n v="15"/>
    <n v="140.4838"/>
    <n v="4"/>
  </r>
  <r>
    <x v="1"/>
    <s v="NCX05"/>
    <x v="1"/>
    <x v="4"/>
    <s v="OUT045"/>
    <x v="2"/>
    <x v="1"/>
    <x v="0"/>
    <n v="9.7258937000000004E-2"/>
    <n v="15.2"/>
    <n v="114.8492"/>
    <n v="4"/>
  </r>
  <r>
    <x v="1"/>
    <s v="NCD42"/>
    <x v="1"/>
    <x v="4"/>
    <s v="OUT045"/>
    <x v="2"/>
    <x v="1"/>
    <x v="0"/>
    <n v="1.2663476E-2"/>
    <n v="16.5"/>
    <n v="39.3506"/>
    <n v="4"/>
  </r>
  <r>
    <x v="1"/>
    <s v="NCQ53"/>
    <x v="1"/>
    <x v="4"/>
    <s v="OUT045"/>
    <x v="2"/>
    <x v="1"/>
    <x v="0"/>
    <n v="1.8943666000000001E-2"/>
    <n v="17.600000000000001"/>
    <n v="237.35900000000001"/>
    <n v="4"/>
  </r>
  <r>
    <x v="1"/>
    <s v="NCX41"/>
    <x v="1"/>
    <x v="4"/>
    <s v="OUT045"/>
    <x v="2"/>
    <x v="1"/>
    <x v="0"/>
    <n v="1.7755212999999999E-2"/>
    <n v="19"/>
    <n v="211.7244"/>
    <n v="4"/>
  </r>
  <r>
    <x v="1"/>
    <s v="NCW05"/>
    <x v="1"/>
    <x v="4"/>
    <s v="OUT045"/>
    <x v="2"/>
    <x v="1"/>
    <x v="0"/>
    <n v="0.148372897"/>
    <n v="20.25"/>
    <n v="108.8938"/>
    <n v="4"/>
  </r>
  <r>
    <x v="1"/>
    <s v="NCU30"/>
    <x v="5"/>
    <x v="4"/>
    <s v="OUT045"/>
    <x v="2"/>
    <x v="1"/>
    <x v="0"/>
    <n v="3.4945416E-2"/>
    <n v="5.1100000000000003"/>
    <n v="161.12100000000001"/>
    <n v="4"/>
  </r>
  <r>
    <x v="1"/>
    <s v="NCY42"/>
    <x v="5"/>
    <x v="4"/>
    <s v="OUT045"/>
    <x v="2"/>
    <x v="1"/>
    <x v="0"/>
    <n v="1.5193323E-2"/>
    <n v="6.38"/>
    <n v="143.34700000000001"/>
    <n v="4"/>
  </r>
  <r>
    <x v="1"/>
    <s v="NCZ30"/>
    <x v="5"/>
    <x v="4"/>
    <s v="OUT045"/>
    <x v="2"/>
    <x v="1"/>
    <x v="0"/>
    <n v="2.6238087E-2"/>
    <n v="6.59"/>
    <n v="121.60980000000001"/>
    <n v="4"/>
  </r>
  <r>
    <x v="1"/>
    <s v="NCY18"/>
    <x v="5"/>
    <x v="4"/>
    <s v="OUT045"/>
    <x v="2"/>
    <x v="1"/>
    <x v="0"/>
    <n v="3.1214809E-2"/>
    <n v="7.2850000000000001"/>
    <n v="177.1054"/>
    <n v="4"/>
  </r>
  <r>
    <x v="1"/>
    <s v="NCQ30"/>
    <x v="5"/>
    <x v="4"/>
    <s v="OUT045"/>
    <x v="2"/>
    <x v="1"/>
    <x v="0"/>
    <n v="2.9131242000000002E-2"/>
    <n v="7.7249999999999996"/>
    <n v="123.84139999999999"/>
    <n v="4"/>
  </r>
  <r>
    <x v="1"/>
    <s v="NCS06"/>
    <x v="5"/>
    <x v="4"/>
    <s v="OUT045"/>
    <x v="2"/>
    <x v="1"/>
    <x v="0"/>
    <n v="3.1801102999999997E-2"/>
    <n v="7.9349999999999996"/>
    <n v="261.59100000000001"/>
    <n v="4"/>
  </r>
  <r>
    <x v="1"/>
    <s v="NCE55"/>
    <x v="5"/>
    <x v="4"/>
    <s v="OUT045"/>
    <x v="2"/>
    <x v="1"/>
    <x v="0"/>
    <n v="0.13019199300000001"/>
    <n v="8.92"/>
    <n v="176.83699999999999"/>
    <n v="4"/>
  </r>
  <r>
    <x v="1"/>
    <s v="NCJ54"/>
    <x v="5"/>
    <x v="4"/>
    <s v="OUT045"/>
    <x v="2"/>
    <x v="1"/>
    <x v="0"/>
    <n v="6.0188932000000001E-2"/>
    <n v="9.8949999999999996"/>
    <n v="233.0642"/>
    <n v="4"/>
  </r>
  <r>
    <x v="1"/>
    <s v="NCA18"/>
    <x v="5"/>
    <x v="4"/>
    <s v="OUT045"/>
    <x v="2"/>
    <x v="1"/>
    <x v="0"/>
    <n v="5.6191300999999999E-2"/>
    <n v="10.1"/>
    <n v="115.7492"/>
    <n v="4"/>
  </r>
  <r>
    <x v="1"/>
    <s v="NCI06"/>
    <x v="5"/>
    <x v="4"/>
    <s v="OUT045"/>
    <x v="2"/>
    <x v="1"/>
    <x v="0"/>
    <n v="4.7814463000000001E-2"/>
    <n v="11.3"/>
    <n v="179.26599999999999"/>
    <n v="4"/>
  </r>
  <r>
    <x v="1"/>
    <s v="NCV06"/>
    <x v="5"/>
    <x v="4"/>
    <s v="OUT045"/>
    <x v="2"/>
    <x v="1"/>
    <x v="0"/>
    <n v="6.6816564999999994E-2"/>
    <n v="11.3"/>
    <n v="192.24780000000001"/>
    <n v="4"/>
  </r>
  <r>
    <x v="1"/>
    <s v="NCK54"/>
    <x v="5"/>
    <x v="4"/>
    <s v="OUT045"/>
    <x v="2"/>
    <x v="1"/>
    <x v="0"/>
    <n v="2.9583248999999999E-2"/>
    <n v="12.15"/>
    <n v="114.715"/>
    <n v="4"/>
  </r>
  <r>
    <x v="1"/>
    <s v="NCP18"/>
    <x v="5"/>
    <x v="4"/>
    <s v="OUT045"/>
    <x v="2"/>
    <x v="1"/>
    <x v="0"/>
    <n v="2.8656247999999999E-2"/>
    <n v="12.15"/>
    <n v="149.3708"/>
    <n v="4"/>
  </r>
  <r>
    <x v="1"/>
    <s v="NCS18"/>
    <x v="5"/>
    <x v="4"/>
    <s v="OUT045"/>
    <x v="2"/>
    <x v="1"/>
    <x v="0"/>
    <n v="4.2296724000000001E-2"/>
    <n v="12.65"/>
    <n v="106.3938"/>
    <n v="4"/>
  </r>
  <r>
    <x v="1"/>
    <s v="NCS54"/>
    <x v="5"/>
    <x v="4"/>
    <s v="OUT045"/>
    <x v="2"/>
    <x v="1"/>
    <x v="0"/>
    <n v="1.0013429000000001E-2"/>
    <n v="13.6"/>
    <n v="176.43700000000001"/>
    <n v="4"/>
  </r>
  <r>
    <x v="1"/>
    <s v="NCW06"/>
    <x v="5"/>
    <x v="4"/>
    <s v="OUT045"/>
    <x v="2"/>
    <x v="1"/>
    <x v="0"/>
    <n v="5.0442528E-2"/>
    <n v="16.2"/>
    <n v="190.81620000000001"/>
    <n v="4"/>
  </r>
  <r>
    <x v="1"/>
    <s v="NCQ54"/>
    <x v="5"/>
    <x v="4"/>
    <s v="OUT045"/>
    <x v="2"/>
    <x v="1"/>
    <x v="0"/>
    <n v="1.2567811E-2"/>
    <n v="17.7"/>
    <n v="168.44739999999999"/>
    <n v="4"/>
  </r>
  <r>
    <x v="1"/>
    <s v="NCI55"/>
    <x v="5"/>
    <x v="4"/>
    <s v="OUT045"/>
    <x v="2"/>
    <x v="1"/>
    <x v="0"/>
    <n v="1.2679226E-2"/>
    <n v="18.600000000000001"/>
    <n v="120.9414"/>
    <n v="4"/>
  </r>
  <r>
    <x v="1"/>
    <s v="NCG30"/>
    <x v="5"/>
    <x v="4"/>
    <s v="OUT045"/>
    <x v="2"/>
    <x v="1"/>
    <x v="0"/>
    <n v="0.11254900800000001"/>
    <n v="20.2"/>
    <n v="123.1046"/>
    <n v="4"/>
  </r>
  <r>
    <x v="1"/>
    <s v="NCG43"/>
    <x v="5"/>
    <x v="4"/>
    <s v="OUT045"/>
    <x v="2"/>
    <x v="1"/>
    <x v="0"/>
    <n v="7.4390006999999994E-2"/>
    <n v="20.2"/>
    <n v="91.446200000000005"/>
    <n v="4"/>
  </r>
  <r>
    <x v="1"/>
    <s v="NCI30"/>
    <x v="5"/>
    <x v="4"/>
    <s v="OUT045"/>
    <x v="2"/>
    <x v="1"/>
    <x v="0"/>
    <n v="5.9055045E-2"/>
    <n v="20.25"/>
    <n v="247.346"/>
    <n v="4"/>
  </r>
  <r>
    <x v="1"/>
    <s v="NCA06"/>
    <x v="5"/>
    <x v="4"/>
    <s v="OUT045"/>
    <x v="2"/>
    <x v="1"/>
    <x v="0"/>
    <n v="0.14357419099999999"/>
    <n v="20.5"/>
    <n v="37.219000000000001"/>
    <n v="4"/>
  </r>
  <r>
    <x v="1"/>
    <s v="NCR30"/>
    <x v="5"/>
    <x v="4"/>
    <s v="OUT045"/>
    <x v="2"/>
    <x v="1"/>
    <x v="0"/>
    <n v="7.1136948000000005E-2"/>
    <n v="20.6"/>
    <n v="76.361019999999996"/>
    <n v="4"/>
  </r>
  <r>
    <x v="1"/>
    <s v="FDK55"/>
    <x v="7"/>
    <x v="4"/>
    <s v="OUT045"/>
    <x v="2"/>
    <x v="1"/>
    <x v="0"/>
    <n v="2.5813942999999999E-2"/>
    <n v="18.5"/>
    <n v="89.117199999999997"/>
    <n v="4"/>
  </r>
  <r>
    <x v="1"/>
    <s v="NCK19"/>
    <x v="10"/>
    <x v="4"/>
    <s v="OUT045"/>
    <x v="2"/>
    <x v="1"/>
    <x v="0"/>
    <n v="9.0649107000000007E-2"/>
    <n v="9.8000000000000007"/>
    <n v="194.34780000000001"/>
    <n v="4"/>
  </r>
  <r>
    <x v="1"/>
    <s v="NCK07"/>
    <x v="10"/>
    <x v="4"/>
    <s v="OUT045"/>
    <x v="2"/>
    <x v="1"/>
    <x v="0"/>
    <n v="4.8785426999999999E-2"/>
    <n v="10.65"/>
    <n v="163.95259999999999"/>
    <n v="4"/>
  </r>
  <r>
    <x v="1"/>
    <s v="NCL07"/>
    <x v="10"/>
    <x v="4"/>
    <s v="OUT045"/>
    <x v="2"/>
    <x v="1"/>
    <x v="0"/>
    <n v="3.1402114000000002E-2"/>
    <n v="13.85"/>
    <n v="40.247999999999998"/>
    <n v="4"/>
  </r>
  <r>
    <x v="1"/>
    <s v="NCI31"/>
    <x v="10"/>
    <x v="4"/>
    <s v="OUT045"/>
    <x v="2"/>
    <x v="1"/>
    <x v="0"/>
    <n v="8.1492092000000002E-2"/>
    <n v="20"/>
    <n v="35.518999999999998"/>
    <n v="4"/>
  </r>
  <r>
    <x v="1"/>
    <s v="FDH21"/>
    <x v="14"/>
    <x v="4"/>
    <s v="OUT045"/>
    <x v="2"/>
    <x v="1"/>
    <x v="0"/>
    <n v="3.1288337999999999E-2"/>
    <n v="10.395"/>
    <n v="159.56039999999999"/>
    <n v="4"/>
  </r>
  <r>
    <x v="1"/>
    <s v="FDX34"/>
    <x v="6"/>
    <x v="4"/>
    <s v="OUT045"/>
    <x v="2"/>
    <x v="1"/>
    <x v="0"/>
    <n v="7.2131519000000005E-2"/>
    <n v="6.1950000000000003"/>
    <n v="120.10980000000001"/>
    <n v="4"/>
  </r>
  <r>
    <x v="1"/>
    <s v="FDR58"/>
    <x v="6"/>
    <x v="4"/>
    <s v="OUT045"/>
    <x v="2"/>
    <x v="1"/>
    <x v="0"/>
    <n v="4.2006479999999999E-2"/>
    <n v="6.6749999999999998"/>
    <n v="92.646199999999993"/>
    <n v="4"/>
  </r>
  <r>
    <x v="1"/>
    <s v="FDL33"/>
    <x v="6"/>
    <x v="4"/>
    <s v="OUT045"/>
    <x v="2"/>
    <x v="1"/>
    <x v="0"/>
    <n v="0.10016525"/>
    <n v="7.2350000000000003"/>
    <n v="193.9452"/>
    <n v="4"/>
  </r>
  <r>
    <x v="1"/>
    <s v="FDQ58"/>
    <x v="6"/>
    <x v="4"/>
    <s v="OUT045"/>
    <x v="2"/>
    <x v="1"/>
    <x v="0"/>
    <n v="1.5332872000000001E-2"/>
    <n v="7.3150000000000004"/>
    <n v="154.03399999999999"/>
    <n v="4"/>
  </r>
  <r>
    <x v="1"/>
    <s v="FDT21"/>
    <x v="6"/>
    <x v="4"/>
    <s v="OUT045"/>
    <x v="2"/>
    <x v="1"/>
    <x v="0"/>
    <n v="2.0433199999999999E-2"/>
    <n v="7.42"/>
    <n v="248.9092"/>
    <n v="4"/>
  </r>
  <r>
    <x v="1"/>
    <s v="FDK21"/>
    <x v="6"/>
    <x v="4"/>
    <s v="OUT045"/>
    <x v="2"/>
    <x v="1"/>
    <x v="0"/>
    <n v="1.0032624E-2"/>
    <n v="7.9050000000000002"/>
    <n v="248.3408"/>
    <n v="4"/>
  </r>
  <r>
    <x v="1"/>
    <s v="FDB22"/>
    <x v="6"/>
    <x v="4"/>
    <s v="OUT045"/>
    <x v="2"/>
    <x v="1"/>
    <x v="0"/>
    <n v="0.111666665"/>
    <n v="8.02"/>
    <n v="155.2998"/>
    <n v="4"/>
  </r>
  <r>
    <x v="1"/>
    <s v="FDT34"/>
    <x v="6"/>
    <x v="4"/>
    <s v="OUT045"/>
    <x v="2"/>
    <x v="1"/>
    <x v="0"/>
    <n v="0.17470386199999999"/>
    <n v="9.3000000000000007"/>
    <n v="104.01024"/>
    <n v="4"/>
  </r>
  <r>
    <x v="1"/>
    <s v="FDT22"/>
    <x v="6"/>
    <x v="4"/>
    <s v="OUT045"/>
    <x v="2"/>
    <x v="1"/>
    <x v="0"/>
    <n v="0.11232455199999999"/>
    <n v="10.395"/>
    <n v="60.622"/>
    <n v="4"/>
  </r>
  <r>
    <x v="1"/>
    <s v="FDR45"/>
    <x v="6"/>
    <x v="4"/>
    <s v="OUT045"/>
    <x v="2"/>
    <x v="1"/>
    <x v="0"/>
    <n v="2.9001987E-2"/>
    <n v="10.8"/>
    <n v="238.62219999999999"/>
    <n v="4"/>
  </r>
  <r>
    <x v="1"/>
    <s v="FDP58"/>
    <x v="6"/>
    <x v="4"/>
    <s v="OUT045"/>
    <x v="2"/>
    <x v="1"/>
    <x v="0"/>
    <n v="0.135416391"/>
    <n v="11.1"/>
    <n v="218.34819999999999"/>
    <n v="4"/>
  </r>
  <r>
    <x v="1"/>
    <s v="FDT46"/>
    <x v="6"/>
    <x v="4"/>
    <s v="OUT045"/>
    <x v="2"/>
    <x v="1"/>
    <x v="0"/>
    <n v="3.0869612000000001E-2"/>
    <n v="11.35"/>
    <n v="49.800800000000002"/>
    <n v="4"/>
  </r>
  <r>
    <x v="1"/>
    <s v="FDZ45"/>
    <x v="6"/>
    <x v="4"/>
    <s v="OUT045"/>
    <x v="2"/>
    <x v="1"/>
    <x v="0"/>
    <n v="6.7011609E-2"/>
    <n v="14.1"/>
    <n v="197.10839999999999"/>
    <n v="4"/>
  </r>
  <r>
    <x v="1"/>
    <s v="FDC47"/>
    <x v="6"/>
    <x v="4"/>
    <s v="OUT045"/>
    <x v="2"/>
    <x v="1"/>
    <x v="0"/>
    <n v="0.119131749"/>
    <n v="15"/>
    <n v="226.10293999999999"/>
    <n v="4"/>
  </r>
  <r>
    <x v="1"/>
    <s v="FDJ09"/>
    <x v="6"/>
    <x v="4"/>
    <s v="OUT045"/>
    <x v="2"/>
    <x v="1"/>
    <x v="0"/>
    <n v="5.8513255E-2"/>
    <n v="15"/>
    <n v="46.974400000000003"/>
    <n v="4"/>
  </r>
  <r>
    <x v="1"/>
    <s v="FDX45"/>
    <x v="6"/>
    <x v="4"/>
    <s v="OUT045"/>
    <x v="2"/>
    <x v="1"/>
    <x v="0"/>
    <n v="0.105068444"/>
    <n v="16.75"/>
    <n v="156.66300000000001"/>
    <n v="4"/>
  </r>
  <r>
    <x v="1"/>
    <s v="FDR46"/>
    <x v="6"/>
    <x v="4"/>
    <s v="OUT045"/>
    <x v="2"/>
    <x v="1"/>
    <x v="0"/>
    <n v="0.139700397"/>
    <n v="16.850000000000001"/>
    <n v="147.77600000000001"/>
    <n v="4"/>
  </r>
  <r>
    <x v="1"/>
    <s v="FDP57"/>
    <x v="6"/>
    <x v="4"/>
    <s v="OUT045"/>
    <x v="2"/>
    <x v="1"/>
    <x v="0"/>
    <n v="5.2550475999999999E-2"/>
    <n v="17.5"/>
    <n v="101.29900000000001"/>
    <n v="4"/>
  </r>
  <r>
    <x v="1"/>
    <s v="FDY10"/>
    <x v="6"/>
    <x v="4"/>
    <s v="OUT045"/>
    <x v="2"/>
    <x v="1"/>
    <x v="0"/>
    <n v="4.9167387999999999E-2"/>
    <n v="17.600000000000001"/>
    <n v="114.91759999999999"/>
    <n v="4"/>
  </r>
  <r>
    <x v="1"/>
    <s v="FDB59"/>
    <x v="6"/>
    <x v="4"/>
    <s v="OUT045"/>
    <x v="2"/>
    <x v="1"/>
    <x v="0"/>
    <n v="1.5309885000000001E-2"/>
    <n v="18.25"/>
    <n v="197.60839999999999"/>
    <n v="4"/>
  </r>
  <r>
    <x v="1"/>
    <s v="FDR09"/>
    <x v="6"/>
    <x v="4"/>
    <s v="OUT045"/>
    <x v="2"/>
    <x v="1"/>
    <x v="0"/>
    <n v="7.7882225999999999E-2"/>
    <n v="18.25"/>
    <n v="258.01022"/>
    <n v="4"/>
  </r>
  <r>
    <x v="1"/>
    <s v="FDU34"/>
    <x v="6"/>
    <x v="4"/>
    <s v="OUT045"/>
    <x v="2"/>
    <x v="1"/>
    <x v="0"/>
    <n v="7.5347425999999995E-2"/>
    <n v="18.25"/>
    <n v="126.30459999999999"/>
    <n v="4"/>
  </r>
  <r>
    <x v="1"/>
    <s v="FDO57"/>
    <x v="6"/>
    <x v="4"/>
    <s v="OUT045"/>
    <x v="2"/>
    <x v="1"/>
    <x v="0"/>
    <n v="0.108930629"/>
    <n v="20.75"/>
    <n v="160.95779999999999"/>
    <n v="4"/>
  </r>
  <r>
    <x v="1"/>
    <s v="FDQ21"/>
    <x v="6"/>
    <x v="4"/>
    <s v="OUT045"/>
    <x v="2"/>
    <x v="1"/>
    <x v="0"/>
    <n v="1.9462622999999998E-2"/>
    <n v="21.25"/>
    <n v="120.87560000000001"/>
    <n v="4"/>
  </r>
  <r>
    <x v="1"/>
    <s v="DRG48"/>
    <x v="4"/>
    <x v="4"/>
    <s v="OUT045"/>
    <x v="2"/>
    <x v="1"/>
    <x v="0"/>
    <n v="1.4584583999999999E-2"/>
    <n v="5.78"/>
    <n v="146.31020000000001"/>
    <n v="4"/>
  </r>
  <r>
    <x v="1"/>
    <s v="DRJ01"/>
    <x v="4"/>
    <x v="4"/>
    <s v="OUT045"/>
    <x v="2"/>
    <x v="1"/>
    <x v="0"/>
    <n v="0.115265695"/>
    <n v="6.1349999999999998"/>
    <n v="160.52359999999999"/>
    <n v="4"/>
  </r>
  <r>
    <x v="1"/>
    <s v="DRE13"/>
    <x v="4"/>
    <x v="4"/>
    <s v="OUT045"/>
    <x v="2"/>
    <x v="1"/>
    <x v="0"/>
    <n v="2.7761289000000001E-2"/>
    <n v="6.28"/>
    <n v="85.819800000000001"/>
    <n v="4"/>
  </r>
  <r>
    <x v="1"/>
    <s v="DRJ49"/>
    <x v="4"/>
    <x v="4"/>
    <s v="OUT045"/>
    <x v="2"/>
    <x v="1"/>
    <x v="0"/>
    <n v="1.4021626000000001E-2"/>
    <n v="6.8650000000000002"/>
    <n v="127.1652"/>
    <n v="4"/>
  </r>
  <r>
    <x v="1"/>
    <s v="DRD12"/>
    <x v="4"/>
    <x v="4"/>
    <s v="OUT045"/>
    <x v="2"/>
    <x v="1"/>
    <x v="0"/>
    <n v="7.7350111999999999E-2"/>
    <n v="6.96"/>
    <n v="91.414599999999993"/>
    <n v="4"/>
  </r>
  <r>
    <x v="1"/>
    <s v="DRK01"/>
    <x v="4"/>
    <x v="4"/>
    <s v="OUT045"/>
    <x v="2"/>
    <x v="1"/>
    <x v="0"/>
    <n v="6.1188146999999998E-2"/>
    <n v="7.63"/>
    <n v="94.043599999999998"/>
    <n v="4"/>
  </r>
  <r>
    <x v="1"/>
    <s v="DRH13"/>
    <x v="4"/>
    <x v="4"/>
    <s v="OUT045"/>
    <x v="2"/>
    <x v="1"/>
    <x v="0"/>
    <n v="2.3934397999999999E-2"/>
    <n v="8.5749999999999993"/>
    <n v="105.828"/>
    <n v="4"/>
  </r>
  <r>
    <x v="1"/>
    <s v="DRD37"/>
    <x v="4"/>
    <x v="4"/>
    <s v="OUT045"/>
    <x v="2"/>
    <x v="1"/>
    <x v="0"/>
    <n v="1.3869809E-2"/>
    <n v="9.8000000000000007"/>
    <n v="47.405999999999999"/>
    <n v="4"/>
  </r>
  <r>
    <x v="1"/>
    <s v="DRD49"/>
    <x v="4"/>
    <x v="4"/>
    <s v="OUT045"/>
    <x v="2"/>
    <x v="1"/>
    <x v="0"/>
    <n v="0.16817143000000001"/>
    <n v="9.8949999999999996"/>
    <n v="237.75640000000001"/>
    <n v="4"/>
  </r>
  <r>
    <x v="1"/>
    <s v="DRF13"/>
    <x v="4"/>
    <x v="4"/>
    <s v="OUT045"/>
    <x v="2"/>
    <x v="1"/>
    <x v="0"/>
    <n v="2.9841759999999998E-2"/>
    <n v="12.1"/>
    <n v="144.4444"/>
    <n v="4"/>
  </r>
  <r>
    <x v="1"/>
    <s v="DRL49"/>
    <x v="4"/>
    <x v="4"/>
    <s v="OUT045"/>
    <x v="2"/>
    <x v="1"/>
    <x v="0"/>
    <n v="5.6543464000000002E-2"/>
    <n v="13.15"/>
    <n v="140.5812"/>
    <n v="4"/>
  </r>
  <r>
    <x v="1"/>
    <s v="DRD13"/>
    <x v="4"/>
    <x v="4"/>
    <s v="OUT045"/>
    <x v="2"/>
    <x v="1"/>
    <x v="0"/>
    <n v="4.9178998000000002E-2"/>
    <n v="15"/>
    <n v="65.616799999999998"/>
    <n v="4"/>
  </r>
  <r>
    <x v="1"/>
    <s v="FDD35"/>
    <x v="15"/>
    <x v="4"/>
    <s v="OUT045"/>
    <x v="2"/>
    <x v="1"/>
    <x v="0"/>
    <n v="2.5916883000000002E-2"/>
    <n v="12.15"/>
    <n v="120.244"/>
    <n v="4"/>
  </r>
  <r>
    <x v="1"/>
    <s v="FDD11"/>
    <x v="15"/>
    <x v="4"/>
    <s v="OUT045"/>
    <x v="2"/>
    <x v="1"/>
    <x v="0"/>
    <n v="3.0678825E-2"/>
    <n v="12.85"/>
    <n v="251.70400000000001"/>
    <n v="4"/>
  </r>
  <r>
    <x v="1"/>
    <s v="FDF35"/>
    <x v="15"/>
    <x v="4"/>
    <s v="OUT045"/>
    <x v="2"/>
    <x v="1"/>
    <x v="0"/>
    <n v="0.154301621"/>
    <n v="15"/>
    <n v="105.99379999999999"/>
    <n v="4"/>
  </r>
  <r>
    <x v="1"/>
    <s v="FDG59"/>
    <x v="15"/>
    <x v="4"/>
    <s v="OUT045"/>
    <x v="2"/>
    <x v="1"/>
    <x v="0"/>
    <n v="4.3322253999999998E-2"/>
    <n v="15.85"/>
    <n v="39.616399999999999"/>
    <n v="4"/>
  </r>
  <r>
    <x v="1"/>
    <s v="FDX23"/>
    <x v="13"/>
    <x v="5"/>
    <s v="OUT017"/>
    <x v="2"/>
    <x v="1"/>
    <x v="0"/>
    <n v="2.9859711000000001E-2"/>
    <n v="6.4450000000000003"/>
    <n v="94.143600000000006"/>
    <n v="4"/>
  </r>
  <r>
    <x v="1"/>
    <s v="FDF12"/>
    <x v="13"/>
    <x v="5"/>
    <s v="OUT017"/>
    <x v="2"/>
    <x v="1"/>
    <x v="0"/>
    <n v="8.2894099999999998E-2"/>
    <n v="8.2349999999999994"/>
    <n v="149.30760000000001"/>
    <n v="4"/>
  </r>
  <r>
    <x v="1"/>
    <s v="FDC48"/>
    <x v="13"/>
    <x v="5"/>
    <s v="OUT017"/>
    <x v="2"/>
    <x v="1"/>
    <x v="0"/>
    <n v="1.5949001000000001E-2"/>
    <n v="9.1950000000000003"/>
    <n v="84.159199999999998"/>
    <n v="4"/>
  </r>
  <r>
    <x v="1"/>
    <s v="FDB60"/>
    <x v="13"/>
    <x v="5"/>
    <s v="OUT017"/>
    <x v="2"/>
    <x v="1"/>
    <x v="0"/>
    <n v="2.8683422E-2"/>
    <n v="9.3000000000000007"/>
    <n v="195.81360000000001"/>
    <n v="4"/>
  </r>
  <r>
    <x v="1"/>
    <s v="FDE24"/>
    <x v="13"/>
    <x v="5"/>
    <s v="OUT017"/>
    <x v="2"/>
    <x v="1"/>
    <x v="0"/>
    <n v="9.3991285999999993E-2"/>
    <n v="14.85"/>
    <n v="140.9812"/>
    <n v="4"/>
  </r>
  <r>
    <x v="1"/>
    <s v="FDL36"/>
    <x v="13"/>
    <x v="5"/>
    <s v="OUT017"/>
    <x v="2"/>
    <x v="1"/>
    <x v="0"/>
    <n v="7.6505798999999999E-2"/>
    <n v="15.1"/>
    <n v="91.582999999999998"/>
    <n v="4"/>
  </r>
  <r>
    <x v="1"/>
    <s v="FDN12"/>
    <x v="13"/>
    <x v="5"/>
    <s v="OUT017"/>
    <x v="2"/>
    <x v="1"/>
    <x v="0"/>
    <n v="8.1562685999999995E-2"/>
    <n v="15.6"/>
    <n v="112.7544"/>
    <n v="4"/>
  </r>
  <r>
    <x v="1"/>
    <s v="FDQ24"/>
    <x v="13"/>
    <x v="5"/>
    <s v="OUT017"/>
    <x v="2"/>
    <x v="1"/>
    <x v="0"/>
    <n v="7.4083388E-2"/>
    <n v="15.7"/>
    <n v="253.3724"/>
    <n v="4"/>
  </r>
  <r>
    <x v="1"/>
    <s v="FDW48"/>
    <x v="13"/>
    <x v="5"/>
    <s v="OUT017"/>
    <x v="2"/>
    <x v="1"/>
    <x v="0"/>
    <n v="8.5891330000000005E-3"/>
    <n v="18"/>
    <n v="81.061800000000005"/>
    <n v="4"/>
  </r>
  <r>
    <x v="1"/>
    <s v="FDP11"/>
    <x v="8"/>
    <x v="5"/>
    <s v="OUT017"/>
    <x v="2"/>
    <x v="1"/>
    <x v="0"/>
    <n v="6.9491408000000005E-2"/>
    <n v="15.85"/>
    <n v="218.2166"/>
    <n v="4"/>
  </r>
  <r>
    <x v="1"/>
    <s v="FDV47"/>
    <x v="8"/>
    <x v="5"/>
    <s v="OUT017"/>
    <x v="2"/>
    <x v="1"/>
    <x v="0"/>
    <n v="5.4514169000000001E-2"/>
    <n v="17.100000000000001"/>
    <n v="84.456599999999995"/>
    <n v="4"/>
  </r>
  <r>
    <x v="1"/>
    <s v="FDH38"/>
    <x v="3"/>
    <x v="5"/>
    <s v="OUT017"/>
    <x v="2"/>
    <x v="1"/>
    <x v="0"/>
    <n v="1.0497273E-2"/>
    <n v="6.4249999999999998"/>
    <n v="118.38079999999999"/>
    <n v="4"/>
  </r>
  <r>
    <x v="1"/>
    <s v="FDK14"/>
    <x v="3"/>
    <x v="5"/>
    <s v="OUT017"/>
    <x v="2"/>
    <x v="1"/>
    <x v="0"/>
    <n v="4.1338300000000001E-2"/>
    <n v="6.98"/>
    <n v="83.3934"/>
    <n v="4"/>
  </r>
  <r>
    <x v="1"/>
    <s v="FDY13"/>
    <x v="3"/>
    <x v="5"/>
    <s v="OUT017"/>
    <x v="2"/>
    <x v="1"/>
    <x v="0"/>
    <n v="3.0297819E-2"/>
    <n v="12.1"/>
    <n v="74.766999999999996"/>
    <n v="4"/>
  </r>
  <r>
    <x v="1"/>
    <s v="FDT13"/>
    <x v="3"/>
    <x v="5"/>
    <s v="OUT017"/>
    <x v="2"/>
    <x v="1"/>
    <x v="0"/>
    <n v="1.8676689999999999E-2"/>
    <n v="14.85"/>
    <n v="184.72139999999999"/>
    <n v="4"/>
  </r>
  <r>
    <x v="1"/>
    <s v="FDO38"/>
    <x v="3"/>
    <x v="5"/>
    <s v="OUT017"/>
    <x v="2"/>
    <x v="1"/>
    <x v="0"/>
    <n v="7.3251060000000007E-2"/>
    <n v="17.25"/>
    <n v="76.498599999999996"/>
    <n v="4"/>
  </r>
  <r>
    <x v="1"/>
    <s v="FDD50"/>
    <x v="3"/>
    <x v="5"/>
    <s v="OUT017"/>
    <x v="2"/>
    <x v="1"/>
    <x v="0"/>
    <n v="0.142443405"/>
    <n v="18.850000000000001"/>
    <n v="107.4132"/>
    <n v="4"/>
  </r>
  <r>
    <x v="1"/>
    <s v="FDG26"/>
    <x v="3"/>
    <x v="5"/>
    <s v="OUT017"/>
    <x v="2"/>
    <x v="1"/>
    <x v="0"/>
    <n v="4.2891098000000002E-2"/>
    <n v="18.850000000000001"/>
    <n v="257.63299999999998"/>
    <n v="4"/>
  </r>
  <r>
    <x v="1"/>
    <s v="DRI03"/>
    <x v="11"/>
    <x v="5"/>
    <s v="OUT017"/>
    <x v="2"/>
    <x v="1"/>
    <x v="0"/>
    <n v="2.2832115E-2"/>
    <n v="6.03"/>
    <n v="176.7028"/>
    <n v="4"/>
  </r>
  <r>
    <x v="1"/>
    <s v="FDS14"/>
    <x v="11"/>
    <x v="5"/>
    <s v="OUT017"/>
    <x v="2"/>
    <x v="1"/>
    <x v="0"/>
    <n v="0"/>
    <n v="7.2850000000000001"/>
    <n v="155.12880000000001"/>
    <n v="4"/>
  </r>
  <r>
    <x v="1"/>
    <s v="FDC39"/>
    <x v="11"/>
    <x v="5"/>
    <s v="OUT017"/>
    <x v="2"/>
    <x v="1"/>
    <x v="0"/>
    <n v="0"/>
    <n v="7.4050000000000002"/>
    <n v="205.72102000000001"/>
    <n v="4"/>
  </r>
  <r>
    <x v="1"/>
    <s v="FDB39"/>
    <x v="11"/>
    <x v="5"/>
    <s v="OUT017"/>
    <x v="2"/>
    <x v="1"/>
    <x v="0"/>
    <n v="3.8736838000000003E-2"/>
    <n v="11.6"/>
    <n v="55.827199999999998"/>
    <n v="4"/>
  </r>
  <r>
    <x v="1"/>
    <s v="DRG51"/>
    <x v="11"/>
    <x v="5"/>
    <s v="OUT017"/>
    <x v="2"/>
    <x v="1"/>
    <x v="0"/>
    <n v="1.1604893999999999E-2"/>
    <n v="12.1"/>
    <n v="166.05260000000001"/>
    <n v="4"/>
  </r>
  <r>
    <x v="1"/>
    <s v="FDW50"/>
    <x v="11"/>
    <x v="5"/>
    <s v="OUT017"/>
    <x v="2"/>
    <x v="1"/>
    <x v="0"/>
    <n v="7.6005548000000006E-2"/>
    <n v="13.1"/>
    <n v="166.11580000000001"/>
    <n v="4"/>
  </r>
  <r>
    <x v="1"/>
    <s v="FDX14"/>
    <x v="11"/>
    <x v="5"/>
    <s v="OUT017"/>
    <x v="2"/>
    <x v="1"/>
    <x v="0"/>
    <n v="7.5363922E-2"/>
    <n v="13.1"/>
    <n v="73.835400000000007"/>
    <n v="4"/>
  </r>
  <r>
    <x v="1"/>
    <s v="DRI39"/>
    <x v="11"/>
    <x v="5"/>
    <s v="OUT017"/>
    <x v="2"/>
    <x v="1"/>
    <x v="0"/>
    <n v="9.7611114999999998E-2"/>
    <n v="13.8"/>
    <n v="54.893000000000001"/>
    <n v="4"/>
  </r>
  <r>
    <x v="1"/>
    <s v="DRJ51"/>
    <x v="11"/>
    <x v="5"/>
    <s v="OUT017"/>
    <x v="2"/>
    <x v="1"/>
    <x v="0"/>
    <n v="8.8491630000000002E-2"/>
    <n v="14.1"/>
    <n v="231.16679999999999"/>
    <n v="4"/>
  </r>
  <r>
    <x v="1"/>
    <s v="FDV50"/>
    <x v="11"/>
    <x v="5"/>
    <s v="OUT017"/>
    <x v="2"/>
    <x v="1"/>
    <x v="0"/>
    <n v="0.123264522"/>
    <n v="14.3"/>
    <n v="123.273"/>
    <n v="4"/>
  </r>
  <r>
    <x v="1"/>
    <s v="FDD39"/>
    <x v="11"/>
    <x v="5"/>
    <s v="OUT017"/>
    <x v="2"/>
    <x v="1"/>
    <x v="0"/>
    <n v="7.0551722999999997E-2"/>
    <n v="16.7"/>
    <n v="217.685"/>
    <n v="4"/>
  </r>
  <r>
    <x v="1"/>
    <s v="FDX26"/>
    <x v="11"/>
    <x v="5"/>
    <s v="OUT017"/>
    <x v="2"/>
    <x v="1"/>
    <x v="0"/>
    <n v="8.8305201E-2"/>
    <n v="17.7"/>
    <n v="182.32919999999999"/>
    <n v="4"/>
  </r>
  <r>
    <x v="1"/>
    <s v="FDX50"/>
    <x v="11"/>
    <x v="5"/>
    <s v="OUT017"/>
    <x v="2"/>
    <x v="1"/>
    <x v="0"/>
    <n v="7.5049323000000001E-2"/>
    <n v="20.100000000000001"/>
    <n v="110.4228"/>
    <n v="4"/>
  </r>
  <r>
    <x v="1"/>
    <s v="FDT40"/>
    <x v="2"/>
    <x v="5"/>
    <s v="OUT017"/>
    <x v="2"/>
    <x v="1"/>
    <x v="0"/>
    <n v="9.6337184000000006E-2"/>
    <n v="5.9850000000000003"/>
    <n v="125.26779999999999"/>
    <n v="4"/>
  </r>
  <r>
    <x v="1"/>
    <s v="FDY52"/>
    <x v="2"/>
    <x v="5"/>
    <s v="OUT017"/>
    <x v="2"/>
    <x v="1"/>
    <x v="0"/>
    <n v="0"/>
    <n v="6.3650000000000002"/>
    <n v="59.753599999999999"/>
    <n v="4"/>
  </r>
  <r>
    <x v="1"/>
    <s v="FDJ41"/>
    <x v="2"/>
    <x v="5"/>
    <s v="OUT017"/>
    <x v="2"/>
    <x v="1"/>
    <x v="0"/>
    <n v="2.3012718000000001E-2"/>
    <n v="6.85"/>
    <n v="262.05939999999998"/>
    <n v="4"/>
  </r>
  <r>
    <x v="1"/>
    <s v="FDR04"/>
    <x v="2"/>
    <x v="5"/>
    <s v="OUT017"/>
    <x v="2"/>
    <x v="1"/>
    <x v="0"/>
    <n v="2.2694623000000001E-2"/>
    <n v="7.0750000000000002"/>
    <n v="98.806799999999996"/>
    <n v="4"/>
  </r>
  <r>
    <x v="1"/>
    <s v="FDF16"/>
    <x v="2"/>
    <x v="5"/>
    <s v="OUT017"/>
    <x v="2"/>
    <x v="1"/>
    <x v="0"/>
    <n v="8.6619573000000005E-2"/>
    <n v="7.3"/>
    <n v="147.60759999999999"/>
    <n v="4"/>
  </r>
  <r>
    <x v="1"/>
    <s v="FDE16"/>
    <x v="2"/>
    <x v="5"/>
    <s v="OUT017"/>
    <x v="2"/>
    <x v="1"/>
    <x v="0"/>
    <n v="2.6492726000000001E-2"/>
    <n v="8.8949999999999996"/>
    <n v="208.49539999999999"/>
    <n v="4"/>
  </r>
  <r>
    <x v="1"/>
    <s v="FDJ16"/>
    <x v="2"/>
    <x v="5"/>
    <s v="OUT017"/>
    <x v="2"/>
    <x v="1"/>
    <x v="0"/>
    <n v="0.11553548700000001"/>
    <n v="9.1950000000000003"/>
    <n v="59.5246"/>
    <n v="4"/>
  </r>
  <r>
    <x v="1"/>
    <s v="FDZ04"/>
    <x v="2"/>
    <x v="5"/>
    <s v="OUT017"/>
    <x v="2"/>
    <x v="1"/>
    <x v="0"/>
    <n v="3.8169782999999999E-2"/>
    <n v="9.31"/>
    <n v="64.551000000000002"/>
    <n v="4"/>
  </r>
  <r>
    <x v="1"/>
    <s v="FDG53"/>
    <x v="2"/>
    <x v="5"/>
    <s v="OUT017"/>
    <x v="2"/>
    <x v="1"/>
    <x v="0"/>
    <n v="4.6116319000000003E-2"/>
    <n v="10"/>
    <n v="141.81800000000001"/>
    <n v="4"/>
  </r>
  <r>
    <x v="1"/>
    <s v="FDJ53"/>
    <x v="2"/>
    <x v="5"/>
    <s v="OUT017"/>
    <x v="2"/>
    <x v="1"/>
    <x v="0"/>
    <n v="7.1660976000000001E-2"/>
    <n v="10.5"/>
    <n v="119.7098"/>
    <n v="4"/>
  </r>
  <r>
    <x v="1"/>
    <s v="FDD28"/>
    <x v="2"/>
    <x v="5"/>
    <s v="OUT017"/>
    <x v="2"/>
    <x v="1"/>
    <x v="0"/>
    <n v="0"/>
    <n v="10.695"/>
    <n v="60.590400000000002"/>
    <n v="4"/>
  </r>
  <r>
    <x v="1"/>
    <s v="FDC17"/>
    <x v="2"/>
    <x v="5"/>
    <s v="OUT017"/>
    <x v="2"/>
    <x v="1"/>
    <x v="0"/>
    <n v="1.5548177999999999E-2"/>
    <n v="12.15"/>
    <n v="211.2928"/>
    <n v="4"/>
  </r>
  <r>
    <x v="1"/>
    <s v="FDD29"/>
    <x v="2"/>
    <x v="5"/>
    <s v="OUT017"/>
    <x v="2"/>
    <x v="1"/>
    <x v="0"/>
    <n v="1.8514651999999999E-2"/>
    <n v="12.15"/>
    <n v="252.7698"/>
    <n v="4"/>
  </r>
  <r>
    <x v="1"/>
    <s v="FDB17"/>
    <x v="2"/>
    <x v="5"/>
    <s v="OUT017"/>
    <x v="2"/>
    <x v="1"/>
    <x v="0"/>
    <n v="3.6879539000000003E-2"/>
    <n v="13.15"/>
    <n v="181.39760000000001"/>
    <n v="4"/>
  </r>
  <r>
    <x v="1"/>
    <s v="FDG40"/>
    <x v="2"/>
    <x v="5"/>
    <s v="OUT017"/>
    <x v="2"/>
    <x v="1"/>
    <x v="0"/>
    <n v="4.0049609E-2"/>
    <n v="13.65"/>
    <n v="34.455800000000004"/>
    <n v="4"/>
  </r>
  <r>
    <x v="1"/>
    <s v="FDK41"/>
    <x v="2"/>
    <x v="5"/>
    <s v="OUT017"/>
    <x v="2"/>
    <x v="1"/>
    <x v="0"/>
    <n v="0.12826314999999999"/>
    <n v="14.3"/>
    <n v="83.422399999999996"/>
    <n v="4"/>
  </r>
  <r>
    <x v="1"/>
    <s v="FDQ52"/>
    <x v="2"/>
    <x v="5"/>
    <s v="OUT017"/>
    <x v="2"/>
    <x v="1"/>
    <x v="0"/>
    <n v="0.12006027399999999"/>
    <n v="17"/>
    <n v="246.54339999999999"/>
    <n v="4"/>
  </r>
  <r>
    <x v="1"/>
    <s v="FDO40"/>
    <x v="2"/>
    <x v="5"/>
    <s v="OUT017"/>
    <x v="2"/>
    <x v="1"/>
    <x v="0"/>
    <n v="3.2812669000000003E-2"/>
    <n v="17.100000000000001"/>
    <n v="147.13919999999999"/>
    <n v="4"/>
  </r>
  <r>
    <x v="1"/>
    <s v="FDT04"/>
    <x v="2"/>
    <x v="5"/>
    <s v="OUT017"/>
    <x v="2"/>
    <x v="1"/>
    <x v="0"/>
    <n v="0.10764720999999999"/>
    <n v="17.25"/>
    <n v="39.382199999999997"/>
    <n v="4"/>
  </r>
  <r>
    <x v="1"/>
    <s v="FDF04"/>
    <x v="2"/>
    <x v="5"/>
    <s v="OUT017"/>
    <x v="2"/>
    <x v="1"/>
    <x v="0"/>
    <n v="1.3714183E-2"/>
    <n v="17.5"/>
    <n v="259.23039999999997"/>
    <n v="4"/>
  </r>
  <r>
    <x v="1"/>
    <s v="FDI52"/>
    <x v="2"/>
    <x v="5"/>
    <s v="OUT017"/>
    <x v="2"/>
    <x v="1"/>
    <x v="0"/>
    <n v="0.10527024"/>
    <n v="18.7"/>
    <n v="122.9072"/>
    <n v="4"/>
  </r>
  <r>
    <x v="1"/>
    <s v="FDD05"/>
    <x v="2"/>
    <x v="5"/>
    <s v="OUT017"/>
    <x v="2"/>
    <x v="1"/>
    <x v="0"/>
    <n v="1.6705436000000001E-2"/>
    <n v="19.350000000000001"/>
    <n v="120.8098"/>
    <n v="4"/>
  </r>
  <r>
    <x v="1"/>
    <s v="FDZ55"/>
    <x v="0"/>
    <x v="5"/>
    <s v="OUT017"/>
    <x v="2"/>
    <x v="1"/>
    <x v="0"/>
    <n v="2.5552424000000001E-2"/>
    <n v="6.0549999999999997"/>
    <n v="158.49199999999999"/>
    <n v="4"/>
  </r>
  <r>
    <x v="1"/>
    <s v="FDP32"/>
    <x v="0"/>
    <x v="5"/>
    <s v="OUT017"/>
    <x v="2"/>
    <x v="1"/>
    <x v="0"/>
    <n v="8.8165380000000002E-2"/>
    <n v="6.65"/>
    <n v="126.8678"/>
    <n v="4"/>
  </r>
  <r>
    <x v="1"/>
    <s v="FDA20"/>
    <x v="0"/>
    <x v="5"/>
    <s v="OUT017"/>
    <x v="2"/>
    <x v="1"/>
    <x v="0"/>
    <n v="6.6997921000000002E-2"/>
    <n v="6.78"/>
    <n v="186.524"/>
    <n v="4"/>
  </r>
  <r>
    <x v="1"/>
    <s v="FDW56"/>
    <x v="0"/>
    <x v="5"/>
    <s v="OUT017"/>
    <x v="2"/>
    <x v="1"/>
    <x v="0"/>
    <n v="7.1301323E-2"/>
    <n v="7.68"/>
    <n v="190.81620000000001"/>
    <n v="4"/>
  </r>
  <r>
    <x v="1"/>
    <s v="FDZ44"/>
    <x v="0"/>
    <x v="5"/>
    <s v="OUT017"/>
    <x v="2"/>
    <x v="1"/>
    <x v="0"/>
    <n v="3.8948125E-2"/>
    <n v="8.1850000000000005"/>
    <n v="115.4808"/>
    <n v="4"/>
  </r>
  <r>
    <x v="1"/>
    <s v="FDM20"/>
    <x v="0"/>
    <x v="5"/>
    <s v="OUT017"/>
    <x v="2"/>
    <x v="1"/>
    <x v="0"/>
    <n v="3.8904623999999999E-2"/>
    <n v="10"/>
    <n v="245.4144"/>
    <n v="4"/>
  </r>
  <r>
    <x v="1"/>
    <s v="FDC20"/>
    <x v="0"/>
    <x v="5"/>
    <s v="OUT017"/>
    <x v="2"/>
    <x v="1"/>
    <x v="0"/>
    <n v="2.4107056000000002E-2"/>
    <n v="10.65"/>
    <n v="56.627200000000002"/>
    <n v="4"/>
  </r>
  <r>
    <x v="1"/>
    <s v="FDL08"/>
    <x v="0"/>
    <x v="5"/>
    <s v="OUT017"/>
    <x v="2"/>
    <x v="1"/>
    <x v="0"/>
    <n v="5.0000256999999999E-2"/>
    <n v="10.8"/>
    <n v="243.9144"/>
    <n v="4"/>
  </r>
  <r>
    <x v="1"/>
    <s v="FDI45"/>
    <x v="0"/>
    <x v="5"/>
    <s v="OUT017"/>
    <x v="2"/>
    <x v="1"/>
    <x v="0"/>
    <n v="3.7793818E-2"/>
    <n v="13.1"/>
    <n v="173.80539999999999"/>
    <n v="4"/>
  </r>
  <r>
    <x v="1"/>
    <s v="FDE44"/>
    <x v="0"/>
    <x v="5"/>
    <s v="OUT017"/>
    <x v="2"/>
    <x v="1"/>
    <x v="0"/>
    <n v="0.172357491"/>
    <n v="14.65"/>
    <n v="50.869199999999999"/>
    <n v="4"/>
  </r>
  <r>
    <x v="1"/>
    <s v="FDX55"/>
    <x v="0"/>
    <x v="5"/>
    <s v="OUT017"/>
    <x v="2"/>
    <x v="1"/>
    <x v="0"/>
    <n v="5.5518167E-2"/>
    <n v="15.1"/>
    <n v="217.31659999999999"/>
    <n v="4"/>
  </r>
  <r>
    <x v="1"/>
    <s v="FDD57"/>
    <x v="0"/>
    <x v="5"/>
    <s v="OUT017"/>
    <x v="2"/>
    <x v="1"/>
    <x v="0"/>
    <n v="2.2526292999999999E-2"/>
    <n v="18.100000000000001"/>
    <n v="95.009399999999999"/>
    <n v="4"/>
  </r>
  <r>
    <x v="1"/>
    <s v="FDQ44"/>
    <x v="0"/>
    <x v="5"/>
    <s v="OUT017"/>
    <x v="2"/>
    <x v="1"/>
    <x v="0"/>
    <n v="3.6344721000000003E-2"/>
    <n v="20.5"/>
    <n v="122.37560000000001"/>
    <n v="4"/>
  </r>
  <r>
    <x v="1"/>
    <s v="DRM35"/>
    <x v="9"/>
    <x v="5"/>
    <s v="OUT017"/>
    <x v="2"/>
    <x v="1"/>
    <x v="0"/>
    <n v="7.0843018999999993E-2"/>
    <n v="9.6950000000000003"/>
    <n v="177.73439999999999"/>
    <n v="4"/>
  </r>
  <r>
    <x v="1"/>
    <s v="DRO59"/>
    <x v="9"/>
    <x v="5"/>
    <s v="OUT017"/>
    <x v="2"/>
    <x v="1"/>
    <x v="0"/>
    <n v="5.4460570999999999E-2"/>
    <n v="11.8"/>
    <n v="77.001199999999997"/>
    <n v="4"/>
  </r>
  <r>
    <x v="1"/>
    <s v="NCH29"/>
    <x v="1"/>
    <x v="5"/>
    <s v="OUT017"/>
    <x v="2"/>
    <x v="1"/>
    <x v="0"/>
    <n v="3.4668801999999999E-2"/>
    <n v="5.51"/>
    <n v="98.572599999999994"/>
    <n v="4"/>
  </r>
  <r>
    <x v="1"/>
    <s v="NCJ17"/>
    <x v="1"/>
    <x v="5"/>
    <s v="OUT017"/>
    <x v="2"/>
    <x v="1"/>
    <x v="0"/>
    <n v="0.15341941200000001"/>
    <n v="7.68"/>
    <n v="86.422399999999996"/>
    <n v="4"/>
  </r>
  <r>
    <x v="1"/>
    <s v="NCN05"/>
    <x v="1"/>
    <x v="5"/>
    <s v="OUT017"/>
    <x v="2"/>
    <x v="1"/>
    <x v="0"/>
    <n v="1.4541462E-2"/>
    <n v="8.2349999999999994"/>
    <n v="184.495"/>
    <n v="4"/>
  </r>
  <r>
    <x v="1"/>
    <s v="NCV53"/>
    <x v="1"/>
    <x v="5"/>
    <s v="OUT017"/>
    <x v="2"/>
    <x v="1"/>
    <x v="0"/>
    <n v="1.8920019E-2"/>
    <n v="8.27"/>
    <n v="238.08799999999999"/>
    <n v="4"/>
  </r>
  <r>
    <x v="1"/>
    <s v="NCI29"/>
    <x v="1"/>
    <x v="5"/>
    <s v="OUT017"/>
    <x v="2"/>
    <x v="1"/>
    <x v="0"/>
    <n v="3.2806066000000002E-2"/>
    <n v="8.6"/>
    <n v="143.61539999999999"/>
    <n v="4"/>
  </r>
  <r>
    <x v="1"/>
    <s v="NCS29"/>
    <x v="1"/>
    <x v="5"/>
    <s v="OUT017"/>
    <x v="2"/>
    <x v="1"/>
    <x v="0"/>
    <n v="6.9938838000000003E-2"/>
    <n v="9"/>
    <n v="264.88839999999999"/>
    <n v="4"/>
  </r>
  <r>
    <x v="1"/>
    <s v="NCR05"/>
    <x v="1"/>
    <x v="5"/>
    <s v="OUT017"/>
    <x v="2"/>
    <x v="1"/>
    <x v="0"/>
    <n v="5.4939847999999999E-2"/>
    <n v="10.1"/>
    <n v="199.50839999999999"/>
    <n v="4"/>
  </r>
  <r>
    <x v="1"/>
    <s v="NCT17"/>
    <x v="1"/>
    <x v="5"/>
    <s v="OUT017"/>
    <x v="2"/>
    <x v="1"/>
    <x v="0"/>
    <n v="4.2102658000000001E-2"/>
    <n v="10.8"/>
    <n v="189.72139999999999"/>
    <n v="4"/>
  </r>
  <r>
    <x v="1"/>
    <s v="NCK17"/>
    <x v="1"/>
    <x v="5"/>
    <s v="OUT017"/>
    <x v="2"/>
    <x v="1"/>
    <x v="0"/>
    <n v="3.8109193999999999E-2"/>
    <n v="11"/>
    <n v="40.948"/>
    <n v="4"/>
  </r>
  <r>
    <x v="1"/>
    <s v="NCO29"/>
    <x v="1"/>
    <x v="5"/>
    <s v="OUT017"/>
    <x v="2"/>
    <x v="1"/>
    <x v="0"/>
    <n v="3.2438645000000002E-2"/>
    <n v="11.15"/>
    <n v="163.05260000000001"/>
    <n v="4"/>
  </r>
  <r>
    <x v="1"/>
    <s v="NCM29"/>
    <x v="1"/>
    <x v="5"/>
    <s v="OUT017"/>
    <x v="2"/>
    <x v="1"/>
    <x v="0"/>
    <n v="1.7742020000000001E-2"/>
    <n v="11.5"/>
    <n v="129.6626"/>
    <n v="4"/>
  </r>
  <r>
    <x v="1"/>
    <s v="NCQ29"/>
    <x v="1"/>
    <x v="5"/>
    <s v="OUT017"/>
    <x v="2"/>
    <x v="1"/>
    <x v="0"/>
    <n v="0"/>
    <n v="12"/>
    <n v="262.32780000000002"/>
    <n v="4"/>
  </r>
  <r>
    <x v="1"/>
    <s v="NCL41"/>
    <x v="1"/>
    <x v="5"/>
    <s v="OUT017"/>
    <x v="2"/>
    <x v="1"/>
    <x v="0"/>
    <n v="4.1973712000000003E-2"/>
    <n v="12.35"/>
    <n v="35.721600000000002"/>
    <n v="4"/>
  </r>
  <r>
    <x v="1"/>
    <s v="NCY29"/>
    <x v="1"/>
    <x v="5"/>
    <s v="OUT017"/>
    <x v="2"/>
    <x v="1"/>
    <x v="0"/>
    <n v="7.7670981E-2"/>
    <n v="13.65"/>
    <n v="55.093000000000004"/>
    <n v="4"/>
  </r>
  <r>
    <x v="1"/>
    <s v="NCW29"/>
    <x v="1"/>
    <x v="5"/>
    <s v="OUT017"/>
    <x v="2"/>
    <x v="1"/>
    <x v="0"/>
    <n v="2.9026217999999999E-2"/>
    <n v="14"/>
    <n v="131.33099999999999"/>
    <n v="4"/>
  </r>
  <r>
    <x v="1"/>
    <s v="NCS53"/>
    <x v="1"/>
    <x v="5"/>
    <s v="OUT017"/>
    <x v="2"/>
    <x v="1"/>
    <x v="0"/>
    <n v="9.0286009E-2"/>
    <n v="14.5"/>
    <n v="159.10203999999999"/>
    <n v="4"/>
  </r>
  <r>
    <x v="1"/>
    <s v="NCX05"/>
    <x v="1"/>
    <x v="5"/>
    <s v="OUT017"/>
    <x v="2"/>
    <x v="1"/>
    <x v="0"/>
    <n v="9.7611114999999998E-2"/>
    <n v="15.2"/>
    <n v="116.5492"/>
    <n v="4"/>
  </r>
  <r>
    <x v="1"/>
    <s v="NCA41"/>
    <x v="1"/>
    <x v="5"/>
    <s v="OUT017"/>
    <x v="2"/>
    <x v="1"/>
    <x v="0"/>
    <n v="3.2771032999999998E-2"/>
    <n v="16.75"/>
    <n v="192.31620000000001"/>
    <n v="4"/>
  </r>
  <r>
    <x v="1"/>
    <s v="NCB06"/>
    <x v="1"/>
    <x v="5"/>
    <s v="OUT017"/>
    <x v="2"/>
    <x v="1"/>
    <x v="0"/>
    <n v="8.2797778000000002E-2"/>
    <n v="17.600000000000001"/>
    <n v="161.49199999999999"/>
    <n v="4"/>
  </r>
  <r>
    <x v="1"/>
    <s v="NCS17"/>
    <x v="1"/>
    <x v="5"/>
    <s v="OUT017"/>
    <x v="2"/>
    <x v="1"/>
    <x v="0"/>
    <n v="8.0956792E-2"/>
    <n v="18.600000000000001"/>
    <n v="95.243600000000001"/>
    <n v="4"/>
  </r>
  <r>
    <x v="1"/>
    <s v="NCJ05"/>
    <x v="1"/>
    <x v="5"/>
    <s v="OUT017"/>
    <x v="2"/>
    <x v="1"/>
    <x v="0"/>
    <n v="4.6348966999999998E-2"/>
    <n v="18.7"/>
    <n v="153.66820000000001"/>
    <n v="4"/>
  </r>
  <r>
    <x v="1"/>
    <s v="NCY53"/>
    <x v="1"/>
    <x v="5"/>
    <s v="OUT017"/>
    <x v="2"/>
    <x v="1"/>
    <x v="0"/>
    <n v="5.8812134000000002E-2"/>
    <n v="20"/>
    <n v="111.6544"/>
    <n v="4"/>
  </r>
  <r>
    <x v="1"/>
    <s v="NCA17"/>
    <x v="1"/>
    <x v="5"/>
    <s v="OUT017"/>
    <x v="2"/>
    <x v="1"/>
    <x v="0"/>
    <n v="4.5675104000000001E-2"/>
    <n v="20.6"/>
    <n v="150.9392"/>
    <n v="4"/>
  </r>
  <r>
    <x v="1"/>
    <s v="NCS30"/>
    <x v="5"/>
    <x v="5"/>
    <s v="OUT017"/>
    <x v="2"/>
    <x v="1"/>
    <x v="0"/>
    <n v="0"/>
    <n v="5.9450000000000003"/>
    <n v="128.10252"/>
    <n v="4"/>
  </r>
  <r>
    <x v="1"/>
    <s v="NCJ43"/>
    <x v="5"/>
    <x v="5"/>
    <s v="OUT017"/>
    <x v="2"/>
    <x v="1"/>
    <x v="0"/>
    <n v="2.7222517000000002E-2"/>
    <n v="6.6349999999999998"/>
    <n v="174.03102000000001"/>
    <n v="4"/>
  </r>
  <r>
    <x v="1"/>
    <s v="NCA42"/>
    <x v="5"/>
    <x v="5"/>
    <s v="OUT017"/>
    <x v="2"/>
    <x v="1"/>
    <x v="0"/>
    <n v="2.8710065E-2"/>
    <n v="6.9649999999999999"/>
    <n v="158.16040000000001"/>
    <n v="4"/>
  </r>
  <r>
    <x v="1"/>
    <s v="NCY18"/>
    <x v="5"/>
    <x v="5"/>
    <s v="OUT017"/>
    <x v="2"/>
    <x v="1"/>
    <x v="0"/>
    <n v="3.1327839000000003E-2"/>
    <n v="7.2850000000000001"/>
    <n v="174.6054"/>
    <n v="4"/>
  </r>
  <r>
    <x v="1"/>
    <s v="NCK42"/>
    <x v="5"/>
    <x v="5"/>
    <s v="OUT017"/>
    <x v="2"/>
    <x v="1"/>
    <x v="0"/>
    <n v="1.3194239999999999E-2"/>
    <n v="7.4749999999999996"/>
    <n v="217.41919999999999"/>
    <n v="4"/>
  </r>
  <r>
    <x v="1"/>
    <s v="NCM06"/>
    <x v="5"/>
    <x v="5"/>
    <s v="OUT017"/>
    <x v="2"/>
    <x v="1"/>
    <x v="0"/>
    <n v="7.6156244999999997E-2"/>
    <n v="7.4749999999999996"/>
    <n v="156.46559999999999"/>
    <n v="4"/>
  </r>
  <r>
    <x v="1"/>
    <s v="NCN06"/>
    <x v="5"/>
    <x v="5"/>
    <s v="OUT017"/>
    <x v="2"/>
    <x v="1"/>
    <x v="0"/>
    <n v="0.12117884800000001"/>
    <n v="8.39"/>
    <n v="165.18680000000001"/>
    <n v="4"/>
  </r>
  <r>
    <x v="1"/>
    <s v="NCH43"/>
    <x v="5"/>
    <x v="5"/>
    <s v="OUT017"/>
    <x v="2"/>
    <x v="1"/>
    <x v="0"/>
    <n v="7.0968081000000002E-2"/>
    <n v="8.42"/>
    <n v="215.91919999999999"/>
    <n v="4"/>
  </r>
  <r>
    <x v="1"/>
    <s v="NCT54"/>
    <x v="5"/>
    <x v="5"/>
    <s v="OUT017"/>
    <x v="2"/>
    <x v="1"/>
    <x v="0"/>
    <n v="0.12021174699999999"/>
    <n v="8.6950000000000003"/>
    <n v="93.209400000000002"/>
    <n v="4"/>
  </r>
  <r>
    <x v="1"/>
    <s v="NCE55"/>
    <x v="5"/>
    <x v="5"/>
    <s v="OUT017"/>
    <x v="2"/>
    <x v="1"/>
    <x v="0"/>
    <n v="0.130663423"/>
    <n v="8.92"/>
    <n v="175.23699999999999"/>
    <n v="4"/>
  </r>
  <r>
    <x v="1"/>
    <s v="NCH06"/>
    <x v="5"/>
    <x v="5"/>
    <s v="OUT017"/>
    <x v="2"/>
    <x v="1"/>
    <x v="0"/>
    <n v="7.6987407999999993E-2"/>
    <n v="12.3"/>
    <n v="247.946"/>
    <n v="4"/>
  </r>
  <r>
    <x v="1"/>
    <s v="NCY06"/>
    <x v="5"/>
    <x v="5"/>
    <s v="OUT017"/>
    <x v="2"/>
    <x v="2"/>
    <x v="0"/>
    <n v="6.1530889999999998E-2"/>
    <n v="15.25"/>
    <n v="132.21028000000001"/>
    <n v="4"/>
  </r>
  <r>
    <x v="1"/>
    <s v="NCH55"/>
    <x v="5"/>
    <x v="5"/>
    <s v="OUT017"/>
    <x v="2"/>
    <x v="2"/>
    <x v="0"/>
    <n v="0"/>
    <n v="16.350000000000001"/>
    <n v="127.902"/>
    <n v="4"/>
  </r>
  <r>
    <x v="1"/>
    <s v="NCX06"/>
    <x v="5"/>
    <x v="5"/>
    <s v="OUT017"/>
    <x v="2"/>
    <x v="2"/>
    <x v="0"/>
    <n v="1.5775777000000001E-2"/>
    <n v="17.600000000000001"/>
    <n v="179.19759999999999"/>
    <n v="4"/>
  </r>
  <r>
    <x v="1"/>
    <s v="NCL42"/>
    <x v="5"/>
    <x v="5"/>
    <s v="OUT017"/>
    <x v="2"/>
    <x v="2"/>
    <x v="0"/>
    <n v="4.0599963000000003E-2"/>
    <n v="18.850000000000001"/>
    <n v="244.01439999999999"/>
    <n v="4"/>
  </r>
  <r>
    <x v="1"/>
    <s v="NCO30"/>
    <x v="5"/>
    <x v="5"/>
    <s v="OUT017"/>
    <x v="2"/>
    <x v="2"/>
    <x v="0"/>
    <n v="1.5813839999999999E-2"/>
    <n v="19.5"/>
    <n v="183.26079999999999"/>
    <n v="4"/>
  </r>
  <r>
    <x v="1"/>
    <s v="NCI43"/>
    <x v="5"/>
    <x v="5"/>
    <s v="OUT017"/>
    <x v="2"/>
    <x v="2"/>
    <x v="0"/>
    <n v="2.6115594999999998E-2"/>
    <n v="19.850000000000001"/>
    <n v="49.037599999999998"/>
    <n v="4"/>
  </r>
  <r>
    <x v="1"/>
    <s v="NCJ06"/>
    <x v="5"/>
    <x v="5"/>
    <s v="OUT017"/>
    <x v="2"/>
    <x v="2"/>
    <x v="0"/>
    <n v="3.4848628999999999E-2"/>
    <n v="20.100000000000001"/>
    <n v="118.6782"/>
    <n v="4"/>
  </r>
  <r>
    <x v="1"/>
    <s v="NCB43"/>
    <x v="5"/>
    <x v="5"/>
    <s v="OUT017"/>
    <x v="2"/>
    <x v="2"/>
    <x v="0"/>
    <n v="0.100477461"/>
    <n v="20.2"/>
    <n v="187.78980000000001"/>
    <n v="4"/>
  </r>
  <r>
    <x v="1"/>
    <s v="NCQ42"/>
    <x v="5"/>
    <x v="5"/>
    <s v="OUT017"/>
    <x v="2"/>
    <x v="2"/>
    <x v="0"/>
    <n v="0"/>
    <n v="20.350000000000001"/>
    <n v="125.1678"/>
    <n v="4"/>
  </r>
  <r>
    <x v="1"/>
    <s v="NCA06"/>
    <x v="5"/>
    <x v="5"/>
    <s v="OUT017"/>
    <x v="2"/>
    <x v="2"/>
    <x v="0"/>
    <n v="0.14409407900000001"/>
    <n v="20.5"/>
    <n v="34.819000000000003"/>
    <n v="4"/>
  </r>
  <r>
    <x v="1"/>
    <s v="FDA39"/>
    <x v="7"/>
    <x v="5"/>
    <s v="OUT017"/>
    <x v="2"/>
    <x v="2"/>
    <x v="0"/>
    <n v="1.2789884E-2"/>
    <n v="6.32"/>
    <n v="39.182200000000002"/>
    <n v="4"/>
  </r>
  <r>
    <x v="1"/>
    <s v="FDV15"/>
    <x v="7"/>
    <x v="5"/>
    <s v="OUT017"/>
    <x v="2"/>
    <x v="2"/>
    <x v="0"/>
    <n v="0.14699926399999999"/>
    <n v="10.3"/>
    <n v="103.76479999999999"/>
    <n v="4"/>
  </r>
  <r>
    <x v="1"/>
    <s v="FDM03"/>
    <x v="7"/>
    <x v="5"/>
    <s v="OUT017"/>
    <x v="2"/>
    <x v="2"/>
    <x v="0"/>
    <n v="0.123726711"/>
    <n v="12.65"/>
    <n v="107.7938"/>
    <n v="4"/>
  </r>
  <r>
    <x v="1"/>
    <s v="FDU39"/>
    <x v="7"/>
    <x v="5"/>
    <s v="OUT017"/>
    <x v="2"/>
    <x v="2"/>
    <x v="0"/>
    <n v="3.6241796999999999E-2"/>
    <n v="18.850000000000001"/>
    <n v="57.356200000000001"/>
    <n v="4"/>
  </r>
  <r>
    <x v="1"/>
    <s v="FDR39"/>
    <x v="7"/>
    <x v="5"/>
    <s v="OUT017"/>
    <x v="2"/>
    <x v="2"/>
    <x v="0"/>
    <n v="8.4273286000000003E-2"/>
    <n v="20.350000000000001"/>
    <n v="181.72919999999999"/>
    <n v="4"/>
  </r>
  <r>
    <x v="1"/>
    <s v="NCL31"/>
    <x v="10"/>
    <x v="5"/>
    <s v="OUT017"/>
    <x v="2"/>
    <x v="2"/>
    <x v="0"/>
    <n v="0.120961347"/>
    <n v="7.39"/>
    <n v="143.84700000000001"/>
    <n v="4"/>
  </r>
  <r>
    <x v="1"/>
    <s v="NCK07"/>
    <x v="10"/>
    <x v="5"/>
    <s v="OUT017"/>
    <x v="2"/>
    <x v="2"/>
    <x v="0"/>
    <n v="4.8962079999999998E-2"/>
    <n v="10.65"/>
    <n v="165.8526"/>
    <n v="4"/>
  </r>
  <r>
    <x v="1"/>
    <s v="NCO02"/>
    <x v="10"/>
    <x v="5"/>
    <s v="OUT017"/>
    <x v="2"/>
    <x v="2"/>
    <x v="0"/>
    <n v="7.3783159000000001E-2"/>
    <n v="11.15"/>
    <n v="66.014200000000002"/>
    <n v="4"/>
  </r>
  <r>
    <x v="1"/>
    <s v="FDH09"/>
    <x v="14"/>
    <x v="5"/>
    <s v="OUT017"/>
    <x v="2"/>
    <x v="2"/>
    <x v="0"/>
    <n v="5.6394771000000003E-2"/>
    <n v="12.6"/>
    <n v="51.398200000000003"/>
    <n v="4"/>
  </r>
  <r>
    <x v="1"/>
    <s v="FDI57"/>
    <x v="14"/>
    <x v="5"/>
    <s v="OUT017"/>
    <x v="2"/>
    <x v="2"/>
    <x v="0"/>
    <n v="5.4331234999999999E-2"/>
    <n v="19.850000000000001"/>
    <n v="198.77680000000001"/>
    <n v="4"/>
  </r>
  <r>
    <x v="1"/>
    <s v="FDA33"/>
    <x v="6"/>
    <x v="5"/>
    <s v="OUT017"/>
    <x v="2"/>
    <x v="2"/>
    <x v="0"/>
    <n v="3.4091649000000002E-2"/>
    <n v="6.48"/>
    <n v="146.20760000000001"/>
    <n v="4"/>
  </r>
  <r>
    <x v="1"/>
    <s v="FDF22"/>
    <x v="6"/>
    <x v="5"/>
    <s v="OUT017"/>
    <x v="2"/>
    <x v="2"/>
    <x v="0"/>
    <n v="5.7152138999999998E-2"/>
    <n v="6.8650000000000002"/>
    <n v="211.8218"/>
    <n v="4"/>
  </r>
  <r>
    <x v="1"/>
    <s v="FDZ46"/>
    <x v="6"/>
    <x v="5"/>
    <s v="OUT017"/>
    <x v="2"/>
    <x v="2"/>
    <x v="0"/>
    <n v="6.9514712000000006E-2"/>
    <n v="7.4850000000000003"/>
    <n v="108.72280000000001"/>
    <n v="4"/>
  </r>
  <r>
    <x v="1"/>
    <s v="FDH34"/>
    <x v="6"/>
    <x v="5"/>
    <s v="OUT017"/>
    <x v="2"/>
    <x v="2"/>
    <x v="0"/>
    <n v="3.1271133999999999E-2"/>
    <n v="8.6300000000000008"/>
    <n v="186.0582"/>
    <n v="4"/>
  </r>
  <r>
    <x v="1"/>
    <s v="FDT58"/>
    <x v="6"/>
    <x v="5"/>
    <s v="OUT017"/>
    <x v="2"/>
    <x v="2"/>
    <x v="0"/>
    <n v="8.6440910999999995E-2"/>
    <n v="9"/>
    <n v="167.08160000000001"/>
    <n v="4"/>
  </r>
  <r>
    <x v="1"/>
    <s v="FDE34"/>
    <x v="6"/>
    <x v="5"/>
    <s v="OUT017"/>
    <x v="2"/>
    <x v="2"/>
    <x v="0"/>
    <n v="0.10850167600000001"/>
    <n v="9.1950000000000003"/>
    <n v="183.6634"/>
    <n v="4"/>
  </r>
  <r>
    <x v="1"/>
    <s v="FDT34"/>
    <x v="6"/>
    <x v="5"/>
    <s v="OUT017"/>
    <x v="2"/>
    <x v="2"/>
    <x v="0"/>
    <n v="0.17533647099999999"/>
    <n v="9.3000000000000007"/>
    <n v="107.01024"/>
    <n v="4"/>
  </r>
  <r>
    <x v="1"/>
    <s v="FDZ22"/>
    <x v="6"/>
    <x v="5"/>
    <s v="OUT017"/>
    <x v="2"/>
    <x v="2"/>
    <x v="0"/>
    <n v="4.5525960999999997E-2"/>
    <n v="9.3949999999999996"/>
    <n v="83.424999999999997"/>
    <n v="4"/>
  </r>
  <r>
    <x v="1"/>
    <s v="FDC58"/>
    <x v="6"/>
    <x v="5"/>
    <s v="OUT017"/>
    <x v="2"/>
    <x v="2"/>
    <x v="0"/>
    <n v="4.2179559999999998E-2"/>
    <n v="10.195"/>
    <n v="44.242800000000003"/>
    <n v="4"/>
  </r>
  <r>
    <x v="1"/>
    <s v="FDZ33"/>
    <x v="6"/>
    <x v="5"/>
    <s v="OUT017"/>
    <x v="2"/>
    <x v="2"/>
    <x v="0"/>
    <n v="0.108004532"/>
    <n v="10.195"/>
    <n v="148.70760000000001"/>
    <n v="4"/>
  </r>
  <r>
    <x v="1"/>
    <s v="FDV09"/>
    <x v="6"/>
    <x v="5"/>
    <s v="OUT017"/>
    <x v="2"/>
    <x v="2"/>
    <x v="0"/>
    <n v="2.0684919E-2"/>
    <n v="12.1"/>
    <n v="148.57339999999999"/>
    <n v="4"/>
  </r>
  <r>
    <x v="1"/>
    <s v="FDU22"/>
    <x v="6"/>
    <x v="5"/>
    <s v="OUT017"/>
    <x v="2"/>
    <x v="2"/>
    <x v="0"/>
    <n v="9.3824275999999998E-2"/>
    <n v="12.35"/>
    <n v="119.91240000000001"/>
    <n v="4"/>
  </r>
  <r>
    <x v="1"/>
    <s v="FDI22"/>
    <x v="6"/>
    <x v="5"/>
    <s v="OUT017"/>
    <x v="2"/>
    <x v="2"/>
    <x v="0"/>
    <n v="9.6756649E-2"/>
    <n v="12.6"/>
    <n v="208.7612"/>
    <n v="4"/>
  </r>
  <r>
    <x v="1"/>
    <s v="FDQ33"/>
    <x v="6"/>
    <x v="5"/>
    <s v="OUT017"/>
    <x v="2"/>
    <x v="2"/>
    <x v="0"/>
    <n v="9.1723066000000006E-2"/>
    <n v="13.35"/>
    <n v="148.8708"/>
    <n v="4"/>
  </r>
  <r>
    <x v="1"/>
    <s v="FDB34"/>
    <x v="6"/>
    <x v="5"/>
    <s v="OUT017"/>
    <x v="2"/>
    <x v="2"/>
    <x v="0"/>
    <n v="2.6760328999999999E-2"/>
    <n v="15.25"/>
    <n v="86.019800000000004"/>
    <n v="4"/>
  </r>
  <r>
    <x v="1"/>
    <s v="FDX45"/>
    <x v="6"/>
    <x v="5"/>
    <s v="OUT017"/>
    <x v="2"/>
    <x v="2"/>
    <x v="0"/>
    <n v="0.105448901"/>
    <n v="16.75"/>
    <n v="156.16300000000001"/>
    <n v="4"/>
  </r>
  <r>
    <x v="1"/>
    <s v="FDP57"/>
    <x v="6"/>
    <x v="5"/>
    <s v="OUT017"/>
    <x v="2"/>
    <x v="2"/>
    <x v="0"/>
    <n v="5.2740763000000003E-2"/>
    <n v="17.5"/>
    <n v="103.79900000000001"/>
    <n v="4"/>
  </r>
  <r>
    <x v="1"/>
    <s v="FDY10"/>
    <x v="6"/>
    <x v="5"/>
    <s v="OUT017"/>
    <x v="2"/>
    <x v="2"/>
    <x v="0"/>
    <n v="4.9345424999999998E-2"/>
    <n v="17.600000000000001"/>
    <n v="115.41759999999999"/>
    <n v="4"/>
  </r>
  <r>
    <x v="1"/>
    <s v="FDZ09"/>
    <x v="6"/>
    <x v="5"/>
    <s v="OUT017"/>
    <x v="2"/>
    <x v="2"/>
    <x v="0"/>
    <n v="0.105472205"/>
    <n v="17.600000000000001"/>
    <n v="165.68680000000001"/>
    <n v="4"/>
  </r>
  <r>
    <x v="1"/>
    <s v="FDJ22"/>
    <x v="6"/>
    <x v="5"/>
    <s v="OUT017"/>
    <x v="2"/>
    <x v="2"/>
    <x v="0"/>
    <n v="5.3108959999999997E-2"/>
    <n v="18.75"/>
    <n v="193.65039999999999"/>
    <n v="4"/>
  </r>
  <r>
    <x v="1"/>
    <s v="DRG49"/>
    <x v="4"/>
    <x v="5"/>
    <s v="OUT017"/>
    <x v="2"/>
    <x v="2"/>
    <x v="0"/>
    <n v="6.7836851000000004E-2"/>
    <n v="7.81"/>
    <n v="246.14859999999999"/>
    <n v="4"/>
  </r>
  <r>
    <x v="1"/>
    <s v="DRI01"/>
    <x v="4"/>
    <x v="5"/>
    <s v="OUT017"/>
    <x v="2"/>
    <x v="2"/>
    <x v="0"/>
    <n v="3.4647828999999998E-2"/>
    <n v="7.97"/>
    <n v="171.2422"/>
    <n v="4"/>
  </r>
  <r>
    <x v="1"/>
    <s v="DRE48"/>
    <x v="4"/>
    <x v="5"/>
    <s v="OUT017"/>
    <x v="2"/>
    <x v="2"/>
    <x v="0"/>
    <n v="0"/>
    <n v="8.43"/>
    <n v="195.3768"/>
    <n v="4"/>
  </r>
  <r>
    <x v="1"/>
    <s v="DRB24"/>
    <x v="4"/>
    <x v="5"/>
    <s v="OUT017"/>
    <x v="2"/>
    <x v="2"/>
    <x v="0"/>
    <n v="2.0693619E-2"/>
    <n v="8.7850000000000001"/>
    <n v="153.16560000000001"/>
    <n v="4"/>
  </r>
  <r>
    <x v="1"/>
    <s v="DRE60"/>
    <x v="4"/>
    <x v="5"/>
    <s v="OUT017"/>
    <x v="2"/>
    <x v="2"/>
    <x v="0"/>
    <n v="0.160235723"/>
    <n v="9.3949999999999996"/>
    <n v="227.87200000000001"/>
    <n v="4"/>
  </r>
  <r>
    <x v="1"/>
    <s v="DRF60"/>
    <x v="4"/>
    <x v="5"/>
    <s v="OUT017"/>
    <x v="2"/>
    <x v="2"/>
    <x v="0"/>
    <n v="5.2363244000000003E-2"/>
    <n v="10.8"/>
    <n v="236.5564"/>
    <n v="4"/>
  </r>
  <r>
    <x v="1"/>
    <s v="DRJ24"/>
    <x v="4"/>
    <x v="5"/>
    <s v="OUT017"/>
    <x v="2"/>
    <x v="2"/>
    <x v="0"/>
    <n v="0.11397026"/>
    <n v="11.8"/>
    <n v="185.19239999999999"/>
    <n v="4"/>
  </r>
  <r>
    <x v="1"/>
    <s v="DRI13"/>
    <x v="4"/>
    <x v="5"/>
    <s v="OUT017"/>
    <x v="2"/>
    <x v="2"/>
    <x v="0"/>
    <n v="2.0441938999999999E-2"/>
    <n v="15.35"/>
    <n v="216.45079999999999"/>
    <n v="4"/>
  </r>
  <r>
    <x v="1"/>
    <s v="DRH36"/>
    <x v="4"/>
    <x v="5"/>
    <s v="OUT017"/>
    <x v="2"/>
    <x v="2"/>
    <x v="0"/>
    <n v="3.3568871E-2"/>
    <n v="16.2"/>
    <n v="74.102102000000002"/>
    <n v="4"/>
  </r>
  <r>
    <x v="1"/>
    <s v="DRH37"/>
    <x v="4"/>
    <x v="5"/>
    <s v="OUT017"/>
    <x v="2"/>
    <x v="2"/>
    <x v="0"/>
    <n v="4.1851755999999997E-2"/>
    <n v="17.600000000000001"/>
    <n v="162.7526"/>
    <n v="4"/>
  </r>
  <r>
    <x v="1"/>
    <s v="DRH25"/>
    <x v="4"/>
    <x v="5"/>
    <s v="OUT017"/>
    <x v="2"/>
    <x v="2"/>
    <x v="0"/>
    <n v="1.4675574E-2"/>
    <n v="18.7"/>
    <n v="50.8324"/>
    <n v="4"/>
  </r>
  <r>
    <x v="1"/>
    <s v="FDD35"/>
    <x v="15"/>
    <x v="5"/>
    <s v="OUT017"/>
    <x v="2"/>
    <x v="2"/>
    <x v="0"/>
    <n v="2.6010729E-2"/>
    <n v="12.15"/>
    <n v="119.14400000000001"/>
    <n v="4"/>
  </r>
  <r>
    <x v="1"/>
    <s v="FDF47"/>
    <x v="15"/>
    <x v="5"/>
    <s v="OUT017"/>
    <x v="2"/>
    <x v="2"/>
    <x v="0"/>
    <n v="9.8170402000000004E-2"/>
    <n v="20.85"/>
    <n v="224.0746"/>
    <n v="4"/>
  </r>
  <r>
    <x v="0"/>
    <s v="FDE36"/>
    <x v="13"/>
    <x v="4"/>
    <s v="OUT045"/>
    <x v="2"/>
    <x v="2"/>
    <x v="0"/>
    <n v="4.1857101000000001E-2"/>
    <n v="5.26"/>
    <n v="162.7868"/>
    <n v="4"/>
  </r>
  <r>
    <x v="0"/>
    <s v="FDQ36"/>
    <x v="13"/>
    <x v="4"/>
    <s v="OUT045"/>
    <x v="2"/>
    <x v="2"/>
    <x v="0"/>
    <n v="0.16187506300000001"/>
    <n v="7.8550000000000004"/>
    <n v="35.684800000000003"/>
    <n v="4"/>
  </r>
  <r>
    <x v="0"/>
    <s v="FDW12"/>
    <x v="13"/>
    <x v="4"/>
    <s v="OUT045"/>
    <x v="2"/>
    <x v="2"/>
    <x v="0"/>
    <n v="3.5644324999999998E-2"/>
    <n v="8.3149999999999995"/>
    <n v="147.14439999999999"/>
    <n v="4"/>
  </r>
  <r>
    <x v="0"/>
    <s v="FDJ12"/>
    <x v="13"/>
    <x v="4"/>
    <s v="OUT045"/>
    <x v="2"/>
    <x v="2"/>
    <x v="0"/>
    <n v="3.9120291000000001E-2"/>
    <n v="8.8949999999999996"/>
    <n v="206.82102"/>
    <n v="4"/>
  </r>
  <r>
    <x v="0"/>
    <s v="FDY60"/>
    <x v="13"/>
    <x v="4"/>
    <s v="OUT045"/>
    <x v="2"/>
    <x v="2"/>
    <x v="0"/>
    <n v="2.6424423999999998E-2"/>
    <n v="10.5"/>
    <n v="145.21279999999999"/>
    <n v="4"/>
  </r>
  <r>
    <x v="0"/>
    <s v="FDR12"/>
    <x v="13"/>
    <x v="4"/>
    <s v="OUT045"/>
    <x v="2"/>
    <x v="2"/>
    <x v="0"/>
    <n v="3.1598705999999997E-2"/>
    <n v="12.6"/>
    <n v="172.97640000000001"/>
    <n v="4"/>
  </r>
  <r>
    <x v="0"/>
    <s v="FDO48"/>
    <x v="13"/>
    <x v="4"/>
    <s v="OUT045"/>
    <x v="2"/>
    <x v="2"/>
    <x v="0"/>
    <n v="2.6895200000000001E-2"/>
    <n v="15"/>
    <n v="220.34559999999999"/>
    <n v="4"/>
  </r>
  <r>
    <x v="0"/>
    <s v="FDU12"/>
    <x v="13"/>
    <x v="4"/>
    <s v="OUT045"/>
    <x v="2"/>
    <x v="2"/>
    <x v="0"/>
    <n v="7.5904694999999994E-2"/>
    <n v="15.5"/>
    <n v="263.95679999999999"/>
    <n v="4"/>
  </r>
  <r>
    <x v="0"/>
    <s v="FDX11"/>
    <x v="13"/>
    <x v="4"/>
    <s v="OUT045"/>
    <x v="2"/>
    <x v="2"/>
    <x v="0"/>
    <n v="0.106968577"/>
    <n v="16"/>
    <n v="180.5634"/>
    <n v="4"/>
  </r>
  <r>
    <x v="0"/>
    <s v="FDU60"/>
    <x v="13"/>
    <x v="4"/>
    <s v="OUT045"/>
    <x v="2"/>
    <x v="2"/>
    <x v="0"/>
    <n v="6.0022526E-2"/>
    <n v="20"/>
    <n v="168.7132"/>
    <n v="4"/>
  </r>
  <r>
    <x v="0"/>
    <s v="FDV60"/>
    <x v="13"/>
    <x v="4"/>
    <s v="OUT045"/>
    <x v="2"/>
    <x v="2"/>
    <x v="0"/>
    <n v="0.117599259"/>
    <n v="20.2"/>
    <n v="195.31100000000001"/>
    <n v="4"/>
  </r>
  <r>
    <x v="0"/>
    <s v="FDS24"/>
    <x v="13"/>
    <x v="4"/>
    <s v="OUT045"/>
    <x v="2"/>
    <x v="2"/>
    <x v="0"/>
    <n v="6.2350672000000003E-2"/>
    <n v="20.85"/>
    <n v="86.951400000000007"/>
    <n v="4"/>
  </r>
  <r>
    <x v="0"/>
    <s v="FDQ59"/>
    <x v="8"/>
    <x v="4"/>
    <s v="OUT045"/>
    <x v="2"/>
    <x v="2"/>
    <x v="0"/>
    <n v="5.6500895000000002E-2"/>
    <n v="9.8000000000000007"/>
    <n v="85.890799999999999"/>
    <n v="4"/>
  </r>
  <r>
    <x v="0"/>
    <s v="FDR11"/>
    <x v="8"/>
    <x v="4"/>
    <s v="OUT045"/>
    <x v="2"/>
    <x v="2"/>
    <x v="0"/>
    <n v="0.14282729599999999"/>
    <n v="10.5"/>
    <n v="159.45779999999999"/>
    <n v="4"/>
  </r>
  <r>
    <x v="0"/>
    <s v="FDF26"/>
    <x v="3"/>
    <x v="4"/>
    <s v="OUT045"/>
    <x v="2"/>
    <x v="2"/>
    <x v="0"/>
    <n v="4.6729336000000003E-2"/>
    <n v="6.8250000000000002"/>
    <n v="153.49979999999999"/>
    <n v="4"/>
  </r>
  <r>
    <x v="0"/>
    <s v="FDG38"/>
    <x v="3"/>
    <x v="4"/>
    <s v="OUT045"/>
    <x v="2"/>
    <x v="2"/>
    <x v="0"/>
    <n v="5.2836076000000003E-2"/>
    <n v="8.9749999999999996"/>
    <n v="86.622399999999999"/>
    <n v="4"/>
  </r>
  <r>
    <x v="0"/>
    <s v="FDB02"/>
    <x v="3"/>
    <x v="4"/>
    <s v="OUT045"/>
    <x v="2"/>
    <x v="2"/>
    <x v="0"/>
    <n v="2.9223424000000001E-2"/>
    <n v="9.6950000000000003"/>
    <n v="175.43700000000001"/>
    <n v="4"/>
  </r>
  <r>
    <x v="0"/>
    <s v="FDZ49"/>
    <x v="3"/>
    <x v="4"/>
    <s v="OUT045"/>
    <x v="2"/>
    <x v="2"/>
    <x v="0"/>
    <n v="0.13341564"/>
    <n v="11"/>
    <n v="218.77979999999999"/>
    <n v="4"/>
  </r>
  <r>
    <x v="0"/>
    <s v="FDI38"/>
    <x v="3"/>
    <x v="4"/>
    <s v="OUT045"/>
    <x v="2"/>
    <x v="2"/>
    <x v="0"/>
    <n v="1.4656564E-2"/>
    <n v="13.35"/>
    <n v="208.56379999999999"/>
    <n v="4"/>
  </r>
  <r>
    <x v="0"/>
    <s v="FDE14"/>
    <x v="3"/>
    <x v="4"/>
    <s v="OUT045"/>
    <x v="2"/>
    <x v="2"/>
    <x v="0"/>
    <n v="3.1508924000000001E-2"/>
    <n v="13.65"/>
    <n v="98.77"/>
    <n v="4"/>
  </r>
  <r>
    <x v="0"/>
    <s v="FDL38"/>
    <x v="3"/>
    <x v="4"/>
    <s v="OUT045"/>
    <x v="2"/>
    <x v="2"/>
    <x v="0"/>
    <n v="1.4762987E-2"/>
    <n v="13.8"/>
    <n v="90.717200000000005"/>
    <n v="4"/>
  </r>
  <r>
    <x v="0"/>
    <s v="FDJ26"/>
    <x v="3"/>
    <x v="4"/>
    <s v="OUT045"/>
    <x v="2"/>
    <x v="2"/>
    <x v="0"/>
    <n v="8.4937098000000003E-2"/>
    <n v="15.3"/>
    <n v="214.02180000000001"/>
    <n v="4"/>
  </r>
  <r>
    <x v="0"/>
    <s v="FDZ25"/>
    <x v="3"/>
    <x v="4"/>
    <s v="OUT045"/>
    <x v="2"/>
    <x v="2"/>
    <x v="0"/>
    <n v="2.7673054999999998E-2"/>
    <n v="15.7"/>
    <n v="169.279"/>
    <n v="4"/>
  </r>
  <r>
    <x v="0"/>
    <s v="FDR25"/>
    <x v="3"/>
    <x v="4"/>
    <s v="OUT045"/>
    <x v="2"/>
    <x v="2"/>
    <x v="0"/>
    <n v="0.13980488499999999"/>
    <n v="17"/>
    <n v="265.78840000000002"/>
    <n v="4"/>
  </r>
  <r>
    <x v="0"/>
    <s v="FDY37"/>
    <x v="3"/>
    <x v="4"/>
    <s v="OUT045"/>
    <x v="2"/>
    <x v="2"/>
    <x v="0"/>
    <n v="2.6622757E-2"/>
    <n v="17"/>
    <n v="144.24700000000001"/>
    <n v="4"/>
  </r>
  <r>
    <x v="0"/>
    <s v="FDH14"/>
    <x v="3"/>
    <x v="4"/>
    <s v="OUT045"/>
    <x v="2"/>
    <x v="2"/>
    <x v="0"/>
    <n v="4.6903482000000003E-2"/>
    <n v="17.100000000000001"/>
    <n v="142.0838"/>
    <n v="4"/>
  </r>
  <r>
    <x v="0"/>
    <s v="FDV01"/>
    <x v="3"/>
    <x v="4"/>
    <s v="OUT045"/>
    <x v="2"/>
    <x v="2"/>
    <x v="0"/>
    <n v="8.5122854999999997E-2"/>
    <n v="19.2"/>
    <n v="155.4314"/>
    <n v="4"/>
  </r>
  <r>
    <x v="0"/>
    <s v="FDH26"/>
    <x v="3"/>
    <x v="4"/>
    <s v="OUT045"/>
    <x v="2"/>
    <x v="2"/>
    <x v="0"/>
    <n v="3.4770109E-2"/>
    <n v="19.25"/>
    <n v="141.94102000000001"/>
    <n v="4"/>
  </r>
  <r>
    <x v="0"/>
    <s v="FDU49"/>
    <x v="3"/>
    <x v="4"/>
    <s v="OUT045"/>
    <x v="2"/>
    <x v="2"/>
    <x v="0"/>
    <n v="3.075661E-2"/>
    <n v="19.5"/>
    <n v="86.254000000000005"/>
    <n v="4"/>
  </r>
  <r>
    <x v="0"/>
    <s v="FDE50"/>
    <x v="3"/>
    <x v="4"/>
    <s v="OUT045"/>
    <x v="2"/>
    <x v="2"/>
    <x v="0"/>
    <n v="1.6238512E-2"/>
    <n v="19.7"/>
    <n v="186.4556"/>
    <n v="4"/>
  </r>
  <r>
    <x v="0"/>
    <s v="FDI27"/>
    <x v="11"/>
    <x v="4"/>
    <s v="OUT045"/>
    <x v="2"/>
    <x v="2"/>
    <x v="0"/>
    <n v="4.6079574999999998E-2"/>
    <n v="8.7100000000000009"/>
    <n v="43.574399999999997"/>
    <n v="4"/>
  </r>
  <r>
    <x v="0"/>
    <s v="FDY02"/>
    <x v="11"/>
    <x v="4"/>
    <s v="OUT045"/>
    <x v="2"/>
    <x v="2"/>
    <x v="0"/>
    <n v="8.7823675000000004E-2"/>
    <n v="8.9450000000000003"/>
    <n v="261.09100000000001"/>
    <n v="4"/>
  </r>
  <r>
    <x v="0"/>
    <s v="FDQ26"/>
    <x v="11"/>
    <x v="4"/>
    <s v="OUT045"/>
    <x v="2"/>
    <x v="2"/>
    <x v="0"/>
    <n v="6.8010049000000003E-2"/>
    <n v="13.5"/>
    <n v="57.2562"/>
    <n v="4"/>
  </r>
  <r>
    <x v="0"/>
    <s v="FDB40"/>
    <x v="11"/>
    <x v="4"/>
    <s v="OUT045"/>
    <x v="2"/>
    <x v="2"/>
    <x v="0"/>
    <n v="7.5551760000000003E-3"/>
    <n v="17.5"/>
    <n v="145.9102"/>
    <n v="4"/>
  </r>
  <r>
    <x v="0"/>
    <s v="FDT26"/>
    <x v="11"/>
    <x v="4"/>
    <s v="OUT045"/>
    <x v="2"/>
    <x v="2"/>
    <x v="0"/>
    <n v="6.8091317999999998E-2"/>
    <n v="18.850000000000001"/>
    <n v="120.64400000000001"/>
    <n v="4"/>
  </r>
  <r>
    <x v="0"/>
    <s v="FDL51"/>
    <x v="11"/>
    <x v="4"/>
    <s v="OUT045"/>
    <x v="2"/>
    <x v="2"/>
    <x v="0"/>
    <n v="4.7587684999999998E-2"/>
    <n v="20.7"/>
    <n v="215.08760000000001"/>
    <n v="4"/>
  </r>
  <r>
    <x v="0"/>
    <s v="FDD41"/>
    <x v="2"/>
    <x v="4"/>
    <s v="OUT045"/>
    <x v="2"/>
    <x v="2"/>
    <x v="0"/>
    <n v="8.7437069000000006E-2"/>
    <n v="6.7649999999999997"/>
    <n v="106.1306"/>
    <n v="4"/>
  </r>
  <r>
    <x v="0"/>
    <s v="FDY28"/>
    <x v="2"/>
    <x v="4"/>
    <s v="OUT045"/>
    <x v="2"/>
    <x v="2"/>
    <x v="0"/>
    <n v="0"/>
    <n v="7.47"/>
    <n v="211.8218"/>
    <n v="4"/>
  </r>
  <r>
    <x v="0"/>
    <s v="FDV04"/>
    <x v="2"/>
    <x v="4"/>
    <s v="OUT045"/>
    <x v="2"/>
    <x v="2"/>
    <x v="0"/>
    <n v="0.15031946900000001"/>
    <n v="7.8250000000000002"/>
    <n v="156.9288"/>
    <n v="4"/>
  </r>
  <r>
    <x v="0"/>
    <s v="FDS28"/>
    <x v="2"/>
    <x v="4"/>
    <s v="OUT045"/>
    <x v="2"/>
    <x v="2"/>
    <x v="0"/>
    <n v="8.2568705000000006E-2"/>
    <n v="8.18"/>
    <n v="56.158799999999999"/>
    <n v="4"/>
  </r>
  <r>
    <x v="0"/>
    <s v="FDT16"/>
    <x v="2"/>
    <x v="4"/>
    <s v="OUT045"/>
    <x v="2"/>
    <x v="2"/>
    <x v="0"/>
    <n v="4.8761046000000002E-2"/>
    <n v="9.8949999999999996"/>
    <n v="260.52780000000001"/>
    <n v="4"/>
  </r>
  <r>
    <x v="0"/>
    <s v="FDS04"/>
    <x v="2"/>
    <x v="4"/>
    <s v="OUT045"/>
    <x v="2"/>
    <x v="2"/>
    <x v="0"/>
    <n v="0.146960375"/>
    <n v="10.195"/>
    <n v="142.28380000000001"/>
    <n v="4"/>
  </r>
  <r>
    <x v="0"/>
    <s v="FDA04"/>
    <x v="2"/>
    <x v="4"/>
    <s v="OUT045"/>
    <x v="2"/>
    <x v="2"/>
    <x v="0"/>
    <n v="6.6865326000000003E-2"/>
    <n v="11.3"/>
    <n v="260.11022000000003"/>
    <n v="4"/>
  </r>
  <r>
    <x v="0"/>
    <s v="FDO52"/>
    <x v="2"/>
    <x v="4"/>
    <s v="OUT045"/>
    <x v="2"/>
    <x v="2"/>
    <x v="0"/>
    <n v="7.7321086999999997E-2"/>
    <n v="11.6"/>
    <n v="169.31059999999999"/>
    <n v="4"/>
  </r>
  <r>
    <x v="0"/>
    <s v="FDH05"/>
    <x v="2"/>
    <x v="4"/>
    <s v="OUT045"/>
    <x v="2"/>
    <x v="2"/>
    <x v="0"/>
    <n v="9.1098018000000003E-2"/>
    <n v="14.35"/>
    <n v="233.5984"/>
    <n v="4"/>
  </r>
  <r>
    <x v="0"/>
    <s v="FDY16"/>
    <x v="2"/>
    <x v="4"/>
    <s v="OUT045"/>
    <x v="2"/>
    <x v="2"/>
    <x v="0"/>
    <n v="9.2413791999999995E-2"/>
    <n v="18.350000000000001"/>
    <n v="183.6266"/>
    <n v="4"/>
  </r>
  <r>
    <x v="0"/>
    <s v="FDX04"/>
    <x v="2"/>
    <x v="4"/>
    <s v="OUT045"/>
    <x v="2"/>
    <x v="2"/>
    <x v="0"/>
    <n v="4.1655865E-2"/>
    <n v="19.600000000000001"/>
    <n v="48.537599999999998"/>
    <n v="4"/>
  </r>
  <r>
    <x v="0"/>
    <s v="FDA07"/>
    <x v="0"/>
    <x v="4"/>
    <s v="OUT045"/>
    <x v="2"/>
    <x v="2"/>
    <x v="0"/>
    <n v="3.1007381000000001E-2"/>
    <n v="7.55"/>
    <n v="123.4072"/>
    <n v="4"/>
  </r>
  <r>
    <x v="0"/>
    <s v="FDB56"/>
    <x v="0"/>
    <x v="4"/>
    <s v="OUT045"/>
    <x v="2"/>
    <x v="2"/>
    <x v="0"/>
    <n v="7.4778547000000001E-2"/>
    <n v="8.75"/>
    <n v="186.35560000000001"/>
    <n v="4"/>
  </r>
  <r>
    <x v="0"/>
    <s v="FDH56"/>
    <x v="0"/>
    <x v="4"/>
    <s v="OUT045"/>
    <x v="2"/>
    <x v="2"/>
    <x v="0"/>
    <n v="6.3946629000000005E-2"/>
    <n v="9.8000000000000007"/>
    <n v="116.64919999999999"/>
    <n v="4"/>
  </r>
  <r>
    <x v="0"/>
    <s v="FDO56"/>
    <x v="0"/>
    <x v="4"/>
    <s v="OUT045"/>
    <x v="2"/>
    <x v="2"/>
    <x v="0"/>
    <n v="4.5073782E-2"/>
    <n v="10.195"/>
    <n v="119.1808"/>
    <n v="4"/>
  </r>
  <r>
    <x v="0"/>
    <s v="FDF21"/>
    <x v="0"/>
    <x v="4"/>
    <s v="OUT045"/>
    <x v="2"/>
    <x v="2"/>
    <x v="0"/>
    <n v="0"/>
    <n v="10.3"/>
    <n v="189.053"/>
    <n v="4"/>
  </r>
  <r>
    <x v="0"/>
    <s v="FDU31"/>
    <x v="0"/>
    <x v="4"/>
    <s v="OUT045"/>
    <x v="2"/>
    <x v="2"/>
    <x v="0"/>
    <n v="2.5041738000000001E-2"/>
    <n v="10.5"/>
    <n v="218.7508"/>
    <n v="4"/>
  </r>
  <r>
    <x v="0"/>
    <s v="FDW19"/>
    <x v="0"/>
    <x v="4"/>
    <s v="OUT045"/>
    <x v="2"/>
    <x v="2"/>
    <x v="0"/>
    <n v="3.8578501000000001E-2"/>
    <n v="12.35"/>
    <n v="109.557"/>
    <n v="4"/>
  </r>
  <r>
    <x v="0"/>
    <s v="FDZ08"/>
    <x v="0"/>
    <x v="4"/>
    <s v="OUT045"/>
    <x v="2"/>
    <x v="2"/>
    <x v="0"/>
    <n v="0.110215444"/>
    <n v="12.5"/>
    <n v="81.859200000000001"/>
    <n v="4"/>
  </r>
  <r>
    <x v="0"/>
    <s v="FDS31"/>
    <x v="0"/>
    <x v="4"/>
    <s v="OUT045"/>
    <x v="2"/>
    <x v="2"/>
    <x v="0"/>
    <n v="4.4281995999999997E-2"/>
    <n v="13.1"/>
    <n v="178.5318"/>
    <n v="4"/>
  </r>
  <r>
    <x v="0"/>
    <s v="FDD56"/>
    <x v="0"/>
    <x v="4"/>
    <s v="OUT045"/>
    <x v="2"/>
    <x v="2"/>
    <x v="0"/>
    <n v="0.103988736"/>
    <n v="15.2"/>
    <n v="177.00540000000001"/>
    <n v="4"/>
  </r>
  <r>
    <x v="0"/>
    <s v="FDG20"/>
    <x v="0"/>
    <x v="4"/>
    <s v="OUT045"/>
    <x v="2"/>
    <x v="2"/>
    <x v="0"/>
    <n v="0.12594281600000001"/>
    <n v="15.5"/>
    <n v="176.00280000000001"/>
    <n v="4"/>
  </r>
  <r>
    <x v="0"/>
    <s v="FDP44"/>
    <x v="0"/>
    <x v="4"/>
    <s v="OUT045"/>
    <x v="2"/>
    <x v="2"/>
    <x v="0"/>
    <n v="7.9875237000000002E-2"/>
    <n v="16.5"/>
    <n v="102.7332"/>
    <n v="4"/>
  </r>
  <r>
    <x v="0"/>
    <s v="FDF56"/>
    <x v="0"/>
    <x v="4"/>
    <s v="OUT045"/>
    <x v="2"/>
    <x v="2"/>
    <x v="0"/>
    <n v="0.11970449800000001"/>
    <n v="16.7"/>
    <n v="181.99760000000001"/>
    <n v="4"/>
  </r>
  <r>
    <x v="0"/>
    <s v="FDW32"/>
    <x v="0"/>
    <x v="4"/>
    <s v="OUT045"/>
    <x v="2"/>
    <x v="2"/>
    <x v="0"/>
    <n v="9.4488071000000007E-2"/>
    <n v="18.350000000000001"/>
    <n v="87.184200000000004"/>
    <n v="4"/>
  </r>
  <r>
    <x v="0"/>
    <s v="FDR20"/>
    <x v="0"/>
    <x v="4"/>
    <s v="OUT045"/>
    <x v="2"/>
    <x v="2"/>
    <x v="0"/>
    <n v="2.8180789000000001E-2"/>
    <n v="20"/>
    <n v="46.874400000000001"/>
    <n v="4"/>
  </r>
  <r>
    <x v="0"/>
    <s v="FDX31"/>
    <x v="0"/>
    <x v="4"/>
    <s v="OUT045"/>
    <x v="2"/>
    <x v="2"/>
    <x v="0"/>
    <n v="0"/>
    <n v="20.350000000000001"/>
    <n v="234.4958"/>
    <n v="4"/>
  </r>
  <r>
    <x v="0"/>
    <s v="FDG09"/>
    <x v="0"/>
    <x v="4"/>
    <s v="OUT045"/>
    <x v="2"/>
    <x v="2"/>
    <x v="0"/>
    <n v="4.80335E-2"/>
    <n v="20.6"/>
    <n v="184.25559999999999"/>
    <n v="4"/>
  </r>
  <r>
    <x v="0"/>
    <s v="FDJ20"/>
    <x v="0"/>
    <x v="4"/>
    <s v="OUT045"/>
    <x v="2"/>
    <x v="2"/>
    <x v="0"/>
    <n v="0.100378096"/>
    <n v="20.7"/>
    <n v="122.4388"/>
    <n v="4"/>
  </r>
  <r>
    <x v="0"/>
    <s v="FDT39"/>
    <x v="7"/>
    <x v="4"/>
    <s v="OUT045"/>
    <x v="2"/>
    <x v="2"/>
    <x v="0"/>
    <n v="9.8879269999999995E-3"/>
    <n v="6.26"/>
    <n v="150.73660000000001"/>
    <n v="4"/>
  </r>
  <r>
    <x v="0"/>
    <s v="FDR51"/>
    <x v="7"/>
    <x v="4"/>
    <s v="OUT045"/>
    <x v="2"/>
    <x v="2"/>
    <x v="0"/>
    <n v="0.17382151900000001"/>
    <n v="9.0350000000000001"/>
    <n v="151.4708"/>
    <n v="4"/>
  </r>
  <r>
    <x v="0"/>
    <s v="FDR15"/>
    <x v="7"/>
    <x v="4"/>
    <s v="OUT045"/>
    <x v="2"/>
    <x v="2"/>
    <x v="0"/>
    <n v="3.3505804E-2"/>
    <n v="9.3000000000000007"/>
    <n v="153.4314"/>
    <n v="4"/>
  </r>
  <r>
    <x v="0"/>
    <s v="FDS27"/>
    <x v="7"/>
    <x v="4"/>
    <s v="OUT045"/>
    <x v="2"/>
    <x v="2"/>
    <x v="0"/>
    <n v="1.2483408E-2"/>
    <n v="10.195"/>
    <n v="195.411"/>
    <n v="4"/>
  </r>
  <r>
    <x v="0"/>
    <s v="FDM51"/>
    <x v="7"/>
    <x v="4"/>
    <s v="OUT045"/>
    <x v="2"/>
    <x v="2"/>
    <x v="0"/>
    <n v="2.5978801999999999E-2"/>
    <n v="11.8"/>
    <n v="102.56740000000001"/>
    <n v="4"/>
  </r>
  <r>
    <x v="0"/>
    <s v="FDQ03"/>
    <x v="7"/>
    <x v="4"/>
    <s v="OUT045"/>
    <x v="2"/>
    <x v="2"/>
    <x v="0"/>
    <n v="7.8172470999999993E-2"/>
    <n v="15"/>
    <n v="238.82480000000001"/>
    <n v="4"/>
  </r>
  <r>
    <x v="0"/>
    <s v="FDN51"/>
    <x v="7"/>
    <x v="4"/>
    <s v="OUT045"/>
    <x v="2"/>
    <x v="2"/>
    <x v="0"/>
    <n v="2.0989308000000002E-2"/>
    <n v="17.850000000000001"/>
    <n v="260.79360000000003"/>
    <n v="4"/>
  </r>
  <r>
    <x v="0"/>
    <s v="FDL03"/>
    <x v="7"/>
    <x v="4"/>
    <s v="OUT045"/>
    <x v="2"/>
    <x v="2"/>
    <x v="0"/>
    <n v="2.7135521999999999E-2"/>
    <n v="19.25"/>
    <n v="1102.3109999999999"/>
    <n v="4"/>
  </r>
  <r>
    <x v="0"/>
    <s v="FDG21"/>
    <x v="14"/>
    <x v="4"/>
    <s v="OUT045"/>
    <x v="2"/>
    <x v="2"/>
    <x v="0"/>
    <n v="0"/>
    <n v="17.350000000000001"/>
    <n v="150.20500000000001"/>
    <n v="4"/>
  </r>
  <r>
    <x v="0"/>
    <s v="FDX22"/>
    <x v="6"/>
    <x v="4"/>
    <s v="OUT045"/>
    <x v="2"/>
    <x v="2"/>
    <x v="0"/>
    <n v="2.3021406000000001E-2"/>
    <n v="6.7850000000000001"/>
    <n v="208.99279999999999"/>
    <n v="4"/>
  </r>
  <r>
    <x v="0"/>
    <s v="FDI58"/>
    <x v="6"/>
    <x v="4"/>
    <s v="OUT045"/>
    <x v="2"/>
    <x v="2"/>
    <x v="0"/>
    <n v="7.0847864999999996E-2"/>
    <n v="7.64"/>
    <n v="91.712000000000003"/>
    <n v="4"/>
  </r>
  <r>
    <x v="0"/>
    <s v="FDV10"/>
    <x v="6"/>
    <x v="4"/>
    <s v="OUT045"/>
    <x v="2"/>
    <x v="2"/>
    <x v="0"/>
    <n v="0"/>
    <n v="7.6449999999999996"/>
    <n v="41.711199999999998"/>
    <n v="4"/>
  </r>
  <r>
    <x v="0"/>
    <s v="FDW57"/>
    <x v="6"/>
    <x v="4"/>
    <s v="OUT045"/>
    <x v="2"/>
    <x v="2"/>
    <x v="0"/>
    <n v="0.115911972"/>
    <n v="8.31"/>
    <n v="177.30279999999999"/>
    <n v="4"/>
  </r>
  <r>
    <x v="0"/>
    <s v="FDB46"/>
    <x v="6"/>
    <x v="4"/>
    <s v="OUT045"/>
    <x v="2"/>
    <x v="2"/>
    <x v="0"/>
    <n v="9.3954021999999998E-2"/>
    <n v="10.5"/>
    <n v="211.8244"/>
    <n v="4"/>
  </r>
  <r>
    <x v="0"/>
    <s v="FDI34"/>
    <x v="6"/>
    <x v="4"/>
    <s v="OUT045"/>
    <x v="2"/>
    <x v="2"/>
    <x v="0"/>
    <n v="8.5308611000000006E-2"/>
    <n v="10.65"/>
    <n v="230.26679999999999"/>
    <n v="4"/>
  </r>
  <r>
    <x v="0"/>
    <s v="FDV34"/>
    <x v="6"/>
    <x v="4"/>
    <s v="OUT045"/>
    <x v="2"/>
    <x v="2"/>
    <x v="0"/>
    <n v="1.1448629E-2"/>
    <n v="10.695"/>
    <n v="72.903800000000004"/>
    <n v="4"/>
  </r>
  <r>
    <x v="0"/>
    <s v="FDK58"/>
    <x v="6"/>
    <x v="4"/>
    <s v="OUT045"/>
    <x v="2"/>
    <x v="2"/>
    <x v="0"/>
    <n v="4.5073782E-2"/>
    <n v="11.35"/>
    <n v="101.9016"/>
    <n v="4"/>
  </r>
  <r>
    <x v="0"/>
    <s v="FDW46"/>
    <x v="6"/>
    <x v="4"/>
    <s v="OUT045"/>
    <x v="2"/>
    <x v="2"/>
    <x v="0"/>
    <n v="7.0444231999999996E-2"/>
    <n v="13"/>
    <n v="63.448399999999999"/>
    <n v="4"/>
  </r>
  <r>
    <x v="0"/>
    <s v="FDW09"/>
    <x v="6"/>
    <x v="4"/>
    <s v="OUT045"/>
    <x v="2"/>
    <x v="2"/>
    <x v="0"/>
    <n v="2.5973383999999999E-2"/>
    <n v="13.65"/>
    <n v="79.630200000000002"/>
    <n v="4"/>
  </r>
  <r>
    <x v="0"/>
    <s v="FDP22"/>
    <x v="6"/>
    <x v="4"/>
    <s v="OUT045"/>
    <x v="2"/>
    <x v="2"/>
    <x v="0"/>
    <n v="9.9333217000000001E-2"/>
    <n v="14.65"/>
    <n v="51.366599999999998"/>
    <n v="4"/>
  </r>
  <r>
    <x v="0"/>
    <s v="FDL57"/>
    <x v="6"/>
    <x v="4"/>
    <s v="OUT045"/>
    <x v="2"/>
    <x v="2"/>
    <x v="0"/>
    <n v="6.7212844999999993E-2"/>
    <n v="15.1"/>
    <n v="260.23039999999997"/>
    <n v="4"/>
  </r>
  <r>
    <x v="0"/>
    <s v="FDV57"/>
    <x v="6"/>
    <x v="4"/>
    <s v="OUT045"/>
    <x v="2"/>
    <x v="2"/>
    <x v="0"/>
    <n v="0"/>
    <n v="15.25"/>
    <n v="178.166"/>
    <n v="4"/>
  </r>
  <r>
    <x v="0"/>
    <s v="FDC34"/>
    <x v="6"/>
    <x v="4"/>
    <s v="OUT045"/>
    <x v="2"/>
    <x v="2"/>
    <x v="0"/>
    <n v="0.173109453"/>
    <n v="16"/>
    <n v="155.2972"/>
    <n v="4"/>
  </r>
  <r>
    <x v="0"/>
    <s v="FDT10"/>
    <x v="6"/>
    <x v="4"/>
    <s v="OUT045"/>
    <x v="2"/>
    <x v="2"/>
    <x v="0"/>
    <n v="6.2170334000000001E-2"/>
    <n v="16.7"/>
    <n v="60.956200000000003"/>
    <n v="4"/>
  </r>
  <r>
    <x v="0"/>
    <s v="FDL09"/>
    <x v="6"/>
    <x v="4"/>
    <s v="OUT045"/>
    <x v="2"/>
    <x v="2"/>
    <x v="0"/>
    <n v="0.12829573"/>
    <n v="19.600000000000001"/>
    <n v="167.2816"/>
    <n v="4"/>
  </r>
  <r>
    <x v="0"/>
    <s v="FDY57"/>
    <x v="6"/>
    <x v="4"/>
    <s v="OUT045"/>
    <x v="2"/>
    <x v="2"/>
    <x v="0"/>
    <n v="0.121500143"/>
    <n v="20.2"/>
    <n v="95.075199999999995"/>
    <n v="4"/>
  </r>
  <r>
    <x v="0"/>
    <s v="DRC01"/>
    <x v="4"/>
    <x v="4"/>
    <s v="OUT045"/>
    <x v="2"/>
    <x v="2"/>
    <x v="0"/>
    <n v="1.9238941999999998E-2"/>
    <n v="5.92"/>
    <n v="49.869199999999999"/>
    <n v="4"/>
  </r>
  <r>
    <x v="0"/>
    <s v="DRD01"/>
    <x v="4"/>
    <x v="4"/>
    <s v="OUT045"/>
    <x v="2"/>
    <x v="2"/>
    <x v="0"/>
    <n v="6.1299601000000002E-2"/>
    <n v="12.1"/>
    <n v="56.261400000000002"/>
    <n v="4"/>
  </r>
  <r>
    <x v="0"/>
    <s v="FDF11"/>
    <x v="15"/>
    <x v="4"/>
    <s v="OUT045"/>
    <x v="2"/>
    <x v="2"/>
    <x v="0"/>
    <n v="1.7666978E-2"/>
    <n v="10.195"/>
    <n v="239.4538"/>
    <n v="4"/>
  </r>
  <r>
    <x v="0"/>
    <s v="FDC59"/>
    <x v="15"/>
    <x v="4"/>
    <s v="OUT045"/>
    <x v="2"/>
    <x v="2"/>
    <x v="0"/>
    <n v="5.4739692E-2"/>
    <n v="16.7"/>
    <n v="65.716800000000006"/>
    <n v="4"/>
  </r>
  <r>
    <x v="0"/>
    <s v="FDB36"/>
    <x v="13"/>
    <x v="5"/>
    <s v="OUT017"/>
    <x v="2"/>
    <x v="2"/>
    <x v="0"/>
    <n v="4.8801674000000003E-2"/>
    <n v="5.4649999999999999"/>
    <n v="132.1626"/>
    <n v="4"/>
  </r>
  <r>
    <x v="0"/>
    <s v="FDX36"/>
    <x v="13"/>
    <x v="5"/>
    <s v="OUT017"/>
    <x v="2"/>
    <x v="2"/>
    <x v="0"/>
    <n v="0.129008866"/>
    <n v="9.6950000000000003"/>
    <n v="226.94040000000001"/>
    <n v="4"/>
  </r>
  <r>
    <x v="0"/>
    <s v="FDP36"/>
    <x v="13"/>
    <x v="5"/>
    <s v="OUT017"/>
    <x v="2"/>
    <x v="2"/>
    <x v="0"/>
    <n v="9.1688111000000003E-2"/>
    <n v="10.395"/>
    <n v="49.000799999999998"/>
    <n v="4"/>
  </r>
  <r>
    <x v="0"/>
    <s v="FDR12"/>
    <x v="13"/>
    <x v="5"/>
    <s v="OUT017"/>
    <x v="2"/>
    <x v="2"/>
    <x v="0"/>
    <n v="3.1713126000000001E-2"/>
    <n v="12.6"/>
    <n v="172.57640000000001"/>
    <n v="4"/>
  </r>
  <r>
    <x v="0"/>
    <s v="FDA35"/>
    <x v="13"/>
    <x v="5"/>
    <s v="OUT017"/>
    <x v="2"/>
    <x v="2"/>
    <x v="0"/>
    <n v="5.4142087999999998E-2"/>
    <n v="14.85"/>
    <n v="124.10720000000001"/>
    <n v="4"/>
  </r>
  <r>
    <x v="0"/>
    <s v="FDV12"/>
    <x v="13"/>
    <x v="5"/>
    <s v="OUT017"/>
    <x v="2"/>
    <x v="2"/>
    <x v="0"/>
    <n v="6.1219009999999997E-2"/>
    <n v="16.7"/>
    <n v="100.0384"/>
    <n v="4"/>
  </r>
  <r>
    <x v="0"/>
    <s v="FDH60"/>
    <x v="13"/>
    <x v="5"/>
    <s v="OUT017"/>
    <x v="2"/>
    <x v="2"/>
    <x v="0"/>
    <n v="8.1193712000000001E-2"/>
    <n v="19.7"/>
    <n v="198.411"/>
    <n v="4"/>
  </r>
  <r>
    <x v="0"/>
    <s v="FDZ47"/>
    <x v="13"/>
    <x v="5"/>
    <s v="OUT017"/>
    <x v="2"/>
    <x v="2"/>
    <x v="0"/>
    <n v="0"/>
    <n v="20.7"/>
    <n v="98.7042"/>
    <n v="4"/>
  </r>
  <r>
    <x v="0"/>
    <s v="FDT11"/>
    <x v="8"/>
    <x v="5"/>
    <s v="OUT017"/>
    <x v="2"/>
    <x v="2"/>
    <x v="0"/>
    <n v="2.9538509000000001E-2"/>
    <n v="5.94"/>
    <n v="189.4556"/>
    <n v="4"/>
  </r>
  <r>
    <x v="0"/>
    <s v="FDR59"/>
    <x v="8"/>
    <x v="5"/>
    <s v="OUT017"/>
    <x v="2"/>
    <x v="2"/>
    <x v="0"/>
    <n v="6.4224789000000004E-2"/>
    <n v="14.5"/>
    <n v="262.75940000000003"/>
    <n v="4"/>
  </r>
  <r>
    <x v="0"/>
    <s v="FDR01"/>
    <x v="3"/>
    <x v="5"/>
    <s v="OUT017"/>
    <x v="2"/>
    <x v="2"/>
    <x v="0"/>
    <n v="5.3924587000000003E-2"/>
    <n v="5.4050000000000002"/>
    <n v="198.27420000000001"/>
    <n v="4"/>
  </r>
  <r>
    <x v="0"/>
    <s v="FDF26"/>
    <x v="3"/>
    <x v="5"/>
    <s v="OUT017"/>
    <x v="2"/>
    <x v="2"/>
    <x v="0"/>
    <n v="4.6898544E-2"/>
    <n v="6.8250000000000002"/>
    <n v="153.7998"/>
    <n v="4"/>
  </r>
  <r>
    <x v="0"/>
    <s v="FDI38"/>
    <x v="3"/>
    <x v="5"/>
    <s v="OUT017"/>
    <x v="2"/>
    <x v="2"/>
    <x v="0"/>
    <n v="0"/>
    <n v="13.35"/>
    <n v="206.10238000000001"/>
    <n v="4"/>
  </r>
  <r>
    <x v="0"/>
    <s v="FDR25"/>
    <x v="3"/>
    <x v="5"/>
    <s v="OUT017"/>
    <x v="2"/>
    <x v="2"/>
    <x v="0"/>
    <n v="0.14031112300000001"/>
    <n v="17"/>
    <n v="265.6884"/>
    <n v="4"/>
  </r>
  <r>
    <x v="0"/>
    <s v="FDQ01"/>
    <x v="3"/>
    <x v="5"/>
    <s v="OUT017"/>
    <x v="2"/>
    <x v="2"/>
    <x v="0"/>
    <n v="0.161610636"/>
    <n v="19.7"/>
    <n v="255.20140000000001"/>
    <n v="4"/>
  </r>
  <r>
    <x v="0"/>
    <s v="FDU01"/>
    <x v="3"/>
    <x v="5"/>
    <s v="OUT017"/>
    <x v="2"/>
    <x v="2"/>
    <x v="0"/>
    <n v="1.2063121E-2"/>
    <n v="20.25"/>
    <n v="183.5924"/>
    <n v="4"/>
  </r>
  <r>
    <x v="0"/>
    <s v="FDC16"/>
    <x v="11"/>
    <x v="5"/>
    <s v="OUT017"/>
    <x v="2"/>
    <x v="2"/>
    <x v="0"/>
    <n v="2.0686161000000002E-2"/>
    <n v="11.5"/>
    <n v="85.054000000000002"/>
    <n v="4"/>
  </r>
  <r>
    <x v="0"/>
    <s v="FDZ26"/>
    <x v="11"/>
    <x v="5"/>
    <s v="OUT017"/>
    <x v="2"/>
    <x v="2"/>
    <x v="0"/>
    <n v="0.144832027"/>
    <n v="11.6"/>
    <n v="239.82220000000001"/>
    <n v="4"/>
  </r>
  <r>
    <x v="0"/>
    <s v="FDW26"/>
    <x v="11"/>
    <x v="5"/>
    <s v="OUT017"/>
    <x v="2"/>
    <x v="2"/>
    <x v="0"/>
    <n v="0.107662745"/>
    <n v="11.8"/>
    <n v="224.1772"/>
    <n v="4"/>
  </r>
  <r>
    <x v="0"/>
    <s v="FDZ50"/>
    <x v="11"/>
    <x v="5"/>
    <s v="OUT017"/>
    <x v="2"/>
    <x v="2"/>
    <x v="0"/>
    <n v="7.9523619000000004E-2"/>
    <n v="12.8"/>
    <n v="181.76079999999999"/>
    <n v="4"/>
  </r>
  <r>
    <x v="0"/>
    <s v="FDE40"/>
    <x v="11"/>
    <x v="5"/>
    <s v="OUT017"/>
    <x v="2"/>
    <x v="2"/>
    <x v="0"/>
    <n v="9.9704557999999999E-2"/>
    <n v="15.6"/>
    <n v="63.119399999999999"/>
    <n v="4"/>
  </r>
  <r>
    <x v="0"/>
    <s v="FDY15"/>
    <x v="11"/>
    <x v="5"/>
    <s v="OUT017"/>
    <x v="2"/>
    <x v="2"/>
    <x v="0"/>
    <n v="0.17179432"/>
    <n v="18.25"/>
    <n v="154.66300000000001"/>
    <n v="4"/>
  </r>
  <r>
    <x v="0"/>
    <s v="FDN28"/>
    <x v="2"/>
    <x v="5"/>
    <s v="OUT017"/>
    <x v="2"/>
    <x v="2"/>
    <x v="0"/>
    <n v="3.0418997999999999E-2"/>
    <n v="5.88"/>
    <n v="103.099"/>
    <n v="4"/>
  </r>
  <r>
    <x v="0"/>
    <s v="FDH04"/>
    <x v="2"/>
    <x v="5"/>
    <s v="OUT017"/>
    <x v="2"/>
    <x v="2"/>
    <x v="0"/>
    <n v="1.1437302E-2"/>
    <n v="6.1150000000000002"/>
    <n v="92.448800000000006"/>
    <n v="4"/>
  </r>
  <r>
    <x v="0"/>
    <s v="FDI05"/>
    <x v="2"/>
    <x v="5"/>
    <s v="OUT017"/>
    <x v="2"/>
    <x v="2"/>
    <x v="0"/>
    <n v="0.12758734399999999"/>
    <n v="8.35"/>
    <n v="76.535399999999996"/>
    <n v="4"/>
  </r>
  <r>
    <x v="0"/>
    <s v="FDI53"/>
    <x v="2"/>
    <x v="5"/>
    <s v="OUT017"/>
    <x v="2"/>
    <x v="2"/>
    <x v="0"/>
    <n v="0.13842352999999999"/>
    <n v="8.8949999999999996"/>
    <n v="163.02359999999999"/>
    <n v="4"/>
  </r>
  <r>
    <x v="0"/>
    <s v="FDE05"/>
    <x v="2"/>
    <x v="5"/>
    <s v="OUT017"/>
    <x v="2"/>
    <x v="2"/>
    <x v="0"/>
    <n v="3.2637619999999999E-2"/>
    <n v="10.895"/>
    <n v="147.71019999999999"/>
    <n v="4"/>
  </r>
  <r>
    <x v="0"/>
    <s v="FDC05"/>
    <x v="2"/>
    <x v="5"/>
    <s v="OUT017"/>
    <x v="2"/>
    <x v="2"/>
    <x v="0"/>
    <n v="9.9343351999999996E-2"/>
    <n v="13.1"/>
    <n v="198.17679999999999"/>
    <n v="4"/>
  </r>
  <r>
    <x v="0"/>
    <s v="FDQ28"/>
    <x v="2"/>
    <x v="5"/>
    <s v="OUT017"/>
    <x v="2"/>
    <x v="2"/>
    <x v="0"/>
    <n v="6.0768862E-2"/>
    <n v="14"/>
    <n v="154.8656"/>
    <n v="4"/>
  </r>
  <r>
    <x v="0"/>
    <s v="FDH28"/>
    <x v="2"/>
    <x v="5"/>
    <s v="OUT017"/>
    <x v="2"/>
    <x v="2"/>
    <x v="0"/>
    <n v="0.110653377"/>
    <n v="15.85"/>
    <n v="36.950600000000001"/>
    <n v="4"/>
  </r>
  <r>
    <x v="0"/>
    <s v="FDA28"/>
    <x v="2"/>
    <x v="5"/>
    <s v="OUT017"/>
    <x v="2"/>
    <x v="2"/>
    <x v="0"/>
    <n v="4.807227E-2"/>
    <n v="16.100000000000001"/>
    <n v="126.53619999999999"/>
    <n v="4"/>
  </r>
  <r>
    <x v="0"/>
    <s v="FDX04"/>
    <x v="2"/>
    <x v="5"/>
    <s v="OUT017"/>
    <x v="2"/>
    <x v="2"/>
    <x v="0"/>
    <n v="4.1806702000000001E-2"/>
    <n v="19.600000000000001"/>
    <n v="48.837600000000002"/>
    <n v="4"/>
  </r>
  <r>
    <x v="0"/>
    <s v="FDV52"/>
    <x v="2"/>
    <x v="5"/>
    <s v="OUT017"/>
    <x v="2"/>
    <x v="2"/>
    <x v="0"/>
    <n v="0.122208091"/>
    <n v="20.7"/>
    <n v="119.7466"/>
    <n v="4"/>
  </r>
  <r>
    <x v="0"/>
    <s v="FDT07"/>
    <x v="0"/>
    <x v="5"/>
    <s v="OUT017"/>
    <x v="2"/>
    <x v="2"/>
    <x v="0"/>
    <n v="7.7756427000000003E-2"/>
    <n v="5.82"/>
    <n v="254.53299999999999"/>
    <n v="4"/>
  </r>
  <r>
    <x v="0"/>
    <s v="FDO31"/>
    <x v="0"/>
    <x v="5"/>
    <s v="OUT017"/>
    <x v="2"/>
    <x v="0"/>
    <x v="0"/>
    <n v="2.9146620000000002E-2"/>
    <n v="6.76"/>
    <n v="79.2102"/>
    <n v="4"/>
  </r>
  <r>
    <x v="0"/>
    <s v="FDN08"/>
    <x v="0"/>
    <x v="5"/>
    <s v="OUT017"/>
    <x v="2"/>
    <x v="0"/>
    <x v="0"/>
    <n v="8.8864488000000005E-2"/>
    <n v="7.72"/>
    <n v="119.3466"/>
    <n v="4"/>
  </r>
  <r>
    <x v="0"/>
    <s v="FDY08"/>
    <x v="0"/>
    <x v="5"/>
    <s v="OUT017"/>
    <x v="2"/>
    <x v="0"/>
    <x v="0"/>
    <n v="0.172042892"/>
    <n v="9.3949999999999996"/>
    <n v="139.9838"/>
    <n v="4"/>
  </r>
  <r>
    <x v="0"/>
    <s v="FDM08"/>
    <x v="0"/>
    <x v="5"/>
    <s v="OUT017"/>
    <x v="2"/>
    <x v="0"/>
    <x v="0"/>
    <n v="5.3887300999999999E-2"/>
    <n v="10.1"/>
    <n v="225.6088"/>
    <n v="4"/>
  </r>
  <r>
    <x v="0"/>
    <s v="FDO08"/>
    <x v="0"/>
    <x v="5"/>
    <s v="OUT017"/>
    <x v="2"/>
    <x v="0"/>
    <x v="0"/>
    <n v="5.4079556000000001E-2"/>
    <n v="11.1"/>
    <n v="165.95259999999999"/>
    <n v="4"/>
  </r>
  <r>
    <x v="0"/>
    <s v="FDJ44"/>
    <x v="0"/>
    <x v="5"/>
    <s v="OUT017"/>
    <x v="2"/>
    <x v="0"/>
    <x v="0"/>
    <n v="0.106928681"/>
    <n v="12.3"/>
    <n v="173.73102"/>
    <n v="4"/>
  </r>
  <r>
    <x v="0"/>
    <s v="FDW19"/>
    <x v="0"/>
    <x v="5"/>
    <s v="OUT017"/>
    <x v="2"/>
    <x v="0"/>
    <x v="0"/>
    <n v="3.8718194999999997E-2"/>
    <n v="12.35"/>
    <n v="110.657"/>
    <n v="4"/>
  </r>
  <r>
    <x v="0"/>
    <s v="FDY20"/>
    <x v="0"/>
    <x v="5"/>
    <s v="OUT017"/>
    <x v="2"/>
    <x v="0"/>
    <x v="0"/>
    <n v="8.2215186999999995E-2"/>
    <n v="12.5"/>
    <n v="91.448800000000006"/>
    <n v="4"/>
  </r>
  <r>
    <x v="0"/>
    <s v="FDZ08"/>
    <x v="0"/>
    <x v="5"/>
    <s v="OUT017"/>
    <x v="2"/>
    <x v="0"/>
    <x v="0"/>
    <n v="0.110614538"/>
    <n v="12.5"/>
    <n v="80.659199999999998"/>
    <n v="4"/>
  </r>
  <r>
    <x v="0"/>
    <s v="FDO20"/>
    <x v="0"/>
    <x v="5"/>
    <s v="OUT017"/>
    <x v="2"/>
    <x v="0"/>
    <x v="0"/>
    <n v="0.152988295"/>
    <n v="12.85"/>
    <n v="253.73820000000001"/>
    <n v="4"/>
  </r>
  <r>
    <x v="0"/>
    <s v="FDR19"/>
    <x v="0"/>
    <x v="5"/>
    <s v="OUT017"/>
    <x v="2"/>
    <x v="0"/>
    <x v="0"/>
    <n v="0.16062411600000001"/>
    <n v="13.5"/>
    <n v="147.0102"/>
    <n v="4"/>
  </r>
  <r>
    <x v="0"/>
    <s v="FDX32"/>
    <x v="0"/>
    <x v="5"/>
    <s v="OUT017"/>
    <x v="2"/>
    <x v="0"/>
    <x v="0"/>
    <n v="0.10042308599999999"/>
    <n v="15.1"/>
    <n v="144.77860000000001"/>
    <n v="4"/>
  </r>
  <r>
    <x v="0"/>
    <s v="FDQ08"/>
    <x v="0"/>
    <x v="5"/>
    <s v="OUT017"/>
    <x v="2"/>
    <x v="0"/>
    <x v="0"/>
    <n v="1.9037430000000001E-2"/>
    <n v="15.7"/>
    <n v="60.553600000000003"/>
    <n v="4"/>
  </r>
  <r>
    <x v="0"/>
    <s v="FDF56"/>
    <x v="0"/>
    <x v="5"/>
    <s v="OUT017"/>
    <x v="2"/>
    <x v="0"/>
    <x v="0"/>
    <n v="0.120187953"/>
    <n v="16.7"/>
    <n v="181.29759999999999"/>
    <n v="4"/>
  </r>
  <r>
    <x v="0"/>
    <s v="FDW07"/>
    <x v="0"/>
    <x v="5"/>
    <s v="OUT017"/>
    <x v="2"/>
    <x v="0"/>
    <x v="0"/>
    <n v="0.14349595200000001"/>
    <n v="18"/>
    <n v="88.751400000000004"/>
    <n v="4"/>
  </r>
  <r>
    <x v="0"/>
    <s v="FDH44"/>
    <x v="0"/>
    <x v="5"/>
    <s v="OUT017"/>
    <x v="2"/>
    <x v="0"/>
    <x v="0"/>
    <n v="2.6018497000000002E-2"/>
    <n v="19.100000000000001"/>
    <n v="148.24180000000001"/>
    <n v="4"/>
  </r>
  <r>
    <x v="0"/>
    <s v="FDU20"/>
    <x v="0"/>
    <x v="5"/>
    <s v="OUT017"/>
    <x v="2"/>
    <x v="0"/>
    <x v="0"/>
    <n v="2.1578923E-2"/>
    <n v="19.350000000000001"/>
    <n v="120.5098"/>
    <n v="4"/>
  </r>
  <r>
    <x v="0"/>
    <s v="FDX31"/>
    <x v="0"/>
    <x v="5"/>
    <s v="OUT017"/>
    <x v="2"/>
    <x v="0"/>
    <x v="0"/>
    <n v="1.4909465E-2"/>
    <n v="20.350000000000001"/>
    <n v="232.39580000000001"/>
    <n v="4"/>
  </r>
  <r>
    <x v="0"/>
    <s v="FDG09"/>
    <x v="0"/>
    <x v="5"/>
    <s v="OUT017"/>
    <x v="2"/>
    <x v="0"/>
    <x v="0"/>
    <n v="4.8207431000000002E-2"/>
    <n v="20.6"/>
    <n v="184.0556"/>
    <n v="4"/>
  </r>
  <r>
    <x v="0"/>
    <s v="FDP31"/>
    <x v="0"/>
    <x v="5"/>
    <s v="OUT017"/>
    <x v="2"/>
    <x v="0"/>
    <x v="0"/>
    <n v="0.162418495"/>
    <n v="21.1"/>
    <n v="64.916799999999995"/>
    <n v="4"/>
  </r>
  <r>
    <x v="0"/>
    <s v="FDT39"/>
    <x v="7"/>
    <x v="5"/>
    <s v="OUT017"/>
    <x v="2"/>
    <x v="0"/>
    <x v="0"/>
    <n v="9.9237319999999993E-3"/>
    <n v="6.26"/>
    <n v="152.8366"/>
    <n v="4"/>
  </r>
  <r>
    <x v="0"/>
    <s v="FDW39"/>
    <x v="7"/>
    <x v="5"/>
    <s v="OUT017"/>
    <x v="2"/>
    <x v="0"/>
    <x v="0"/>
    <n v="0"/>
    <n v="6.69"/>
    <n v="176.93700000000001"/>
    <n v="4"/>
  </r>
  <r>
    <x v="0"/>
    <s v="FDS27"/>
    <x v="7"/>
    <x v="5"/>
    <s v="OUT017"/>
    <x v="2"/>
    <x v="0"/>
    <x v="0"/>
    <n v="1.2528611E-2"/>
    <n v="10.195"/>
    <n v="195.11099999999999"/>
    <n v="4"/>
  </r>
  <r>
    <x v="0"/>
    <s v="FDO15"/>
    <x v="7"/>
    <x v="5"/>
    <s v="OUT017"/>
    <x v="2"/>
    <x v="0"/>
    <x v="0"/>
    <n v="8.6149999999999994E-3"/>
    <n v="16.75"/>
    <n v="72.403800000000004"/>
    <n v="4"/>
  </r>
  <r>
    <x v="0"/>
    <s v="FDU51"/>
    <x v="7"/>
    <x v="5"/>
    <s v="OUT017"/>
    <x v="2"/>
    <x v="0"/>
    <x v="0"/>
    <n v="9.7059595999999998E-2"/>
    <n v="20.2"/>
    <n v="178.6028"/>
    <n v="4"/>
  </r>
  <r>
    <x v="0"/>
    <s v="FDW21"/>
    <x v="6"/>
    <x v="5"/>
    <s v="OUT017"/>
    <x v="2"/>
    <x v="0"/>
    <x v="0"/>
    <n v="5.9976150000000004E-3"/>
    <n v="5.34"/>
    <n v="100.4358"/>
    <n v="4"/>
  </r>
  <r>
    <x v="0"/>
    <s v="FDW57"/>
    <x v="6"/>
    <x v="5"/>
    <s v="OUT017"/>
    <x v="2"/>
    <x v="0"/>
    <x v="0"/>
    <n v="0.116331694"/>
    <n v="8.31"/>
    <n v="176.90280000000001"/>
    <n v="4"/>
  </r>
  <r>
    <x v="0"/>
    <s v="FDM45"/>
    <x v="6"/>
    <x v="5"/>
    <s v="OUT017"/>
    <x v="2"/>
    <x v="0"/>
    <x v="0"/>
    <n v="8.8693595E-2"/>
    <n v="8.6549999999999994"/>
    <n v="122.57559999999999"/>
    <n v="4"/>
  </r>
  <r>
    <x v="0"/>
    <s v="FDS09"/>
    <x v="6"/>
    <x v="5"/>
    <s v="OUT017"/>
    <x v="2"/>
    <x v="0"/>
    <x v="0"/>
    <n v="8.1547149999999999E-2"/>
    <n v="8.8949999999999996"/>
    <n v="49.800800000000002"/>
    <n v="4"/>
  </r>
  <r>
    <x v="0"/>
    <s v="FDG58"/>
    <x v="6"/>
    <x v="5"/>
    <s v="OUT017"/>
    <x v="2"/>
    <x v="0"/>
    <x v="0"/>
    <n v="8.7272074000000005E-2"/>
    <n v="10.695"/>
    <n v="153.7972"/>
    <n v="4"/>
  </r>
  <r>
    <x v="0"/>
    <s v="FDP22"/>
    <x v="6"/>
    <x v="5"/>
    <s v="OUT017"/>
    <x v="2"/>
    <x v="0"/>
    <x v="0"/>
    <n v="9.9692905999999998E-2"/>
    <n v="14.65"/>
    <n v="50.10266"/>
    <n v="4"/>
  </r>
  <r>
    <x v="0"/>
    <s v="FDV57"/>
    <x v="6"/>
    <x v="5"/>
    <s v="OUT017"/>
    <x v="2"/>
    <x v="0"/>
    <x v="0"/>
    <n v="6.6269294000000006E-2"/>
    <n v="15.25"/>
    <n v="179.666"/>
    <n v="4"/>
  </r>
  <r>
    <x v="0"/>
    <s v="FDS46"/>
    <x v="6"/>
    <x v="5"/>
    <s v="OUT017"/>
    <x v="2"/>
    <x v="0"/>
    <x v="0"/>
    <n v="4.7524635000000003E-2"/>
    <n v="17.600000000000001"/>
    <n v="118.2782"/>
    <n v="4"/>
  </r>
  <r>
    <x v="0"/>
    <s v="FDZ21"/>
    <x v="6"/>
    <x v="5"/>
    <s v="OUT017"/>
    <x v="2"/>
    <x v="0"/>
    <x v="0"/>
    <n v="3.9443714999999997E-2"/>
    <n v="17.600000000000001"/>
    <n v="95.840999999999994"/>
    <n v="4"/>
  </r>
  <r>
    <x v="0"/>
    <s v="FDR22"/>
    <x v="6"/>
    <x v="5"/>
    <s v="OUT017"/>
    <x v="2"/>
    <x v="0"/>
    <x v="0"/>
    <n v="1.8667600999999999E-2"/>
    <n v="19.350000000000001"/>
    <n v="112.95440000000001"/>
    <n v="4"/>
  </r>
  <r>
    <x v="0"/>
    <s v="FDS34"/>
    <x v="6"/>
    <x v="5"/>
    <s v="OUT017"/>
    <x v="2"/>
    <x v="0"/>
    <x v="0"/>
    <n v="7.7193256000000002E-2"/>
    <n v="19.350000000000001"/>
    <n v="112.7518"/>
    <n v="4"/>
  </r>
  <r>
    <x v="0"/>
    <s v="DRB13"/>
    <x v="4"/>
    <x v="5"/>
    <s v="OUT017"/>
    <x v="2"/>
    <x v="0"/>
    <x v="0"/>
    <n v="7.0841849999999998E-3"/>
    <n v="6.1150000000000002"/>
    <n v="191.15299999999999"/>
    <n v="4"/>
  </r>
  <r>
    <x v="0"/>
    <s v="DRC13"/>
    <x v="4"/>
    <x v="5"/>
    <s v="OUT017"/>
    <x v="2"/>
    <x v="0"/>
    <x v="0"/>
    <n v="3.2625073999999997E-2"/>
    <n v="8.26"/>
    <n v="124.673"/>
    <n v="4"/>
  </r>
  <r>
    <x v="0"/>
    <s v="DRY23"/>
    <x v="4"/>
    <x v="5"/>
    <s v="OUT017"/>
    <x v="2"/>
    <x v="0"/>
    <x v="0"/>
    <n v="0.109713464"/>
    <n v="9.3949999999999996"/>
    <n v="41.311199999999999"/>
    <n v="4"/>
  </r>
  <r>
    <x v="0"/>
    <s v="DRA24"/>
    <x v="4"/>
    <x v="5"/>
    <s v="OUT017"/>
    <x v="2"/>
    <x v="0"/>
    <x v="0"/>
    <n v="4.0154086999999998E-2"/>
    <n v="19.350000000000001"/>
    <n v="164.68680000000001"/>
    <n v="4"/>
  </r>
  <r>
    <x v="0"/>
    <s v="FDD59"/>
    <x v="15"/>
    <x v="5"/>
    <s v="OUT017"/>
    <x v="2"/>
    <x v="0"/>
    <x v="0"/>
    <n v="6.6555152000000006E-2"/>
    <n v="10.5"/>
    <n v="80.810199999999995"/>
    <n v="4"/>
  </r>
  <r>
    <x v="0"/>
    <s v="FDB35"/>
    <x v="15"/>
    <x v="5"/>
    <s v="OUT017"/>
    <x v="2"/>
    <x v="0"/>
    <x v="0"/>
    <n v="6.4984486999999994E-2"/>
    <n v="12.3"/>
    <n v="92.580399999999997"/>
    <n v="4"/>
  </r>
  <r>
    <x v="0"/>
    <s v="FDC59"/>
    <x v="15"/>
    <x v="5"/>
    <s v="OUT017"/>
    <x v="2"/>
    <x v="0"/>
    <x v="0"/>
    <n v="5.4937907000000001E-2"/>
    <n v="16.7"/>
    <n v="64.216800000000006"/>
    <n v="4"/>
  </r>
  <r>
    <x v="1"/>
    <s v="FDB52"/>
    <x v="11"/>
    <x v="4"/>
    <s v="OUT045"/>
    <x v="2"/>
    <x v="0"/>
    <x v="0"/>
    <n v="3.0497324999999999E-2"/>
    <n v="17.75"/>
    <n v="256.10271999999998"/>
    <n v="4"/>
  </r>
  <r>
    <x v="1"/>
    <s v="FDM44"/>
    <x v="0"/>
    <x v="4"/>
    <s v="OUT045"/>
    <x v="2"/>
    <x v="0"/>
    <x v="0"/>
    <n v="3.1112642999999999E-2"/>
    <n v="12.5"/>
    <n v="104.999"/>
    <n v="4"/>
  </r>
  <r>
    <x v="1"/>
    <s v="FDD09"/>
    <x v="0"/>
    <x v="5"/>
    <s v="OUT017"/>
    <x v="2"/>
    <x v="0"/>
    <x v="0"/>
    <n v="2.1617996E-2"/>
    <n v="13.5"/>
    <n v="179.69759999999999"/>
    <n v="4"/>
  </r>
  <r>
    <x v="1"/>
    <s v="NCR54"/>
    <x v="5"/>
    <x v="5"/>
    <s v="OUT017"/>
    <x v="2"/>
    <x v="0"/>
    <x v="0"/>
    <n v="9.1074449000000002E-2"/>
    <n v="16.350000000000001"/>
    <n v="1102.8109999999999"/>
    <n v="4"/>
  </r>
  <r>
    <x v="1"/>
    <s v="FDA46"/>
    <x v="6"/>
    <x v="5"/>
    <s v="OUT017"/>
    <x v="2"/>
    <x v="0"/>
    <x v="0"/>
    <n v="0.11830085"/>
    <n v="13.6"/>
    <n v="1102.2136"/>
    <n v="4"/>
  </r>
  <r>
    <x v="1"/>
    <s v="FDL22"/>
    <x v="6"/>
    <x v="5"/>
    <s v="OUT017"/>
    <x v="2"/>
    <x v="0"/>
    <x v="0"/>
    <n v="3.6596011999999997E-2"/>
    <n v="16.850000000000001"/>
    <n v="90.648799999999994"/>
    <n v="4"/>
  </r>
  <r>
    <x v="0"/>
    <s v="FDI40"/>
    <x v="2"/>
    <x v="4"/>
    <s v="OUT045"/>
    <x v="2"/>
    <x v="0"/>
    <x v="0"/>
    <n v="0.125857678"/>
    <n v="11.5"/>
    <n v="100.53579999999999"/>
    <n v="4"/>
  </r>
  <r>
    <x v="0"/>
    <s v="FDI08"/>
    <x v="0"/>
    <x v="4"/>
    <s v="OUT045"/>
    <x v="2"/>
    <x v="0"/>
    <x v="0"/>
    <n v="6.6431507000000001E-2"/>
    <n v="18.2"/>
    <n v="250.10919999999999"/>
    <n v="4"/>
  </r>
  <r>
    <x v="0"/>
    <s v="FDR36"/>
    <x v="13"/>
    <x v="5"/>
    <s v="OUT017"/>
    <x v="2"/>
    <x v="0"/>
    <x v="0"/>
    <n v="0.122274118"/>
    <n v="6.7149999999999999"/>
    <n v="40.345399999999998"/>
    <n v="4"/>
  </r>
  <r>
    <x v="0"/>
    <s v="FDF24"/>
    <x v="13"/>
    <x v="5"/>
    <s v="OUT017"/>
    <x v="2"/>
    <x v="0"/>
    <x v="0"/>
    <n v="2.5513972999999999E-2"/>
    <n v="15.5"/>
    <n v="83.793400000000005"/>
    <n v="4"/>
  </r>
  <r>
    <x v="0"/>
    <s v="FDI41"/>
    <x v="2"/>
    <x v="5"/>
    <s v="OUT017"/>
    <x v="2"/>
    <x v="0"/>
    <x v="0"/>
    <n v="6.2609071000000002E-2"/>
    <n v="18.5"/>
    <n v="148.64179999999999"/>
    <n v="4"/>
  </r>
  <r>
    <x v="0"/>
    <s v="FDF57"/>
    <x v="0"/>
    <x v="5"/>
    <s v="OUT017"/>
    <x v="2"/>
    <x v="0"/>
    <x v="0"/>
    <n v="5.9160135000000003E-2"/>
    <n v="14.5"/>
    <n v="107.7448"/>
    <n v="4"/>
  </r>
  <r>
    <x v="1"/>
    <s v="FDQ14"/>
    <x v="11"/>
    <x v="8"/>
    <s v="OUT035"/>
    <x v="2"/>
    <x v="1"/>
    <x v="0"/>
    <n v="6.1775607000000003E-2"/>
    <n v="9.27"/>
    <n v="150.10499999999999"/>
    <n v="4"/>
  </r>
  <r>
    <x v="1"/>
    <s v="FDD51"/>
    <x v="11"/>
    <x v="8"/>
    <s v="OUT035"/>
    <x v="2"/>
    <x v="1"/>
    <x v="0"/>
    <n v="0.11993002899999999"/>
    <n v="11.15"/>
    <n v="44.2744"/>
    <n v="4"/>
  </r>
  <r>
    <x v="1"/>
    <s v="FDJ16"/>
    <x v="2"/>
    <x v="8"/>
    <s v="OUT035"/>
    <x v="2"/>
    <x v="1"/>
    <x v="0"/>
    <n v="0.11486392300000001"/>
    <n v="9.1950000000000003"/>
    <n v="59.0246"/>
    <n v="4"/>
  </r>
  <r>
    <x v="1"/>
    <s v="FDP19"/>
    <x v="0"/>
    <x v="8"/>
    <s v="OUT035"/>
    <x v="2"/>
    <x v="1"/>
    <x v="0"/>
    <n v="0.173483253"/>
    <n v="11.5"/>
    <n v="129.0652"/>
    <n v="4"/>
  </r>
  <r>
    <x v="1"/>
    <s v="NCN53"/>
    <x v="1"/>
    <x v="8"/>
    <s v="OUT035"/>
    <x v="2"/>
    <x v="1"/>
    <x v="0"/>
    <n v="3.0349722999999999E-2"/>
    <n v="5.1749999999999998"/>
    <n v="37.087400000000002"/>
    <n v="4"/>
  </r>
  <r>
    <x v="1"/>
    <s v="DRE48"/>
    <x v="4"/>
    <x v="8"/>
    <s v="OUT035"/>
    <x v="2"/>
    <x v="1"/>
    <x v="0"/>
    <n v="1.7322454000000001E-2"/>
    <n v="8.43"/>
    <n v="1102.8768"/>
    <n v="4"/>
  </r>
  <r>
    <x v="1"/>
    <s v="DRA12"/>
    <x v="4"/>
    <x v="8"/>
    <s v="OUT035"/>
    <x v="2"/>
    <x v="1"/>
    <x v="0"/>
    <n v="0"/>
    <n v="11.6"/>
    <n v="141.91540000000001"/>
    <n v="4"/>
  </r>
  <r>
    <x v="1"/>
    <s v="FDC48"/>
    <x v="13"/>
    <x v="8"/>
    <s v="OUT035"/>
    <x v="2"/>
    <x v="1"/>
    <x v="0"/>
    <n v="1.5856294999999999E-2"/>
    <n v="9.1950000000000003"/>
    <n v="81.659199999999998"/>
    <n v="4"/>
  </r>
  <r>
    <x v="1"/>
    <s v="FDI24"/>
    <x v="13"/>
    <x v="8"/>
    <s v="OUT035"/>
    <x v="2"/>
    <x v="1"/>
    <x v="0"/>
    <n v="7.8728914999999997E-2"/>
    <n v="10.3"/>
    <n v="178.43700000000001"/>
    <n v="4"/>
  </r>
  <r>
    <x v="1"/>
    <s v="FDO24"/>
    <x v="13"/>
    <x v="8"/>
    <s v="OUT035"/>
    <x v="2"/>
    <x v="1"/>
    <x v="0"/>
    <n v="0.17618234499999999"/>
    <n v="11.1"/>
    <n v="158.16040000000001"/>
    <n v="4"/>
  </r>
  <r>
    <x v="1"/>
    <s v="FDW36"/>
    <x v="13"/>
    <x v="8"/>
    <s v="OUT035"/>
    <x v="2"/>
    <x v="1"/>
    <x v="0"/>
    <n v="5.6921876000000003E-2"/>
    <n v="11.15"/>
    <n v="107.1622"/>
    <n v="4"/>
  </r>
  <r>
    <x v="1"/>
    <s v="FDZ60"/>
    <x v="13"/>
    <x v="8"/>
    <s v="OUT035"/>
    <x v="2"/>
    <x v="1"/>
    <x v="0"/>
    <n v="0.119339241"/>
    <n v="20.5"/>
    <n v="106.05101999999999"/>
    <n v="4"/>
  </r>
  <r>
    <x v="1"/>
    <s v="FDW35"/>
    <x v="8"/>
    <x v="8"/>
    <s v="OUT035"/>
    <x v="2"/>
    <x v="1"/>
    <x v="0"/>
    <n v="1.1087128E-2"/>
    <n v="10.6"/>
    <n v="41.445399999999999"/>
    <n v="4"/>
  </r>
  <r>
    <x v="1"/>
    <s v="FDR35"/>
    <x v="8"/>
    <x v="8"/>
    <s v="OUT035"/>
    <x v="2"/>
    <x v="1"/>
    <x v="0"/>
    <n v="2.0693809000000001E-2"/>
    <n v="12.5"/>
    <n v="199.17420000000001"/>
    <n v="4"/>
  </r>
  <r>
    <x v="1"/>
    <s v="FDM13"/>
    <x v="12"/>
    <x v="8"/>
    <s v="OUT035"/>
    <x v="2"/>
    <x v="1"/>
    <x v="0"/>
    <n v="6.3163380000000005E-2"/>
    <n v="6.4249999999999998"/>
    <n v="132.26259999999999"/>
    <n v="4"/>
  </r>
  <r>
    <x v="1"/>
    <s v="FDQ37"/>
    <x v="12"/>
    <x v="8"/>
    <s v="OUT035"/>
    <x v="2"/>
    <x v="1"/>
    <x v="0"/>
    <n v="8.9243789000000004E-2"/>
    <n v="20.75"/>
    <n v="192.0478"/>
    <n v="4"/>
  </r>
  <r>
    <x v="1"/>
    <s v="FDF50"/>
    <x v="3"/>
    <x v="8"/>
    <s v="OUT035"/>
    <x v="2"/>
    <x v="1"/>
    <x v="0"/>
    <n v="0.11730816500000001"/>
    <n v="4.9050000000000002"/>
    <n v="195.77680000000001"/>
    <n v="4"/>
  </r>
  <r>
    <x v="1"/>
    <s v="FDW25"/>
    <x v="3"/>
    <x v="8"/>
    <s v="OUT035"/>
    <x v="2"/>
    <x v="1"/>
    <x v="0"/>
    <n v="3.7391881000000002E-2"/>
    <n v="5.1749999999999998"/>
    <n v="83.222399999999993"/>
    <n v="4"/>
  </r>
  <r>
    <x v="1"/>
    <s v="FDO25"/>
    <x v="3"/>
    <x v="8"/>
    <s v="OUT035"/>
    <x v="2"/>
    <x v="1"/>
    <x v="0"/>
    <n v="0.12742493199999999"/>
    <n v="6.3"/>
    <n v="208.12700000000001"/>
    <n v="4"/>
  </r>
  <r>
    <x v="1"/>
    <s v="FDK14"/>
    <x v="3"/>
    <x v="8"/>
    <s v="OUT035"/>
    <x v="2"/>
    <x v="1"/>
    <x v="0"/>
    <n v="4.1098016000000001E-2"/>
    <n v="6.98"/>
    <n v="81.693399999999997"/>
    <n v="4"/>
  </r>
  <r>
    <x v="1"/>
    <s v="FDT25"/>
    <x v="3"/>
    <x v="8"/>
    <s v="OUT035"/>
    <x v="2"/>
    <x v="1"/>
    <x v="0"/>
    <n v="5.0741380000000003E-2"/>
    <n v="7.5"/>
    <n v="123.2072"/>
    <n v="4"/>
  </r>
  <r>
    <x v="1"/>
    <s v="FDU13"/>
    <x v="3"/>
    <x v="8"/>
    <s v="OUT035"/>
    <x v="2"/>
    <x v="1"/>
    <x v="0"/>
    <n v="0.18752316399999999"/>
    <n v="8.3550000000000004"/>
    <n v="146.24180000000001"/>
    <n v="4"/>
  </r>
  <r>
    <x v="1"/>
    <s v="FDC26"/>
    <x v="3"/>
    <x v="8"/>
    <s v="OUT035"/>
    <x v="2"/>
    <x v="1"/>
    <x v="0"/>
    <n v="0.12635919600000001"/>
    <n v="10.195"/>
    <n v="109.2886"/>
    <n v="4"/>
  </r>
  <r>
    <x v="1"/>
    <s v="FDM14"/>
    <x v="3"/>
    <x v="8"/>
    <s v="OUT035"/>
    <x v="2"/>
    <x v="1"/>
    <x v="0"/>
    <n v="1.3261459999999999E-2"/>
    <n v="13.8"/>
    <n v="108.0254"/>
    <n v="4"/>
  </r>
  <r>
    <x v="1"/>
    <s v="FDT13"/>
    <x v="3"/>
    <x v="8"/>
    <s v="OUT035"/>
    <x v="2"/>
    <x v="1"/>
    <x v="0"/>
    <n v="1.8568128999999999E-2"/>
    <n v="14.85"/>
    <n v="184.22139999999999"/>
    <n v="4"/>
  </r>
  <r>
    <x v="1"/>
    <s v="FDC02"/>
    <x v="3"/>
    <x v="8"/>
    <s v="OUT035"/>
    <x v="2"/>
    <x v="1"/>
    <x v="0"/>
    <n v="6.8809463000000001E-2"/>
    <n v="21.35"/>
    <n v="258.52780000000001"/>
    <n v="4"/>
  </r>
  <r>
    <x v="1"/>
    <s v="DRI03"/>
    <x v="11"/>
    <x v="8"/>
    <s v="OUT035"/>
    <x v="2"/>
    <x v="1"/>
    <x v="0"/>
    <n v="2.2699400000000002E-2"/>
    <n v="6.03"/>
    <n v="176.40280000000001"/>
    <n v="4"/>
  </r>
  <r>
    <x v="1"/>
    <s v="FDB51"/>
    <x v="11"/>
    <x v="8"/>
    <s v="OUT035"/>
    <x v="2"/>
    <x v="1"/>
    <x v="0"/>
    <n v="3.8446805000000001E-2"/>
    <n v="6.92"/>
    <n v="63.5852"/>
    <n v="4"/>
  </r>
  <r>
    <x v="1"/>
    <s v="FDC39"/>
    <x v="11"/>
    <x v="8"/>
    <s v="OUT035"/>
    <x v="2"/>
    <x v="1"/>
    <x v="0"/>
    <n v="0.159165324"/>
    <n v="7.4050000000000002"/>
    <n v="207.12101999999999"/>
    <n v="4"/>
  </r>
  <r>
    <x v="1"/>
    <s v="FDE39"/>
    <x v="11"/>
    <x v="8"/>
    <s v="OUT035"/>
    <x v="2"/>
    <x v="1"/>
    <x v="0"/>
    <n v="3.6127671E-2"/>
    <n v="7.89"/>
    <n v="117.4782"/>
    <n v="4"/>
  </r>
  <r>
    <x v="1"/>
    <s v="FDB16"/>
    <x v="11"/>
    <x v="8"/>
    <s v="OUT035"/>
    <x v="2"/>
    <x v="1"/>
    <x v="0"/>
    <n v="4.4917288999999999E-2"/>
    <n v="8.2100000000000009"/>
    <n v="88.519800000000004"/>
    <n v="4"/>
  </r>
  <r>
    <x v="1"/>
    <s v="FDY14"/>
    <x v="11"/>
    <x v="8"/>
    <s v="OUT035"/>
    <x v="2"/>
    <x v="1"/>
    <x v="0"/>
    <n v="7.0026951000000004E-2"/>
    <n v="10.3"/>
    <n v="263.62259999999998"/>
    <n v="4"/>
  </r>
  <r>
    <x v="1"/>
    <s v="DRD15"/>
    <x v="11"/>
    <x v="8"/>
    <s v="OUT035"/>
    <x v="2"/>
    <x v="1"/>
    <x v="0"/>
    <n v="5.6785183000000003E-2"/>
    <n v="10.6"/>
    <n v="231.10242"/>
    <n v="4"/>
  </r>
  <r>
    <x v="1"/>
    <s v="DRE27"/>
    <x v="11"/>
    <x v="8"/>
    <s v="OUT035"/>
    <x v="2"/>
    <x v="1"/>
    <x v="0"/>
    <n v="0.132645493"/>
    <n v="11.85"/>
    <n v="102.9726"/>
    <n v="4"/>
  </r>
  <r>
    <x v="1"/>
    <s v="FDD03"/>
    <x v="11"/>
    <x v="8"/>
    <s v="OUT035"/>
    <x v="2"/>
    <x v="1"/>
    <x v="0"/>
    <n v="7.9791176000000005E-2"/>
    <n v="13.3"/>
    <n v="232.73"/>
    <n v="4"/>
  </r>
  <r>
    <x v="1"/>
    <s v="FDI15"/>
    <x v="11"/>
    <x v="8"/>
    <s v="OUT035"/>
    <x v="2"/>
    <x v="1"/>
    <x v="0"/>
    <n v="0.14132583400000001"/>
    <n v="13.8"/>
    <n v="265.08839999999998"/>
    <n v="4"/>
  </r>
  <r>
    <x v="1"/>
    <s v="DRI51"/>
    <x v="11"/>
    <x v="8"/>
    <s v="OUT035"/>
    <x v="2"/>
    <x v="1"/>
    <x v="0"/>
    <n v="4.2233642000000002E-2"/>
    <n v="17.25"/>
    <n v="173.37639999999999"/>
    <n v="4"/>
  </r>
  <r>
    <x v="1"/>
    <s v="DRH51"/>
    <x v="11"/>
    <x v="8"/>
    <s v="OUT035"/>
    <x v="2"/>
    <x v="1"/>
    <x v="0"/>
    <n v="9.7198194000000002E-2"/>
    <n v="17.600000000000001"/>
    <n v="89.885599999999997"/>
    <n v="4"/>
  </r>
  <r>
    <x v="1"/>
    <s v="FDJ41"/>
    <x v="2"/>
    <x v="8"/>
    <s v="OUT035"/>
    <x v="2"/>
    <x v="1"/>
    <x v="0"/>
    <n v="2.2878953E-2"/>
    <n v="6.85"/>
    <n v="262.35939999999999"/>
    <n v="4"/>
  </r>
  <r>
    <x v="1"/>
    <s v="FDD17"/>
    <x v="2"/>
    <x v="8"/>
    <s v="OUT035"/>
    <x v="2"/>
    <x v="1"/>
    <x v="0"/>
    <n v="0"/>
    <n v="7.5"/>
    <n v="237.79060000000001"/>
    <n v="4"/>
  </r>
  <r>
    <x v="1"/>
    <s v="FDH41"/>
    <x v="2"/>
    <x v="8"/>
    <s v="OUT035"/>
    <x v="2"/>
    <x v="1"/>
    <x v="0"/>
    <n v="8.1996013000000006E-2"/>
    <n v="9"/>
    <n v="216.2534"/>
    <n v="4"/>
  </r>
  <r>
    <x v="1"/>
    <s v="FDC17"/>
    <x v="2"/>
    <x v="8"/>
    <s v="OUT035"/>
    <x v="2"/>
    <x v="1"/>
    <x v="0"/>
    <n v="1.5457803000000001E-2"/>
    <n v="12.15"/>
    <n v="209.99279999999999"/>
    <n v="4"/>
  </r>
  <r>
    <x v="1"/>
    <s v="FDG52"/>
    <x v="2"/>
    <x v="8"/>
    <s v="OUT035"/>
    <x v="2"/>
    <x v="1"/>
    <x v="0"/>
    <n v="6.5618434000000003E-2"/>
    <n v="13.65"/>
    <n v="47.6402"/>
    <n v="4"/>
  </r>
  <r>
    <x v="1"/>
    <s v="FDM52"/>
    <x v="2"/>
    <x v="8"/>
    <s v="OUT035"/>
    <x v="2"/>
    <x v="1"/>
    <x v="0"/>
    <n v="2.5988508E-2"/>
    <n v="15.1"/>
    <n v="146.60759999999999"/>
    <n v="4"/>
  </r>
  <r>
    <x v="1"/>
    <s v="FDQ52"/>
    <x v="2"/>
    <x v="8"/>
    <s v="OUT035"/>
    <x v="2"/>
    <x v="1"/>
    <x v="0"/>
    <n v="0.119362409"/>
    <n v="17"/>
    <n v="249.4434"/>
    <n v="4"/>
  </r>
  <r>
    <x v="1"/>
    <s v="FDV40"/>
    <x v="2"/>
    <x v="8"/>
    <s v="OUT035"/>
    <x v="2"/>
    <x v="1"/>
    <x v="0"/>
    <n v="1.4689005999999999E-2"/>
    <n v="17.350000000000001"/>
    <n v="74.503799999999998"/>
    <n v="4"/>
  </r>
  <r>
    <x v="1"/>
    <s v="FDF05"/>
    <x v="2"/>
    <x v="8"/>
    <s v="OUT035"/>
    <x v="2"/>
    <x v="1"/>
    <x v="0"/>
    <n v="2.6865809000000001E-2"/>
    <n v="17.5"/>
    <n v="261.69099999999997"/>
    <n v="4"/>
  </r>
  <r>
    <x v="1"/>
    <s v="FDG29"/>
    <x v="2"/>
    <x v="8"/>
    <s v="OUT035"/>
    <x v="2"/>
    <x v="1"/>
    <x v="0"/>
    <n v="5.6281275999999998E-2"/>
    <n v="17.600000000000001"/>
    <n v="40.345399999999998"/>
    <n v="4"/>
  </r>
  <r>
    <x v="1"/>
    <s v="FDX16"/>
    <x v="2"/>
    <x v="8"/>
    <s v="OUT035"/>
    <x v="2"/>
    <x v="1"/>
    <x v="0"/>
    <n v="6.5797600999999997E-2"/>
    <n v="17.850000000000001"/>
    <n v="147.80500000000001"/>
    <n v="4"/>
  </r>
  <r>
    <x v="1"/>
    <s v="FDL04"/>
    <x v="2"/>
    <x v="8"/>
    <s v="OUT035"/>
    <x v="2"/>
    <x v="1"/>
    <x v="0"/>
    <n v="0.111902259"/>
    <n v="19"/>
    <n v="105.4622"/>
    <n v="4"/>
  </r>
  <r>
    <x v="1"/>
    <s v="FDZ52"/>
    <x v="2"/>
    <x v="8"/>
    <s v="OUT035"/>
    <x v="2"/>
    <x v="1"/>
    <x v="0"/>
    <n v="0.10005560099999999"/>
    <n v="19.2"/>
    <n v="112.48860000000001"/>
    <n v="4"/>
  </r>
  <r>
    <x v="1"/>
    <s v="FDU40"/>
    <x v="2"/>
    <x v="8"/>
    <s v="OUT035"/>
    <x v="2"/>
    <x v="1"/>
    <x v="0"/>
    <n v="3.7396901000000003E-2"/>
    <n v="20.85"/>
    <n v="193.84780000000001"/>
    <n v="4"/>
  </r>
  <r>
    <x v="1"/>
    <s v="FDS08"/>
    <x v="0"/>
    <x v="8"/>
    <s v="OUT035"/>
    <x v="2"/>
    <x v="1"/>
    <x v="0"/>
    <n v="5.695045E-2"/>
    <n v="5.7350000000000003"/>
    <n v="177.93700000000001"/>
    <n v="4"/>
  </r>
  <r>
    <x v="1"/>
    <s v="FDG44"/>
    <x v="0"/>
    <x v="8"/>
    <s v="OUT035"/>
    <x v="2"/>
    <x v="1"/>
    <x v="0"/>
    <n v="0.102171627"/>
    <n v="6.13"/>
    <n v="53.829799999999999"/>
    <n v="4"/>
  </r>
  <r>
    <x v="1"/>
    <s v="FDF09"/>
    <x v="0"/>
    <x v="8"/>
    <s v="OUT035"/>
    <x v="2"/>
    <x v="1"/>
    <x v="0"/>
    <n v="1.2146608E-2"/>
    <n v="6.2149999999999999"/>
    <n v="37.9848"/>
    <n v="4"/>
  </r>
  <r>
    <x v="1"/>
    <s v="FDA20"/>
    <x v="0"/>
    <x v="8"/>
    <s v="OUT035"/>
    <x v="2"/>
    <x v="1"/>
    <x v="0"/>
    <n v="6.6608486999999994E-2"/>
    <n v="6.78"/>
    <n v="184.624"/>
    <n v="4"/>
  </r>
  <r>
    <x v="1"/>
    <s v="FDG45"/>
    <x v="0"/>
    <x v="8"/>
    <s v="OUT035"/>
    <x v="2"/>
    <x v="1"/>
    <x v="0"/>
    <n v="0.12801185900000001"/>
    <n v="8.1"/>
    <n v="210.99019999999999"/>
    <n v="4"/>
  </r>
  <r>
    <x v="1"/>
    <s v="FDX44"/>
    <x v="0"/>
    <x v="8"/>
    <s v="OUT035"/>
    <x v="2"/>
    <x v="1"/>
    <x v="0"/>
    <n v="4.2958419999999997E-2"/>
    <n v="9.3000000000000007"/>
    <n v="89.3172"/>
    <n v="4"/>
  </r>
  <r>
    <x v="1"/>
    <s v="FDH57"/>
    <x v="0"/>
    <x v="8"/>
    <s v="OUT035"/>
    <x v="2"/>
    <x v="1"/>
    <x v="0"/>
    <n v="3.5740763000000002E-2"/>
    <n v="10.895"/>
    <n v="131.92840000000001"/>
    <n v="4"/>
  </r>
  <r>
    <x v="1"/>
    <s v="FDU07"/>
    <x v="0"/>
    <x v="8"/>
    <s v="OUT035"/>
    <x v="2"/>
    <x v="1"/>
    <x v="0"/>
    <n v="5.9835658999999999E-2"/>
    <n v="11.1"/>
    <n v="151.3366"/>
    <n v="4"/>
  </r>
  <r>
    <x v="1"/>
    <s v="FDE45"/>
    <x v="0"/>
    <x v="8"/>
    <s v="OUT035"/>
    <x v="2"/>
    <x v="1"/>
    <x v="0"/>
    <n v="0"/>
    <n v="12.1"/>
    <n v="177.30019999999999"/>
    <n v="4"/>
  </r>
  <r>
    <x v="1"/>
    <s v="FDH32"/>
    <x v="0"/>
    <x v="8"/>
    <s v="OUT035"/>
    <x v="2"/>
    <x v="1"/>
    <x v="0"/>
    <n v="7.6045655000000004E-2"/>
    <n v="12.8"/>
    <n v="102.541"/>
    <n v="4"/>
  </r>
  <r>
    <x v="1"/>
    <s v="FDG57"/>
    <x v="0"/>
    <x v="8"/>
    <s v="OUT035"/>
    <x v="2"/>
    <x v="1"/>
    <x v="0"/>
    <n v="7.2284688999999999E-2"/>
    <n v="14.7"/>
    <n v="49.803400000000003"/>
    <n v="4"/>
  </r>
  <r>
    <x v="1"/>
    <s v="FDZ20"/>
    <x v="0"/>
    <x v="8"/>
    <s v="OUT035"/>
    <x v="2"/>
    <x v="1"/>
    <x v="0"/>
    <n v="3.4300474999999997E-2"/>
    <n v="16.100000000000001"/>
    <n v="253.23560000000001"/>
    <n v="4"/>
  </r>
  <r>
    <x v="1"/>
    <s v="FDB09"/>
    <x v="0"/>
    <x v="8"/>
    <s v="OUT035"/>
    <x v="2"/>
    <x v="1"/>
    <x v="0"/>
    <n v="5.7385238999999998E-2"/>
    <n v="16.25"/>
    <n v="126.2046"/>
    <n v="4"/>
  </r>
  <r>
    <x v="1"/>
    <s v="FDC45"/>
    <x v="0"/>
    <x v="8"/>
    <s v="OUT035"/>
    <x v="2"/>
    <x v="1"/>
    <x v="0"/>
    <n v="0.13570755300000001"/>
    <n v="17"/>
    <n v="172.51060000000001"/>
    <n v="4"/>
  </r>
  <r>
    <x v="1"/>
    <s v="FDB33"/>
    <x v="0"/>
    <x v="8"/>
    <s v="OUT035"/>
    <x v="2"/>
    <x v="1"/>
    <x v="0"/>
    <n v="1.4577412E-2"/>
    <n v="17.75"/>
    <n v="160.72620000000001"/>
    <n v="4"/>
  </r>
  <r>
    <x v="1"/>
    <s v="FDP07"/>
    <x v="0"/>
    <x v="8"/>
    <s v="OUT035"/>
    <x v="2"/>
    <x v="1"/>
    <x v="0"/>
    <n v="8.9884775E-2"/>
    <n v="18.2"/>
    <n v="195.11099999999999"/>
    <n v="4"/>
  </r>
  <r>
    <x v="1"/>
    <s v="FDR08"/>
    <x v="0"/>
    <x v="8"/>
    <s v="OUT035"/>
    <x v="2"/>
    <x v="1"/>
    <x v="0"/>
    <n v="3.7615839999999998E-2"/>
    <n v="18.7"/>
    <n v="109.1846"/>
    <n v="4"/>
  </r>
  <r>
    <x v="1"/>
    <s v="FDG32"/>
    <x v="0"/>
    <x v="8"/>
    <s v="OUT035"/>
    <x v="2"/>
    <x v="1"/>
    <x v="0"/>
    <n v="0.17596224699999999"/>
    <n v="19.850000000000001"/>
    <n v="223.0772"/>
    <n v="4"/>
  </r>
  <r>
    <x v="1"/>
    <s v="FDQ44"/>
    <x v="0"/>
    <x v="8"/>
    <s v="OUT035"/>
    <x v="2"/>
    <x v="1"/>
    <x v="0"/>
    <n v="3.6133462999999998E-2"/>
    <n v="20.5"/>
    <n v="120.1756"/>
    <n v="4"/>
  </r>
  <r>
    <x v="1"/>
    <s v="DRF23"/>
    <x v="9"/>
    <x v="8"/>
    <s v="OUT035"/>
    <x v="2"/>
    <x v="1"/>
    <x v="0"/>
    <n v="0.12262912099999999"/>
    <n v="4.6100000000000003"/>
    <n v="175.43101999999999"/>
    <n v="4"/>
  </r>
  <r>
    <x v="1"/>
    <s v="DRM35"/>
    <x v="9"/>
    <x v="8"/>
    <s v="OUT035"/>
    <x v="2"/>
    <x v="1"/>
    <x v="0"/>
    <n v="7.0431234999999995E-2"/>
    <n v="9.6950000000000003"/>
    <n v="177.53440000000001"/>
    <n v="4"/>
  </r>
  <r>
    <x v="1"/>
    <s v="DRO47"/>
    <x v="9"/>
    <x v="8"/>
    <s v="OUT035"/>
    <x v="2"/>
    <x v="1"/>
    <x v="0"/>
    <n v="0.112203445"/>
    <n v="10.195"/>
    <n v="111.786"/>
    <n v="4"/>
  </r>
  <r>
    <x v="1"/>
    <s v="DRL59"/>
    <x v="9"/>
    <x v="8"/>
    <s v="OUT035"/>
    <x v="2"/>
    <x v="1"/>
    <x v="0"/>
    <n v="2.1220112999999999E-2"/>
    <n v="16.75"/>
    <n v="55.129800000000003"/>
    <n v="4"/>
  </r>
  <r>
    <x v="1"/>
    <s v="DRI23"/>
    <x v="9"/>
    <x v="8"/>
    <s v="OUT035"/>
    <x v="2"/>
    <x v="1"/>
    <x v="0"/>
    <n v="0"/>
    <n v="18.850000000000001"/>
    <n v="162.05779999999999"/>
    <n v="4"/>
  </r>
  <r>
    <x v="1"/>
    <s v="NCK29"/>
    <x v="1"/>
    <x v="8"/>
    <s v="OUT035"/>
    <x v="2"/>
    <x v="1"/>
    <x v="0"/>
    <n v="0.12574524000000001"/>
    <n v="5.6150000000000002"/>
    <n v="122.473"/>
    <n v="4"/>
  </r>
  <r>
    <x v="1"/>
    <s v="NCL17"/>
    <x v="1"/>
    <x v="8"/>
    <s v="OUT035"/>
    <x v="2"/>
    <x v="1"/>
    <x v="0"/>
    <n v="6.7766895999999993E-2"/>
    <n v="7.39"/>
    <n v="140.68119999999999"/>
    <n v="4"/>
  </r>
  <r>
    <x v="1"/>
    <s v="NCL53"/>
    <x v="1"/>
    <x v="8"/>
    <s v="OUT035"/>
    <x v="2"/>
    <x v="1"/>
    <x v="0"/>
    <n v="3.6228067000000003E-2"/>
    <n v="7.5"/>
    <n v="175.2028"/>
    <n v="4"/>
  </r>
  <r>
    <x v="1"/>
    <s v="NCP29"/>
    <x v="1"/>
    <x v="8"/>
    <s v="OUT035"/>
    <x v="2"/>
    <x v="1"/>
    <x v="0"/>
    <n v="0.11224978100000001"/>
    <n v="8.42"/>
    <n v="64.316800000000001"/>
    <n v="4"/>
  </r>
  <r>
    <x v="1"/>
    <s v="NCJ29"/>
    <x v="1"/>
    <x v="8"/>
    <s v="OUT035"/>
    <x v="2"/>
    <x v="1"/>
    <x v="0"/>
    <n v="3.5186270999999998E-2"/>
    <n v="10.6"/>
    <n v="85.122399999999999"/>
    <n v="4"/>
  </r>
  <r>
    <x v="1"/>
    <s v="NCM29"/>
    <x v="1"/>
    <x v="8"/>
    <s v="OUT035"/>
    <x v="2"/>
    <x v="1"/>
    <x v="0"/>
    <n v="1.7638892999999999E-2"/>
    <n v="11.5"/>
    <n v="132.76259999999999"/>
    <n v="4"/>
  </r>
  <r>
    <x v="1"/>
    <s v="NCB42"/>
    <x v="1"/>
    <x v="8"/>
    <s v="OUT035"/>
    <x v="2"/>
    <x v="1"/>
    <x v="0"/>
    <n v="8.5595570000000006E-3"/>
    <n v="11.8"/>
    <n v="117.2492"/>
    <n v="4"/>
  </r>
  <r>
    <x v="1"/>
    <s v="NCY29"/>
    <x v="1"/>
    <x v="8"/>
    <s v="OUT035"/>
    <x v="2"/>
    <x v="1"/>
    <x v="0"/>
    <n v="7.7219509000000006E-2"/>
    <n v="13.65"/>
    <n v="56.493000000000002"/>
    <n v="4"/>
  </r>
  <r>
    <x v="1"/>
    <s v="NCC54"/>
    <x v="1"/>
    <x v="8"/>
    <s v="OUT035"/>
    <x v="2"/>
    <x v="1"/>
    <x v="0"/>
    <n v="9.7692448000000001E-2"/>
    <n v="17.75"/>
    <n v="242.41102000000001"/>
    <n v="4"/>
  </r>
  <r>
    <x v="1"/>
    <s v="NCJ05"/>
    <x v="1"/>
    <x v="8"/>
    <s v="OUT035"/>
    <x v="2"/>
    <x v="1"/>
    <x v="0"/>
    <n v="4.6079558E-2"/>
    <n v="18.7"/>
    <n v="151.56819999999999"/>
    <n v="4"/>
  </r>
  <r>
    <x v="1"/>
    <s v="NCA05"/>
    <x v="1"/>
    <x v="8"/>
    <s v="OUT035"/>
    <x v="2"/>
    <x v="1"/>
    <x v="0"/>
    <n v="2.512588E-2"/>
    <n v="20.75"/>
    <n v="150.4734"/>
    <n v="4"/>
  </r>
  <r>
    <x v="1"/>
    <s v="NCW30"/>
    <x v="5"/>
    <x v="8"/>
    <s v="OUT035"/>
    <x v="2"/>
    <x v="1"/>
    <x v="0"/>
    <n v="1.1007815000000001E-2"/>
    <n v="5.21"/>
    <n v="259.51022"/>
    <n v="4"/>
  </r>
  <r>
    <x v="1"/>
    <s v="NCB31"/>
    <x v="5"/>
    <x v="8"/>
    <s v="OUT035"/>
    <x v="2"/>
    <x v="1"/>
    <x v="0"/>
    <n v="0.11865191899999999"/>
    <n v="6.2350000000000003"/>
    <n v="263.99099999999999"/>
    <n v="4"/>
  </r>
  <r>
    <x v="1"/>
    <s v="NCC19"/>
    <x v="5"/>
    <x v="8"/>
    <s v="OUT035"/>
    <x v="2"/>
    <x v="1"/>
    <x v="0"/>
    <n v="9.6862254999999994E-2"/>
    <n v="6.57"/>
    <n v="193.982"/>
    <n v="4"/>
  </r>
  <r>
    <x v="1"/>
    <s v="NCZ30"/>
    <x v="5"/>
    <x v="8"/>
    <s v="OUT035"/>
    <x v="2"/>
    <x v="1"/>
    <x v="0"/>
    <n v="2.6180031999999999E-2"/>
    <n v="6.59"/>
    <n v="120.7098"/>
    <n v="4"/>
  </r>
  <r>
    <x v="1"/>
    <s v="NCH42"/>
    <x v="5"/>
    <x v="8"/>
    <s v="OUT035"/>
    <x v="2"/>
    <x v="1"/>
    <x v="0"/>
    <n v="3.6530410999999999E-2"/>
    <n v="6.86"/>
    <n v="227.80099999999999"/>
    <n v="4"/>
  </r>
  <r>
    <x v="1"/>
    <s v="NCN06"/>
    <x v="5"/>
    <x v="8"/>
    <s v="OUT035"/>
    <x v="2"/>
    <x v="1"/>
    <x v="0"/>
    <n v="0.12047448099999999"/>
    <n v="8.39"/>
    <n v="165.58680000000001"/>
    <n v="4"/>
  </r>
  <r>
    <x v="1"/>
    <s v="NCY54"/>
    <x v="5"/>
    <x v="8"/>
    <s v="OUT035"/>
    <x v="2"/>
    <x v="1"/>
    <x v="0"/>
    <n v="0.17766124599999999"/>
    <n v="8.43"/>
    <n v="107.54219999999999"/>
    <n v="4"/>
  </r>
  <r>
    <x v="1"/>
    <s v="NCE19"/>
    <x v="5"/>
    <x v="8"/>
    <s v="OUT035"/>
    <x v="2"/>
    <x v="1"/>
    <x v="0"/>
    <n v="9.2997031999999993E-2"/>
    <n v="8.9700000000000006"/>
    <n v="55.2956"/>
    <n v="4"/>
  </r>
  <r>
    <x v="1"/>
    <s v="NCX54"/>
    <x v="5"/>
    <x v="8"/>
    <s v="OUT035"/>
    <x v="2"/>
    <x v="1"/>
    <x v="0"/>
    <n v="4.8050783E-2"/>
    <n v="9.1950000000000003"/>
    <n v="105.6622"/>
    <n v="4"/>
  </r>
  <r>
    <x v="1"/>
    <s v="NCK18"/>
    <x v="5"/>
    <x v="8"/>
    <s v="OUT035"/>
    <x v="2"/>
    <x v="1"/>
    <x v="0"/>
    <n v="0"/>
    <n v="9.6"/>
    <n v="163.91839999999999"/>
    <n v="4"/>
  </r>
  <r>
    <x v="1"/>
    <s v="NCV54"/>
    <x v="5"/>
    <x v="8"/>
    <s v="OUT035"/>
    <x v="2"/>
    <x v="1"/>
    <x v="0"/>
    <n v="3.3102681000000002E-2"/>
    <n v="11.1"/>
    <n v="116.61239999999999"/>
    <n v="4"/>
  </r>
  <r>
    <x v="1"/>
    <s v="NCQ06"/>
    <x v="5"/>
    <x v="8"/>
    <s v="OUT035"/>
    <x v="2"/>
    <x v="1"/>
    <x v="0"/>
    <n v="4.1816615000000001E-2"/>
    <n v="13"/>
    <n v="254.50139999999999"/>
    <n v="4"/>
  </r>
  <r>
    <x v="1"/>
    <s v="NCH07"/>
    <x v="5"/>
    <x v="8"/>
    <s v="OUT035"/>
    <x v="2"/>
    <x v="1"/>
    <x v="0"/>
    <n v="9.2649510000000004E-2"/>
    <n v="13.15"/>
    <n v="157.8604"/>
    <n v="4"/>
  </r>
  <r>
    <x v="1"/>
    <s v="NCS54"/>
    <x v="5"/>
    <x v="8"/>
    <s v="OUT035"/>
    <x v="2"/>
    <x v="1"/>
    <x v="0"/>
    <n v="9.9912730000000002E-3"/>
    <n v="13.6"/>
    <n v="175.53700000000001"/>
    <n v="4"/>
  </r>
  <r>
    <x v="1"/>
    <s v="NCW18"/>
    <x v="5"/>
    <x v="8"/>
    <s v="OUT035"/>
    <x v="2"/>
    <x v="1"/>
    <x v="0"/>
    <n v="5.9313602999999999E-2"/>
    <n v="15.1"/>
    <n v="238.12479999999999"/>
    <n v="4"/>
  </r>
  <r>
    <x v="1"/>
    <s v="NCD18"/>
    <x v="5"/>
    <x v="8"/>
    <s v="OUT035"/>
    <x v="2"/>
    <x v="1"/>
    <x v="0"/>
    <n v="7.2655379000000006E-2"/>
    <n v="16"/>
    <n v="229.86680000000001"/>
    <n v="4"/>
  </r>
  <r>
    <x v="1"/>
    <s v="NCW06"/>
    <x v="5"/>
    <x v="8"/>
    <s v="OUT035"/>
    <x v="2"/>
    <x v="1"/>
    <x v="0"/>
    <n v="0"/>
    <n v="16.2"/>
    <n v="190.81620000000001"/>
    <n v="4"/>
  </r>
  <r>
    <x v="1"/>
    <s v="NCT06"/>
    <x v="5"/>
    <x v="8"/>
    <s v="OUT035"/>
    <x v="2"/>
    <x v="1"/>
    <x v="0"/>
    <n v="3.8730228999999998E-2"/>
    <n v="17.100000000000001"/>
    <n v="166.2842"/>
    <n v="4"/>
  </r>
  <r>
    <x v="1"/>
    <s v="NCR38"/>
    <x v="5"/>
    <x v="8"/>
    <s v="OUT035"/>
    <x v="2"/>
    <x v="1"/>
    <x v="0"/>
    <n v="0.113497001"/>
    <n v="17.25"/>
    <n v="253.47239999999999"/>
    <n v="4"/>
  </r>
  <r>
    <x v="1"/>
    <s v="NCI55"/>
    <x v="5"/>
    <x v="8"/>
    <s v="OUT035"/>
    <x v="2"/>
    <x v="1"/>
    <x v="0"/>
    <n v="1.2651172E-2"/>
    <n v="18.600000000000001"/>
    <n v="123.1414"/>
    <n v="4"/>
  </r>
  <r>
    <x v="1"/>
    <s v="NCA30"/>
    <x v="5"/>
    <x v="8"/>
    <s v="OUT035"/>
    <x v="2"/>
    <x v="1"/>
    <x v="0"/>
    <n v="0.129309277"/>
    <n v="19"/>
    <n v="184.88720000000001"/>
    <n v="4"/>
  </r>
  <r>
    <x v="1"/>
    <s v="NCG42"/>
    <x v="5"/>
    <x v="8"/>
    <s v="OUT035"/>
    <x v="2"/>
    <x v="1"/>
    <x v="0"/>
    <n v="4.1220035000000002E-2"/>
    <n v="19.2"/>
    <n v="131.23099999999999"/>
    <n v="4"/>
  </r>
  <r>
    <x v="1"/>
    <s v="NCO30"/>
    <x v="5"/>
    <x v="8"/>
    <s v="OUT035"/>
    <x v="2"/>
    <x v="1"/>
    <x v="0"/>
    <n v="1.572192E-2"/>
    <n v="19.5"/>
    <n v="185.66079999999999"/>
    <n v="4"/>
  </r>
  <r>
    <x v="1"/>
    <s v="NCB18"/>
    <x v="5"/>
    <x v="8"/>
    <s v="OUT035"/>
    <x v="2"/>
    <x v="1"/>
    <x v="0"/>
    <n v="4.1283360999999998E-2"/>
    <n v="19.600000000000001"/>
    <n v="87.051400000000001"/>
    <n v="4"/>
  </r>
  <r>
    <x v="1"/>
    <s v="NCY30"/>
    <x v="5"/>
    <x v="8"/>
    <s v="OUT035"/>
    <x v="2"/>
    <x v="1"/>
    <x v="0"/>
    <n v="2.5948349999999998E-2"/>
    <n v="20.25"/>
    <n v="180.0976"/>
    <n v="4"/>
  </r>
  <r>
    <x v="1"/>
    <s v="NCE54"/>
    <x v="5"/>
    <x v="8"/>
    <s v="OUT035"/>
    <x v="2"/>
    <x v="1"/>
    <x v="0"/>
    <n v="2.6894769999999998E-2"/>
    <n v="20.7"/>
    <n v="76.735399999999998"/>
    <n v="4"/>
  </r>
  <r>
    <x v="1"/>
    <s v="FDP27"/>
    <x v="7"/>
    <x v="8"/>
    <s v="OUT035"/>
    <x v="2"/>
    <x v="1"/>
    <x v="0"/>
    <n v="0.11942805200000001"/>
    <n v="8.1549999999999994"/>
    <n v="190.85300000000001"/>
    <n v="4"/>
  </r>
  <r>
    <x v="1"/>
    <s v="FDL43"/>
    <x v="7"/>
    <x v="8"/>
    <s v="OUT035"/>
    <x v="2"/>
    <x v="1"/>
    <x v="0"/>
    <n v="2.7059264E-2"/>
    <n v="10.1"/>
    <n v="76.466999999999999"/>
    <n v="4"/>
  </r>
  <r>
    <x v="1"/>
    <s v="FDK15"/>
    <x v="7"/>
    <x v="8"/>
    <s v="OUT035"/>
    <x v="2"/>
    <x v="1"/>
    <x v="0"/>
    <n v="9.8395215999999994E-2"/>
    <n v="10.8"/>
    <n v="100.80419999999999"/>
    <n v="4"/>
  </r>
  <r>
    <x v="1"/>
    <s v="FDI19"/>
    <x v="7"/>
    <x v="8"/>
    <s v="OUT035"/>
    <x v="2"/>
    <x v="1"/>
    <x v="0"/>
    <n v="5.2329172E-2"/>
    <n v="15.1"/>
    <n v="243.15119999999999"/>
    <n v="4"/>
  </r>
  <r>
    <x v="1"/>
    <s v="FDU39"/>
    <x v="7"/>
    <x v="8"/>
    <s v="OUT035"/>
    <x v="2"/>
    <x v="1"/>
    <x v="0"/>
    <n v="3.6031136999999998E-2"/>
    <n v="18.850000000000001"/>
    <n v="60.456200000000003"/>
    <n v="4"/>
  </r>
  <r>
    <x v="1"/>
    <s v="NCL31"/>
    <x v="10"/>
    <x v="8"/>
    <s v="OUT035"/>
    <x v="2"/>
    <x v="1"/>
    <x v="0"/>
    <n v="0.120258245"/>
    <n v="7.39"/>
    <n v="141.547"/>
    <n v="4"/>
  </r>
  <r>
    <x v="1"/>
    <s v="NCK19"/>
    <x v="10"/>
    <x v="8"/>
    <s v="OUT035"/>
    <x v="2"/>
    <x v="1"/>
    <x v="0"/>
    <n v="9.0448533999999997E-2"/>
    <n v="9.8000000000000007"/>
    <n v="194.5478"/>
    <n v="4"/>
  </r>
  <r>
    <x v="1"/>
    <s v="NCL55"/>
    <x v="10"/>
    <x v="8"/>
    <s v="OUT035"/>
    <x v="2"/>
    <x v="1"/>
    <x v="0"/>
    <n v="6.4648460000000005E-2"/>
    <n v="12.15"/>
    <n v="253.404"/>
    <n v="4"/>
  </r>
  <r>
    <x v="1"/>
    <s v="NCP55"/>
    <x v="10"/>
    <x v="8"/>
    <s v="OUT035"/>
    <x v="2"/>
    <x v="1"/>
    <x v="0"/>
    <n v="0"/>
    <n v="14.65"/>
    <n v="53.861400000000003"/>
    <n v="4"/>
  </r>
  <r>
    <x v="1"/>
    <s v="FDH21"/>
    <x v="14"/>
    <x v="8"/>
    <s v="OUT035"/>
    <x v="2"/>
    <x v="1"/>
    <x v="0"/>
    <n v="3.1219107999999999E-2"/>
    <n v="10.395"/>
    <n v="156.10203999999999"/>
    <n v="4"/>
  </r>
  <r>
    <x v="1"/>
    <s v="FDI57"/>
    <x v="14"/>
    <x v="8"/>
    <s v="OUT035"/>
    <x v="2"/>
    <x v="1"/>
    <x v="0"/>
    <n v="5.4015428999999997E-2"/>
    <n v="19.850000000000001"/>
    <n v="1102.3768"/>
    <n v="4"/>
  </r>
  <r>
    <x v="1"/>
    <s v="FDQ57"/>
    <x v="6"/>
    <x v="8"/>
    <s v="OUT035"/>
    <x v="2"/>
    <x v="1"/>
    <x v="0"/>
    <n v="2.7942357000000001E-2"/>
    <n v="7.2750000000000004"/>
    <n v="145.07599999999999"/>
    <n v="4"/>
  </r>
  <r>
    <x v="1"/>
    <s v="FDR33"/>
    <x v="6"/>
    <x v="8"/>
    <s v="OUT035"/>
    <x v="2"/>
    <x v="1"/>
    <x v="0"/>
    <n v="2.6783871000000001E-2"/>
    <n v="7.31"/>
    <n v="108.157"/>
    <n v="4"/>
  </r>
  <r>
    <x v="1"/>
    <s v="FDQ58"/>
    <x v="6"/>
    <x v="8"/>
    <s v="OUT035"/>
    <x v="2"/>
    <x v="1"/>
    <x v="0"/>
    <n v="0"/>
    <n v="7.3150000000000004"/>
    <n v="153.73400000000001"/>
    <n v="4"/>
  </r>
  <r>
    <x v="1"/>
    <s v="FDM46"/>
    <x v="6"/>
    <x v="8"/>
    <s v="OUT035"/>
    <x v="2"/>
    <x v="1"/>
    <x v="0"/>
    <n v="0.15993759699999999"/>
    <n v="7.3650000000000002"/>
    <n v="93.912000000000006"/>
    <n v="4"/>
  </r>
  <r>
    <x v="1"/>
    <s v="FDW33"/>
    <x v="6"/>
    <x v="8"/>
    <s v="OUT035"/>
    <x v="2"/>
    <x v="1"/>
    <x v="0"/>
    <n v="9.9101844999999994E-2"/>
    <n v="9.3949999999999996"/>
    <n v="105.828"/>
    <n v="4"/>
  </r>
  <r>
    <x v="1"/>
    <s v="FDV09"/>
    <x v="6"/>
    <x v="8"/>
    <s v="OUT035"/>
    <x v="2"/>
    <x v="1"/>
    <x v="0"/>
    <n v="2.0564684999999999E-2"/>
    <n v="12.1"/>
    <n v="148.27340000000001"/>
    <n v="4"/>
  </r>
  <r>
    <x v="1"/>
    <s v="FDU22"/>
    <x v="6"/>
    <x v="8"/>
    <s v="OUT035"/>
    <x v="2"/>
    <x v="1"/>
    <x v="0"/>
    <n v="9.3278912000000005E-2"/>
    <n v="12.35"/>
    <n v="118.7124"/>
    <n v="4"/>
  </r>
  <r>
    <x v="1"/>
    <s v="FDP34"/>
    <x v="6"/>
    <x v="8"/>
    <s v="OUT035"/>
    <x v="2"/>
    <x v="1"/>
    <x v="0"/>
    <n v="0"/>
    <n v="12.85"/>
    <n v="155.46299999999999"/>
    <n v="4"/>
  </r>
  <r>
    <x v="1"/>
    <s v="FDQ33"/>
    <x v="6"/>
    <x v="8"/>
    <s v="OUT035"/>
    <x v="2"/>
    <x v="1"/>
    <x v="0"/>
    <n v="9.1189914999999996E-2"/>
    <n v="13.35"/>
    <n v="149.3708"/>
    <n v="4"/>
  </r>
  <r>
    <x v="1"/>
    <s v="FDA46"/>
    <x v="6"/>
    <x v="8"/>
    <s v="OUT035"/>
    <x v="2"/>
    <x v="1"/>
    <x v="0"/>
    <n v="0.11761321199999999"/>
    <n v="13.6"/>
    <n v="194.21360000000001"/>
    <n v="4"/>
  </r>
  <r>
    <x v="1"/>
    <s v="FDN09"/>
    <x v="6"/>
    <x v="8"/>
    <s v="OUT035"/>
    <x v="2"/>
    <x v="1"/>
    <x v="0"/>
    <n v="3.4868095000000002E-2"/>
    <n v="14.15"/>
    <n v="243.78280000000001"/>
    <n v="4"/>
  </r>
  <r>
    <x v="1"/>
    <s v="FDC47"/>
    <x v="6"/>
    <x v="8"/>
    <s v="OUT035"/>
    <x v="2"/>
    <x v="1"/>
    <x v="0"/>
    <n v="0.118868155"/>
    <n v="15"/>
    <n v="229.46940000000001"/>
    <n v="4"/>
  </r>
  <r>
    <x v="1"/>
    <s v="FDK09"/>
    <x v="6"/>
    <x v="8"/>
    <s v="OUT035"/>
    <x v="2"/>
    <x v="1"/>
    <x v="0"/>
    <n v="9.1745951000000006E-2"/>
    <n v="15.2"/>
    <n v="229.0352"/>
    <n v="4"/>
  </r>
  <r>
    <x v="1"/>
    <s v="FDT57"/>
    <x v="6"/>
    <x v="8"/>
    <s v="OUT035"/>
    <x v="2"/>
    <x v="1"/>
    <x v="0"/>
    <n v="1.9031184E-2"/>
    <n v="15.2"/>
    <n v="235.5248"/>
    <n v="4"/>
  </r>
  <r>
    <x v="1"/>
    <s v="FDT45"/>
    <x v="6"/>
    <x v="8"/>
    <s v="OUT035"/>
    <x v="2"/>
    <x v="1"/>
    <x v="0"/>
    <n v="5.7302605999999999E-2"/>
    <n v="15.85"/>
    <n v="53.395600000000002"/>
    <n v="4"/>
  </r>
  <r>
    <x v="1"/>
    <s v="FDY45"/>
    <x v="6"/>
    <x v="8"/>
    <s v="OUT035"/>
    <x v="2"/>
    <x v="1"/>
    <x v="0"/>
    <n v="0"/>
    <n v="17.5"/>
    <n v="253.03559999999999"/>
    <n v="4"/>
  </r>
  <r>
    <x v="1"/>
    <s v="FDZ09"/>
    <x v="6"/>
    <x v="8"/>
    <s v="OUT035"/>
    <x v="2"/>
    <x v="1"/>
    <x v="0"/>
    <n v="0.10485913500000001"/>
    <n v="17.600000000000001"/>
    <n v="161.88679999999999"/>
    <n v="4"/>
  </r>
  <r>
    <x v="1"/>
    <s v="FDO34"/>
    <x v="6"/>
    <x v="8"/>
    <s v="OUT035"/>
    <x v="2"/>
    <x v="1"/>
    <x v="0"/>
    <n v="2.9933274999999999E-2"/>
    <n v="17.7"/>
    <n v="169.08160000000001"/>
    <n v="4"/>
  </r>
  <r>
    <x v="1"/>
    <s v="FDZ58"/>
    <x v="6"/>
    <x v="8"/>
    <s v="OUT035"/>
    <x v="2"/>
    <x v="1"/>
    <x v="0"/>
    <n v="5.2166995000000001E-2"/>
    <n v="17.850000000000001"/>
    <n v="121.7072"/>
    <n v="4"/>
  </r>
  <r>
    <x v="1"/>
    <s v="FDN57"/>
    <x v="6"/>
    <x v="8"/>
    <s v="OUT035"/>
    <x v="2"/>
    <x v="1"/>
    <x v="0"/>
    <n v="5.4223941999999997E-2"/>
    <n v="18.25"/>
    <n v="142.0154"/>
    <n v="4"/>
  </r>
  <r>
    <x v="1"/>
    <s v="FDN45"/>
    <x v="6"/>
    <x v="8"/>
    <s v="OUT035"/>
    <x v="2"/>
    <x v="1"/>
    <x v="0"/>
    <n v="0.118080437"/>
    <n v="19.350000000000001"/>
    <n v="222.6088"/>
    <n v="4"/>
  </r>
  <r>
    <x v="1"/>
    <s v="FDV58"/>
    <x v="6"/>
    <x v="8"/>
    <s v="OUT035"/>
    <x v="2"/>
    <x v="1"/>
    <x v="0"/>
    <n v="0.121227447"/>
    <n v="20.85"/>
    <n v="197.54519999999999"/>
    <n v="4"/>
  </r>
  <r>
    <x v="1"/>
    <s v="DRE12"/>
    <x v="4"/>
    <x v="8"/>
    <s v="OUT035"/>
    <x v="2"/>
    <x v="1"/>
    <x v="0"/>
    <n v="7.0767174000000002E-2"/>
    <n v="4.59"/>
    <n v="111.986"/>
    <n v="4"/>
  </r>
  <r>
    <x v="1"/>
    <s v="DRD25"/>
    <x v="4"/>
    <x v="8"/>
    <s v="OUT035"/>
    <x v="2"/>
    <x v="1"/>
    <x v="0"/>
    <n v="7.8957122000000005E-2"/>
    <n v="6.1349999999999998"/>
    <n v="111.986"/>
    <n v="4"/>
  </r>
  <r>
    <x v="1"/>
    <s v="DRF25"/>
    <x v="4"/>
    <x v="8"/>
    <s v="OUT035"/>
    <x v="2"/>
    <x v="1"/>
    <x v="0"/>
    <n v="3.8917891000000003E-2"/>
    <n v="9"/>
    <n v="35.918999999999997"/>
    <n v="4"/>
  </r>
  <r>
    <x v="1"/>
    <s v="DRJ24"/>
    <x v="4"/>
    <x v="8"/>
    <s v="OUT035"/>
    <x v="2"/>
    <x v="1"/>
    <x v="0"/>
    <n v="0.113307794"/>
    <n v="11.8"/>
    <n v="187.0924"/>
    <n v="4"/>
  </r>
  <r>
    <x v="1"/>
    <s v="DRK49"/>
    <x v="4"/>
    <x v="8"/>
    <s v="OUT035"/>
    <x v="2"/>
    <x v="1"/>
    <x v="0"/>
    <n v="3.5936919999999997E-2"/>
    <n v="14.15"/>
    <n v="41.013800000000003"/>
    <n v="4"/>
  </r>
  <r>
    <x v="1"/>
    <s v="DRM37"/>
    <x v="4"/>
    <x v="8"/>
    <s v="OUT035"/>
    <x v="2"/>
    <x v="1"/>
    <x v="0"/>
    <n v="9.6379585000000004E-2"/>
    <n v="15.35"/>
    <n v="1102.5768"/>
    <n v="4"/>
  </r>
  <r>
    <x v="1"/>
    <s v="DRH37"/>
    <x v="4"/>
    <x v="8"/>
    <s v="OUT035"/>
    <x v="2"/>
    <x v="1"/>
    <x v="0"/>
    <n v="4.1608487999999999E-2"/>
    <n v="17.600000000000001"/>
    <n v="165.45259999999999"/>
    <n v="4"/>
  </r>
  <r>
    <x v="1"/>
    <s v="DRC12"/>
    <x v="4"/>
    <x v="8"/>
    <s v="OUT035"/>
    <x v="2"/>
    <x v="1"/>
    <x v="0"/>
    <n v="3.7819720000000001E-2"/>
    <n v="17.850000000000001"/>
    <n v="191.61840000000001"/>
    <n v="4"/>
  </r>
  <r>
    <x v="1"/>
    <s v="FDF59"/>
    <x v="15"/>
    <x v="8"/>
    <s v="OUT035"/>
    <x v="2"/>
    <x v="1"/>
    <x v="0"/>
    <n v="7.1230536999999997E-2"/>
    <n v="12.5"/>
    <n v="128.102"/>
    <n v="4"/>
  </r>
  <r>
    <x v="0"/>
    <s v="FDZ36"/>
    <x v="13"/>
    <x v="8"/>
    <s v="OUT035"/>
    <x v="2"/>
    <x v="1"/>
    <x v="0"/>
    <n v="6.5771343999999995E-2"/>
    <n v="6.0350000000000001"/>
    <n v="185.32400000000001"/>
    <n v="4"/>
  </r>
  <r>
    <x v="0"/>
    <s v="FDT24"/>
    <x v="13"/>
    <x v="8"/>
    <s v="OUT035"/>
    <x v="2"/>
    <x v="1"/>
    <x v="0"/>
    <n v="0.18582416500000001"/>
    <n v="12.35"/>
    <n v="78.532799999999995"/>
    <n v="4"/>
  </r>
  <r>
    <x v="0"/>
    <s v="FDJ36"/>
    <x v="13"/>
    <x v="8"/>
    <s v="OUT035"/>
    <x v="2"/>
    <x v="1"/>
    <x v="0"/>
    <n v="0.128235818"/>
    <n v="14.5"/>
    <n v="104.1332"/>
    <n v="4"/>
  </r>
  <r>
    <x v="0"/>
    <s v="FDU12"/>
    <x v="13"/>
    <x v="8"/>
    <s v="OUT035"/>
    <x v="2"/>
    <x v="1"/>
    <x v="0"/>
    <n v="7.5736745999999994E-2"/>
    <n v="15.5"/>
    <n v="265.55680000000001"/>
    <n v="4"/>
  </r>
  <r>
    <x v="0"/>
    <s v="FDX11"/>
    <x v="13"/>
    <x v="8"/>
    <s v="OUT035"/>
    <x v="2"/>
    <x v="1"/>
    <x v="0"/>
    <n v="0.10673189499999999"/>
    <n v="16"/>
    <n v="183.6634"/>
    <n v="4"/>
  </r>
  <r>
    <x v="0"/>
    <s v="FDK60"/>
    <x v="13"/>
    <x v="8"/>
    <s v="OUT035"/>
    <x v="2"/>
    <x v="1"/>
    <x v="0"/>
    <n v="9.3846531999999996E-2"/>
    <n v="16.5"/>
    <n v="95.706800000000001"/>
    <n v="4"/>
  </r>
  <r>
    <x v="0"/>
    <s v="FDX12"/>
    <x v="13"/>
    <x v="8"/>
    <s v="OUT035"/>
    <x v="2"/>
    <x v="1"/>
    <x v="0"/>
    <n v="2.6059557000000001E-2"/>
    <n v="18.2"/>
    <n v="241.21101999999999"/>
    <n v="4"/>
  </r>
  <r>
    <x v="0"/>
    <s v="FDJ60"/>
    <x v="13"/>
    <x v="8"/>
    <s v="OUT035"/>
    <x v="2"/>
    <x v="1"/>
    <x v="0"/>
    <n v="6.2516602000000004E-2"/>
    <n v="19.350000000000001"/>
    <n v="163.91839999999999"/>
    <n v="4"/>
  </r>
  <r>
    <x v="0"/>
    <s v="FDU60"/>
    <x v="13"/>
    <x v="8"/>
    <s v="OUT035"/>
    <x v="2"/>
    <x v="1"/>
    <x v="0"/>
    <n v="5.9889718000000002E-2"/>
    <n v="20"/>
    <n v="168.51320000000001"/>
    <n v="4"/>
  </r>
  <r>
    <x v="0"/>
    <s v="FDZ47"/>
    <x v="13"/>
    <x v="8"/>
    <s v="OUT035"/>
    <x v="2"/>
    <x v="1"/>
    <x v="0"/>
    <n v="7.9281476000000004E-2"/>
    <n v="20.7"/>
    <n v="100.10420000000001"/>
    <n v="4"/>
  </r>
  <r>
    <x v="0"/>
    <s v="FDS24"/>
    <x v="13"/>
    <x v="8"/>
    <s v="OUT035"/>
    <x v="2"/>
    <x v="1"/>
    <x v="0"/>
    <n v="6.2212713000000003E-2"/>
    <n v="20.85"/>
    <n v="88.151399999999995"/>
    <n v="4"/>
  </r>
  <r>
    <x v="0"/>
    <s v="FDQ11"/>
    <x v="8"/>
    <x v="8"/>
    <s v="OUT035"/>
    <x v="2"/>
    <x v="1"/>
    <x v="0"/>
    <n v="6.7688124000000002E-2"/>
    <n v="5.6950000000000003"/>
    <n v="258.89879999999999"/>
    <n v="4"/>
  </r>
  <r>
    <x v="0"/>
    <s v="FDZ35"/>
    <x v="8"/>
    <x v="8"/>
    <s v="OUT035"/>
    <x v="2"/>
    <x v="1"/>
    <x v="0"/>
    <n v="2.2274263999999998E-2"/>
    <n v="9.6"/>
    <n v="101.699"/>
    <n v="4"/>
  </r>
  <r>
    <x v="0"/>
    <s v="FDR11"/>
    <x v="8"/>
    <x v="8"/>
    <s v="OUT035"/>
    <x v="2"/>
    <x v="1"/>
    <x v="0"/>
    <n v="0.14251127199999999"/>
    <n v="10.5"/>
    <n v="158.7578"/>
    <n v="4"/>
  </r>
  <r>
    <x v="0"/>
    <s v="FDR59"/>
    <x v="8"/>
    <x v="8"/>
    <s v="OUT035"/>
    <x v="2"/>
    <x v="1"/>
    <x v="0"/>
    <n v="6.3851475000000005E-2"/>
    <n v="14.5"/>
    <n v="260.45940000000002"/>
    <n v="4"/>
  </r>
  <r>
    <x v="0"/>
    <s v="FDX49"/>
    <x v="3"/>
    <x v="8"/>
    <s v="OUT035"/>
    <x v="2"/>
    <x v="1"/>
    <x v="0"/>
    <n v="0.101812521"/>
    <n v="4.6150000000000002"/>
    <n v="232.23"/>
    <n v="4"/>
  </r>
  <r>
    <x v="0"/>
    <s v="FDF26"/>
    <x v="3"/>
    <x v="8"/>
    <s v="OUT035"/>
    <x v="2"/>
    <x v="1"/>
    <x v="0"/>
    <n v="4.6625940999999997E-2"/>
    <n v="6.8250000000000002"/>
    <n v="154.99979999999999"/>
    <n v="4"/>
  </r>
  <r>
    <x v="0"/>
    <s v="FDA37"/>
    <x v="3"/>
    <x v="8"/>
    <s v="OUT035"/>
    <x v="2"/>
    <x v="1"/>
    <x v="0"/>
    <n v="5.5216311999999997E-2"/>
    <n v="7.81"/>
    <n v="125.5046"/>
    <n v="4"/>
  </r>
  <r>
    <x v="0"/>
    <s v="FDJ26"/>
    <x v="3"/>
    <x v="8"/>
    <s v="OUT035"/>
    <x v="2"/>
    <x v="1"/>
    <x v="0"/>
    <n v="8.4749164000000002E-2"/>
    <n v="15.3"/>
    <n v="215.52180000000001"/>
    <n v="4"/>
  </r>
  <r>
    <x v="0"/>
    <s v="FDA25"/>
    <x v="3"/>
    <x v="8"/>
    <s v="OUT035"/>
    <x v="2"/>
    <x v="1"/>
    <x v="0"/>
    <n v="6.8112874000000004E-2"/>
    <n v="16.5"/>
    <n v="104.599"/>
    <n v="4"/>
  </r>
  <r>
    <x v="0"/>
    <s v="FDY49"/>
    <x v="3"/>
    <x v="8"/>
    <s v="OUT035"/>
    <x v="2"/>
    <x v="1"/>
    <x v="0"/>
    <n v="1.2009799999999999E-2"/>
    <n v="17.2"/>
    <n v="163.11840000000001"/>
    <n v="4"/>
  </r>
  <r>
    <x v="0"/>
    <s v="FDU49"/>
    <x v="3"/>
    <x v="8"/>
    <s v="OUT035"/>
    <x v="2"/>
    <x v="1"/>
    <x v="0"/>
    <n v="3.0688557000000002E-2"/>
    <n v="19.5"/>
    <n v="85.754000000000005"/>
    <n v="4"/>
  </r>
  <r>
    <x v="0"/>
    <s v="FDE50"/>
    <x v="3"/>
    <x v="8"/>
    <s v="OUT035"/>
    <x v="2"/>
    <x v="1"/>
    <x v="0"/>
    <n v="1.6202582E-2"/>
    <n v="19.7"/>
    <n v="184.25559999999999"/>
    <n v="4"/>
  </r>
  <r>
    <x v="0"/>
    <s v="FDW14"/>
    <x v="11"/>
    <x v="8"/>
    <s v="OUT035"/>
    <x v="2"/>
    <x v="1"/>
    <x v="0"/>
    <n v="3.8204310999999998E-2"/>
    <n v="8.3000000000000007"/>
    <n v="87.719800000000006"/>
    <n v="4"/>
  </r>
  <r>
    <x v="0"/>
    <s v="FDC03"/>
    <x v="11"/>
    <x v="8"/>
    <s v="OUT035"/>
    <x v="2"/>
    <x v="1"/>
    <x v="0"/>
    <n v="7.1832909E-2"/>
    <n v="8.5749999999999993"/>
    <n v="194.17939999999999"/>
    <n v="4"/>
  </r>
  <r>
    <x v="0"/>
    <s v="FDY02"/>
    <x v="11"/>
    <x v="8"/>
    <s v="OUT035"/>
    <x v="2"/>
    <x v="1"/>
    <x v="0"/>
    <n v="8.7629354000000007E-2"/>
    <n v="8.9450000000000003"/>
    <n v="263.49099999999999"/>
    <n v="4"/>
  </r>
  <r>
    <x v="0"/>
    <s v="FDC51"/>
    <x v="11"/>
    <x v="8"/>
    <s v="OUT035"/>
    <x v="2"/>
    <x v="1"/>
    <x v="0"/>
    <n v="9.6200420000000005E-3"/>
    <n v="10.895"/>
    <n v="121.673"/>
    <n v="4"/>
  </r>
  <r>
    <x v="0"/>
    <s v="FDB04"/>
    <x v="11"/>
    <x v="8"/>
    <s v="OUT035"/>
    <x v="2"/>
    <x v="1"/>
    <x v="0"/>
    <n v="6.3214350000000002E-2"/>
    <n v="11.35"/>
    <n v="88.385599999999997"/>
    <n v="4"/>
  </r>
  <r>
    <x v="0"/>
    <s v="FDW26"/>
    <x v="11"/>
    <x v="8"/>
    <s v="OUT035"/>
    <x v="2"/>
    <x v="1"/>
    <x v="0"/>
    <n v="0.107036943"/>
    <n v="11.8"/>
    <n v="220.37719999999999"/>
    <n v="4"/>
  </r>
  <r>
    <x v="0"/>
    <s v="FDC40"/>
    <x v="11"/>
    <x v="8"/>
    <s v="OUT035"/>
    <x v="2"/>
    <x v="1"/>
    <x v="0"/>
    <n v="6.5051585999999995E-2"/>
    <n v="16"/>
    <n v="76.198599999999999"/>
    <n v="4"/>
  </r>
  <r>
    <x v="0"/>
    <s v="FDL39"/>
    <x v="11"/>
    <x v="8"/>
    <s v="OUT035"/>
    <x v="2"/>
    <x v="1"/>
    <x v="0"/>
    <n v="6.3319378999999995E-2"/>
    <n v="16.100000000000001"/>
    <n v="180.93180000000001"/>
    <n v="4"/>
  </r>
  <r>
    <x v="0"/>
    <s v="FDU26"/>
    <x v="11"/>
    <x v="8"/>
    <s v="OUT035"/>
    <x v="2"/>
    <x v="1"/>
    <x v="0"/>
    <n v="4.2610897000000002E-2"/>
    <n v="16.7"/>
    <n v="117.2782"/>
    <n v="4"/>
  </r>
  <r>
    <x v="0"/>
    <s v="FDD52"/>
    <x v="11"/>
    <x v="8"/>
    <s v="OUT035"/>
    <x v="2"/>
    <x v="1"/>
    <x v="0"/>
    <n v="0.183260221"/>
    <n v="18.25"/>
    <n v="108.557"/>
    <n v="4"/>
  </r>
  <r>
    <x v="0"/>
    <s v="FDF40"/>
    <x v="11"/>
    <x v="8"/>
    <s v="OUT035"/>
    <x v="2"/>
    <x v="1"/>
    <x v="0"/>
    <n v="2.2507876999999999E-2"/>
    <n v="20.25"/>
    <n v="248.10919999999999"/>
    <n v="4"/>
  </r>
  <r>
    <x v="0"/>
    <s v="FDV26"/>
    <x v="11"/>
    <x v="8"/>
    <s v="OUT035"/>
    <x v="2"/>
    <x v="1"/>
    <x v="0"/>
    <n v="7.6146050000000007E-2"/>
    <n v="20.25"/>
    <n v="197.07939999999999"/>
    <n v="4"/>
  </r>
  <r>
    <x v="0"/>
    <s v="FDY26"/>
    <x v="11"/>
    <x v="8"/>
    <s v="OUT035"/>
    <x v="2"/>
    <x v="1"/>
    <x v="0"/>
    <n v="3.0504756000000001E-2"/>
    <n v="20.6"/>
    <n v="212.62440000000001"/>
    <n v="4"/>
  </r>
  <r>
    <x v="0"/>
    <s v="FDL51"/>
    <x v="11"/>
    <x v="8"/>
    <s v="OUT035"/>
    <x v="2"/>
    <x v="1"/>
    <x v="0"/>
    <n v="4.7482390999999999E-2"/>
    <n v="20.7"/>
    <n v="215.98759999999999"/>
    <n v="4"/>
  </r>
  <r>
    <x v="0"/>
    <s v="FDP40"/>
    <x v="2"/>
    <x v="8"/>
    <s v="OUT035"/>
    <x v="2"/>
    <x v="1"/>
    <x v="0"/>
    <n v="3.4350672999999998E-2"/>
    <n v="4.5549999999999997"/>
    <n v="112.7544"/>
    <n v="4"/>
  </r>
  <r>
    <x v="0"/>
    <s v="FDR16"/>
    <x v="2"/>
    <x v="8"/>
    <s v="OUT035"/>
    <x v="2"/>
    <x v="1"/>
    <x v="0"/>
    <n v="0.104998144"/>
    <n v="5.8449999999999998"/>
    <n v="213.2218"/>
    <n v="4"/>
  </r>
  <r>
    <x v="0"/>
    <s v="FDV04"/>
    <x v="2"/>
    <x v="8"/>
    <s v="OUT035"/>
    <x v="2"/>
    <x v="1"/>
    <x v="0"/>
    <n v="0.149986868"/>
    <n v="7.8250000000000002"/>
    <n v="158.8288"/>
    <n v="4"/>
  </r>
  <r>
    <x v="0"/>
    <s v="FDI53"/>
    <x v="2"/>
    <x v="8"/>
    <s v="OUT035"/>
    <x v="2"/>
    <x v="1"/>
    <x v="0"/>
    <n v="0.137618927"/>
    <n v="8.8949999999999996"/>
    <n v="161.52359999999999"/>
    <n v="4"/>
  </r>
  <r>
    <x v="0"/>
    <s v="FDX52"/>
    <x v="2"/>
    <x v="8"/>
    <s v="OUT035"/>
    <x v="2"/>
    <x v="1"/>
    <x v="0"/>
    <n v="4.1994624000000001E-2"/>
    <n v="11.5"/>
    <n v="194.78200000000001"/>
    <n v="4"/>
  </r>
  <r>
    <x v="0"/>
    <s v="FDC05"/>
    <x v="2"/>
    <x v="8"/>
    <s v="OUT035"/>
    <x v="2"/>
    <x v="1"/>
    <x v="0"/>
    <n v="9.8765906000000001E-2"/>
    <n v="13.1"/>
    <n v="1102.3768"/>
    <n v="4"/>
  </r>
  <r>
    <x v="0"/>
    <s v="FDI04"/>
    <x v="2"/>
    <x v="8"/>
    <s v="OUT035"/>
    <x v="2"/>
    <x v="1"/>
    <x v="0"/>
    <n v="7.2898644999999998E-2"/>
    <n v="13.65"/>
    <n v="198.14259999999999"/>
    <n v="4"/>
  </r>
  <r>
    <x v="0"/>
    <s v="FDP28"/>
    <x v="2"/>
    <x v="8"/>
    <s v="OUT035"/>
    <x v="2"/>
    <x v="1"/>
    <x v="0"/>
    <n v="8.0625230000000006E-2"/>
    <n v="13.65"/>
    <n v="259.6936"/>
    <n v="4"/>
  </r>
  <r>
    <x v="0"/>
    <s v="FDR28"/>
    <x v="2"/>
    <x v="8"/>
    <s v="OUT035"/>
    <x v="2"/>
    <x v="1"/>
    <x v="0"/>
    <n v="2.5891588E-2"/>
    <n v="13.85"/>
    <n v="165.12100000000001"/>
    <n v="4"/>
  </r>
  <r>
    <x v="0"/>
    <s v="FDW40"/>
    <x v="2"/>
    <x v="8"/>
    <s v="OUT035"/>
    <x v="2"/>
    <x v="1"/>
    <x v="0"/>
    <n v="0.105125569"/>
    <n v="14"/>
    <n v="143.28120000000001"/>
    <n v="4"/>
  </r>
  <r>
    <x v="0"/>
    <s v="FDH28"/>
    <x v="2"/>
    <x v="8"/>
    <s v="OUT035"/>
    <x v="2"/>
    <x v="1"/>
    <x v="0"/>
    <n v="0.11001019099999999"/>
    <n v="15.85"/>
    <n v="38.8506"/>
    <n v="4"/>
  </r>
  <r>
    <x v="0"/>
    <s v="FDA28"/>
    <x v="2"/>
    <x v="8"/>
    <s v="OUT035"/>
    <x v="2"/>
    <x v="1"/>
    <x v="0"/>
    <n v="4.7792845E-2"/>
    <n v="16.100000000000001"/>
    <n v="126.1362"/>
    <n v="4"/>
  </r>
  <r>
    <x v="0"/>
    <s v="FDV28"/>
    <x v="2"/>
    <x v="8"/>
    <s v="OUT035"/>
    <x v="2"/>
    <x v="1"/>
    <x v="0"/>
    <n v="0.15969819199999999"/>
    <n v="16.100000000000001"/>
    <n v="32.055799999999998"/>
    <n v="4"/>
  </r>
  <r>
    <x v="0"/>
    <s v="FDB41"/>
    <x v="2"/>
    <x v="8"/>
    <s v="OUT035"/>
    <x v="2"/>
    <x v="1"/>
    <x v="0"/>
    <n v="9.7294727999999997E-2"/>
    <n v="19"/>
    <n v="47.771799999999999"/>
    <n v="4"/>
  </r>
  <r>
    <x v="0"/>
    <s v="FDS56"/>
    <x v="0"/>
    <x v="8"/>
    <s v="OUT035"/>
    <x v="2"/>
    <x v="1"/>
    <x v="0"/>
    <n v="3.8749536000000001E-2"/>
    <n v="5.7850000000000001"/>
    <n v="262.02519999999998"/>
    <n v="4"/>
  </r>
  <r>
    <x v="0"/>
    <s v="FDT07"/>
    <x v="0"/>
    <x v="8"/>
    <s v="OUT035"/>
    <x v="2"/>
    <x v="1"/>
    <x v="0"/>
    <n v="7.7304459000000006E-2"/>
    <n v="5.82"/>
    <n v="257.63299999999998"/>
    <n v="4"/>
  </r>
  <r>
    <x v="0"/>
    <s v="FDV44"/>
    <x v="0"/>
    <x v="8"/>
    <s v="OUT035"/>
    <x v="2"/>
    <x v="1"/>
    <x v="0"/>
    <n v="3.9836894999999997E-2"/>
    <n v="8.3650000000000002"/>
    <n v="191.61840000000001"/>
    <n v="4"/>
  </r>
  <r>
    <x v="0"/>
    <s v="FDC33"/>
    <x v="0"/>
    <x v="8"/>
    <s v="OUT035"/>
    <x v="2"/>
    <x v="1"/>
    <x v="0"/>
    <n v="6.8925304000000007E-2"/>
    <n v="8.9600000000000009"/>
    <n v="1102.9767999999999"/>
    <n v="4"/>
  </r>
  <r>
    <x v="0"/>
    <s v="FDE20"/>
    <x v="0"/>
    <x v="8"/>
    <s v="OUT035"/>
    <x v="2"/>
    <x v="1"/>
    <x v="0"/>
    <n v="5.5294699999999999E-3"/>
    <n v="11.35"/>
    <n v="169.279"/>
    <n v="4"/>
  </r>
  <r>
    <x v="0"/>
    <s v="FDF57"/>
    <x v="0"/>
    <x v="8"/>
    <s v="OUT035"/>
    <x v="2"/>
    <x v="1"/>
    <x v="0"/>
    <n v="0"/>
    <n v="14.5"/>
    <n v="169.6448"/>
    <n v="4"/>
  </r>
  <r>
    <x v="0"/>
    <s v="FDD56"/>
    <x v="0"/>
    <x v="8"/>
    <s v="OUT035"/>
    <x v="2"/>
    <x v="1"/>
    <x v="0"/>
    <n v="0.103758647"/>
    <n v="15.2"/>
    <n v="177.00540000000001"/>
    <n v="4"/>
  </r>
  <r>
    <x v="0"/>
    <s v="FDQ32"/>
    <x v="0"/>
    <x v="8"/>
    <s v="OUT035"/>
    <x v="2"/>
    <x v="1"/>
    <x v="0"/>
    <n v="4.6599684000000002E-2"/>
    <n v="17.850000000000001"/>
    <n v="125.1388"/>
    <n v="4"/>
  </r>
  <r>
    <x v="0"/>
    <s v="FDW32"/>
    <x v="0"/>
    <x v="8"/>
    <s v="OUT035"/>
    <x v="2"/>
    <x v="1"/>
    <x v="0"/>
    <n v="9.4279004E-2"/>
    <n v="18.350000000000001"/>
    <n v="86.388199999999998"/>
    <n v="4"/>
  </r>
  <r>
    <x v="0"/>
    <s v="FDX07"/>
    <x v="0"/>
    <x v="8"/>
    <s v="OUT035"/>
    <x v="2"/>
    <x v="1"/>
    <x v="0"/>
    <n v="2.2914477999999999E-2"/>
    <n v="19.2"/>
    <n v="181.19499999999999"/>
    <n v="4"/>
  </r>
  <r>
    <x v="0"/>
    <s v="FDP31"/>
    <x v="0"/>
    <x v="8"/>
    <s v="OUT035"/>
    <x v="2"/>
    <x v="1"/>
    <x v="0"/>
    <n v="0.16147441900000001"/>
    <n v="21.1"/>
    <n v="62.916800000000002"/>
    <n v="4"/>
  </r>
  <r>
    <x v="0"/>
    <s v="FDW39"/>
    <x v="7"/>
    <x v="8"/>
    <s v="OUT035"/>
    <x v="2"/>
    <x v="1"/>
    <x v="0"/>
    <n v="3.6903419E-2"/>
    <n v="6.69"/>
    <n v="175.137"/>
    <n v="4"/>
  </r>
  <r>
    <x v="0"/>
    <s v="FDM15"/>
    <x v="7"/>
    <x v="8"/>
    <s v="OUT035"/>
    <x v="2"/>
    <x v="1"/>
    <x v="0"/>
    <n v="5.7410724000000003E-2"/>
    <n v="11.8"/>
    <n v="149.53659999999999"/>
    <n v="4"/>
  </r>
  <r>
    <x v="0"/>
    <s v="FDM51"/>
    <x v="7"/>
    <x v="8"/>
    <s v="OUT035"/>
    <x v="2"/>
    <x v="1"/>
    <x v="0"/>
    <n v="2.5921320000000001E-2"/>
    <n v="11.8"/>
    <n v="101.10274"/>
    <n v="4"/>
  </r>
  <r>
    <x v="0"/>
    <s v="FDI07"/>
    <x v="7"/>
    <x v="8"/>
    <s v="OUT035"/>
    <x v="2"/>
    <x v="1"/>
    <x v="0"/>
    <n v="3.3754477999999997E-2"/>
    <n v="12.35"/>
    <n v="199.04259999999999"/>
    <n v="4"/>
  </r>
  <r>
    <x v="0"/>
    <s v="FDQ03"/>
    <x v="7"/>
    <x v="8"/>
    <s v="OUT035"/>
    <x v="2"/>
    <x v="1"/>
    <x v="0"/>
    <n v="7.7999503999999997E-2"/>
    <n v="15"/>
    <n v="238.0248"/>
    <n v="4"/>
  </r>
  <r>
    <x v="0"/>
    <s v="FDN51"/>
    <x v="7"/>
    <x v="8"/>
    <s v="OUT035"/>
    <x v="2"/>
    <x v="1"/>
    <x v="0"/>
    <n v="2.0942867E-2"/>
    <n v="17.850000000000001"/>
    <n v="260.29360000000003"/>
    <n v="4"/>
  </r>
  <r>
    <x v="0"/>
    <s v="FDQ15"/>
    <x v="7"/>
    <x v="8"/>
    <s v="OUT035"/>
    <x v="2"/>
    <x v="1"/>
    <x v="0"/>
    <n v="0.15104488099999999"/>
    <n v="20.350000000000001"/>
    <n v="79.227599999999995"/>
    <n v="4"/>
  </r>
  <r>
    <x v="0"/>
    <s v="FDJ10"/>
    <x v="6"/>
    <x v="8"/>
    <s v="OUT035"/>
    <x v="2"/>
    <x v="1"/>
    <x v="0"/>
    <n v="0.129479176"/>
    <n v="5.0949999999999998"/>
    <n v="139.78380000000001"/>
    <n v="4"/>
  </r>
  <r>
    <x v="0"/>
    <s v="FDM45"/>
    <x v="6"/>
    <x v="8"/>
    <s v="OUT035"/>
    <x v="2"/>
    <x v="1"/>
    <x v="0"/>
    <n v="8.8178053000000006E-2"/>
    <n v="8.6549999999999994"/>
    <n v="122.6756"/>
    <n v="4"/>
  </r>
  <r>
    <x v="0"/>
    <s v="FDQ45"/>
    <x v="6"/>
    <x v="8"/>
    <s v="OUT035"/>
    <x v="2"/>
    <x v="1"/>
    <x v="0"/>
    <n v="1.0914988E-2"/>
    <n v="9.5"/>
    <n v="183.86080000000001"/>
    <n v="4"/>
  </r>
  <r>
    <x v="0"/>
    <s v="FDB46"/>
    <x v="6"/>
    <x v="8"/>
    <s v="OUT035"/>
    <x v="2"/>
    <x v="1"/>
    <x v="0"/>
    <n v="9.3746135999999994E-2"/>
    <n v="10.5"/>
    <n v="211.92439999999999"/>
    <n v="4"/>
  </r>
  <r>
    <x v="0"/>
    <s v="FDG58"/>
    <x v="6"/>
    <x v="8"/>
    <s v="OUT035"/>
    <x v="2"/>
    <x v="1"/>
    <x v="0"/>
    <n v="8.6764795000000006E-2"/>
    <n v="10.695"/>
    <n v="156.7972"/>
    <n v="4"/>
  </r>
  <r>
    <x v="0"/>
    <s v="FDO21"/>
    <x v="6"/>
    <x v="8"/>
    <s v="OUT035"/>
    <x v="2"/>
    <x v="1"/>
    <x v="0"/>
    <n v="9.7611750000000004E-3"/>
    <n v="11.6"/>
    <n v="226.94040000000001"/>
    <n v="4"/>
  </r>
  <r>
    <x v="0"/>
    <s v="FDO22"/>
    <x v="6"/>
    <x v="8"/>
    <s v="OUT035"/>
    <x v="2"/>
    <x v="1"/>
    <x v="0"/>
    <n v="0"/>
    <n v="13.5"/>
    <n v="78.310199999999995"/>
    <n v="4"/>
  </r>
  <r>
    <x v="0"/>
    <s v="FDO10"/>
    <x v="6"/>
    <x v="8"/>
    <s v="OUT035"/>
    <x v="2"/>
    <x v="1"/>
    <x v="0"/>
    <n v="1.2749289E-2"/>
    <n v="13.65"/>
    <n v="58.858800000000002"/>
    <n v="4"/>
  </r>
  <r>
    <x v="0"/>
    <s v="FDM22"/>
    <x v="6"/>
    <x v="8"/>
    <s v="OUT035"/>
    <x v="2"/>
    <x v="1"/>
    <x v="0"/>
    <n v="4.1949831999999999E-2"/>
    <n v="14"/>
    <n v="54.064"/>
    <n v="4"/>
  </r>
  <r>
    <x v="0"/>
    <s v="FDL57"/>
    <x v="6"/>
    <x v="8"/>
    <s v="OUT035"/>
    <x v="2"/>
    <x v="1"/>
    <x v="0"/>
    <n v="6.7064128000000001E-2"/>
    <n v="15.1"/>
    <n v="257.93040000000002"/>
    <n v="4"/>
  </r>
  <r>
    <x v="0"/>
    <s v="FDT09"/>
    <x v="6"/>
    <x v="8"/>
    <s v="OUT035"/>
    <x v="2"/>
    <x v="1"/>
    <x v="0"/>
    <n v="1.2260981000000001E-2"/>
    <n v="15.15"/>
    <n v="131.72839999999999"/>
    <n v="4"/>
  </r>
  <r>
    <x v="0"/>
    <s v="FDY22"/>
    <x v="6"/>
    <x v="8"/>
    <s v="OUT035"/>
    <x v="2"/>
    <x v="1"/>
    <x v="0"/>
    <n v="0.159690469"/>
    <n v="16.5"/>
    <n v="142.4128"/>
    <n v="4"/>
  </r>
  <r>
    <x v="0"/>
    <s v="FDZ21"/>
    <x v="6"/>
    <x v="8"/>
    <s v="OUT035"/>
    <x v="2"/>
    <x v="1"/>
    <x v="0"/>
    <n v="3.9214444000000001E-2"/>
    <n v="17.600000000000001"/>
    <n v="98.241"/>
    <n v="4"/>
  </r>
  <r>
    <x v="0"/>
    <s v="FDE23"/>
    <x v="15"/>
    <x v="8"/>
    <s v="OUT035"/>
    <x v="2"/>
    <x v="1"/>
    <x v="0"/>
    <n v="5.3170949000000002E-2"/>
    <n v="17.600000000000001"/>
    <n v="45.606000000000002"/>
    <n v="4"/>
  </r>
  <r>
    <x v="0"/>
    <s v="DRC36"/>
    <x v="4"/>
    <x v="8"/>
    <s v="OUT035"/>
    <x v="2"/>
    <x v="1"/>
    <x v="0"/>
    <n v="4.4976367000000003E-2"/>
    <n v="13"/>
    <n v="176.2054"/>
    <n v="4"/>
  </r>
  <r>
    <x v="1"/>
    <s v="FDA50"/>
    <x v="11"/>
    <x v="6"/>
    <s v="OUT010"/>
    <x v="1"/>
    <x v="0"/>
    <x v="2"/>
    <n v="0.14591330799999999"/>
    <n v="16.25"/>
    <n v="95.441000000000003"/>
    <n v="4"/>
  </r>
  <r>
    <x v="1"/>
    <s v="FDW28"/>
    <x v="2"/>
    <x v="6"/>
    <s v="OUT010"/>
    <x v="1"/>
    <x v="0"/>
    <x v="2"/>
    <n v="0.148673586"/>
    <n v="18.25"/>
    <n v="197.24520000000001"/>
    <n v="4"/>
  </r>
  <r>
    <x v="1"/>
    <s v="FDX43"/>
    <x v="0"/>
    <x v="6"/>
    <s v="OUT010"/>
    <x v="1"/>
    <x v="0"/>
    <x v="2"/>
    <n v="0.142732848"/>
    <n v="5.6550000000000002"/>
    <n v="167.95"/>
    <n v="4"/>
  </r>
  <r>
    <x v="1"/>
    <s v="FDP19"/>
    <x v="0"/>
    <x v="6"/>
    <s v="OUT010"/>
    <x v="1"/>
    <x v="0"/>
    <x v="2"/>
    <n v="0.29043031699999999"/>
    <n v="11.5"/>
    <n v="130.6652"/>
    <n v="4"/>
  </r>
  <r>
    <x v="1"/>
    <s v="NCC54"/>
    <x v="1"/>
    <x v="6"/>
    <s v="OUT010"/>
    <x v="1"/>
    <x v="0"/>
    <x v="2"/>
    <n v="0.163548055"/>
    <n v="17.75"/>
    <n v="239.31102000000001"/>
    <n v="4"/>
  </r>
  <r>
    <x v="1"/>
    <s v="NCX53"/>
    <x v="1"/>
    <x v="6"/>
    <s v="OUT010"/>
    <x v="1"/>
    <x v="0"/>
    <x v="2"/>
    <n v="2.5002877999999999E-2"/>
    <n v="20.100000000000001"/>
    <n v="140.41540000000001"/>
    <n v="4"/>
  </r>
  <r>
    <x v="1"/>
    <s v="NCQ30"/>
    <x v="5"/>
    <x v="6"/>
    <s v="OUT010"/>
    <x v="1"/>
    <x v="0"/>
    <x v="2"/>
    <n v="4.8661041000000002E-2"/>
    <n v="7.7249999999999996"/>
    <n v="123.7414"/>
    <n v="4"/>
  </r>
  <r>
    <x v="1"/>
    <s v="NCA29"/>
    <x v="5"/>
    <x v="6"/>
    <s v="OUT010"/>
    <x v="1"/>
    <x v="0"/>
    <x v="2"/>
    <n v="4.5655118000000001E-2"/>
    <n v="10.5"/>
    <n v="169.81059999999999"/>
    <n v="4"/>
  </r>
  <r>
    <x v="1"/>
    <s v="NCN26"/>
    <x v="5"/>
    <x v="6"/>
    <s v="OUT010"/>
    <x v="1"/>
    <x v="0"/>
    <x v="2"/>
    <n v="4.8004262999999998E-2"/>
    <n v="10.85"/>
    <n v="117.5808"/>
    <n v="4"/>
  </r>
  <r>
    <x v="1"/>
    <s v="NCJ18"/>
    <x v="5"/>
    <x v="6"/>
    <s v="OUT010"/>
    <x v="1"/>
    <x v="0"/>
    <x v="2"/>
    <n v="0.27440519299999999"/>
    <n v="12.35"/>
    <n v="117.11239999999999"/>
    <n v="4"/>
  </r>
  <r>
    <x v="1"/>
    <s v="FDF58"/>
    <x v="6"/>
    <x v="6"/>
    <s v="OUT010"/>
    <x v="1"/>
    <x v="0"/>
    <x v="2"/>
    <n v="0"/>
    <n v="13.3"/>
    <n v="62.151000000000003"/>
    <n v="4"/>
  </r>
  <r>
    <x v="1"/>
    <s v="FDV24"/>
    <x v="13"/>
    <x v="6"/>
    <s v="OUT010"/>
    <x v="1"/>
    <x v="0"/>
    <x v="2"/>
    <n v="0.17285671899999999"/>
    <n v="5.6349999999999998"/>
    <n v="148.20500000000001"/>
    <n v="4"/>
  </r>
  <r>
    <x v="1"/>
    <s v="FDX23"/>
    <x v="13"/>
    <x v="6"/>
    <s v="OUT010"/>
    <x v="1"/>
    <x v="0"/>
    <x v="2"/>
    <n v="4.9697922999999998E-2"/>
    <n v="6.4450000000000003"/>
    <n v="95.043599999999998"/>
    <n v="4"/>
  </r>
  <r>
    <x v="1"/>
    <s v="FDJ48"/>
    <x v="13"/>
    <x v="6"/>
    <s v="OUT010"/>
    <x v="1"/>
    <x v="0"/>
    <x v="2"/>
    <n v="9.4460314000000004E-2"/>
    <n v="11.3"/>
    <n v="245.31180000000001"/>
    <n v="4"/>
  </r>
  <r>
    <x v="1"/>
    <s v="FDE24"/>
    <x v="13"/>
    <x v="6"/>
    <s v="OUT010"/>
    <x v="1"/>
    <x v="0"/>
    <x v="2"/>
    <n v="0.15643726999999999"/>
    <n v="14.85"/>
    <n v="142.0812"/>
    <n v="4"/>
  </r>
  <r>
    <x v="1"/>
    <s v="FDL36"/>
    <x v="13"/>
    <x v="6"/>
    <s v="OUT010"/>
    <x v="1"/>
    <x v="0"/>
    <x v="2"/>
    <n v="0.12733476599999999"/>
    <n v="15.1"/>
    <n v="88.283000000000001"/>
    <n v="4"/>
  </r>
  <r>
    <x v="1"/>
    <s v="FDS48"/>
    <x v="13"/>
    <x v="6"/>
    <s v="OUT010"/>
    <x v="1"/>
    <x v="0"/>
    <x v="2"/>
    <n v="4.6496777000000003E-2"/>
    <n v="15.15"/>
    <n v="149.67080000000001"/>
    <n v="4"/>
  </r>
  <r>
    <x v="1"/>
    <s v="FDV36"/>
    <x v="13"/>
    <x v="6"/>
    <s v="OUT010"/>
    <x v="1"/>
    <x v="0"/>
    <x v="2"/>
    <n v="4.4024162999999998E-2"/>
    <n v="18.7"/>
    <n v="125.902"/>
    <n v="4"/>
  </r>
  <r>
    <x v="1"/>
    <s v="FDU48"/>
    <x v="13"/>
    <x v="6"/>
    <s v="OUT010"/>
    <x v="1"/>
    <x v="0"/>
    <x v="2"/>
    <n v="9.2658699999999997E-2"/>
    <n v="18.850000000000001"/>
    <n v="131.42840000000001"/>
    <n v="4"/>
  </r>
  <r>
    <x v="1"/>
    <s v="FDM13"/>
    <x v="12"/>
    <x v="6"/>
    <s v="OUT010"/>
    <x v="1"/>
    <x v="0"/>
    <x v="2"/>
    <n v="0.10574254399999999"/>
    <n v="6.4249999999999998"/>
    <n v="130.5626"/>
    <n v="4"/>
  </r>
  <r>
    <x v="1"/>
    <s v="FDO37"/>
    <x v="12"/>
    <x v="6"/>
    <s v="OUT010"/>
    <x v="1"/>
    <x v="0"/>
    <x v="2"/>
    <n v="3.5780177000000003E-2"/>
    <n v="8.06"/>
    <n v="230.23259999999999"/>
    <n v="4"/>
  </r>
  <r>
    <x v="1"/>
    <s v="DRE27"/>
    <x v="11"/>
    <x v="6"/>
    <s v="OUT010"/>
    <x v="1"/>
    <x v="0"/>
    <x v="2"/>
    <n v="0.22206335099999999"/>
    <n v="11.85"/>
    <n v="99.672600000000003"/>
    <n v="4"/>
  </r>
  <r>
    <x v="1"/>
    <s v="DRG03"/>
    <x v="11"/>
    <x v="6"/>
    <s v="OUT010"/>
    <x v="1"/>
    <x v="0"/>
    <x v="2"/>
    <n v="0.103752817"/>
    <n v="14.5"/>
    <n v="155.20179999999999"/>
    <n v="4"/>
  </r>
  <r>
    <x v="1"/>
    <s v="DRH03"/>
    <x v="11"/>
    <x v="6"/>
    <s v="OUT010"/>
    <x v="1"/>
    <x v="0"/>
    <x v="2"/>
    <n v="5.8690480000000003E-2"/>
    <n v="17.25"/>
    <n v="91.611999999999995"/>
    <n v="4"/>
  </r>
  <r>
    <x v="1"/>
    <s v="FDX50"/>
    <x v="11"/>
    <x v="6"/>
    <s v="OUT010"/>
    <x v="1"/>
    <x v="0"/>
    <x v="2"/>
    <n v="0.12491063500000001"/>
    <n v="20.100000000000001"/>
    <n v="109.6228"/>
    <n v="4"/>
  </r>
  <r>
    <x v="1"/>
    <s v="FDK28"/>
    <x v="2"/>
    <x v="6"/>
    <s v="OUT010"/>
    <x v="1"/>
    <x v="0"/>
    <x v="2"/>
    <n v="0.109784056"/>
    <n v="5.6950000000000003"/>
    <n v="256.06459999999998"/>
    <n v="4"/>
  </r>
  <r>
    <x v="1"/>
    <s v="FDK40"/>
    <x v="2"/>
    <x v="6"/>
    <s v="OUT010"/>
    <x v="1"/>
    <x v="0"/>
    <x v="2"/>
    <n v="0"/>
    <n v="7.0350000000000001"/>
    <n v="263.291"/>
    <n v="4"/>
  </r>
  <r>
    <x v="1"/>
    <s v="FDD17"/>
    <x v="2"/>
    <x v="6"/>
    <s v="OUT010"/>
    <x v="1"/>
    <x v="0"/>
    <x v="2"/>
    <n v="5.4610829E-2"/>
    <n v="7.5"/>
    <n v="237.19059999999999"/>
    <n v="4"/>
  </r>
  <r>
    <x v="1"/>
    <s v="FDM28"/>
    <x v="2"/>
    <x v="6"/>
    <s v="OUT010"/>
    <x v="1"/>
    <x v="0"/>
    <x v="2"/>
    <n v="7.5661985000000001E-2"/>
    <n v="15.7"/>
    <n v="181.36600000000001"/>
    <n v="4"/>
  </r>
  <r>
    <x v="1"/>
    <s v="FDO40"/>
    <x v="2"/>
    <x v="6"/>
    <s v="OUT010"/>
    <x v="1"/>
    <x v="0"/>
    <x v="2"/>
    <n v="5.4612767999999999E-2"/>
    <n v="17.100000000000001"/>
    <n v="150.23920000000001"/>
    <n v="4"/>
  </r>
  <r>
    <x v="1"/>
    <s v="FDX16"/>
    <x v="2"/>
    <x v="6"/>
    <s v="OUT010"/>
    <x v="1"/>
    <x v="0"/>
    <x v="2"/>
    <n v="0.110152524"/>
    <n v="17.850000000000001"/>
    <n v="150.20500000000001"/>
    <n v="4"/>
  </r>
  <r>
    <x v="1"/>
    <s v="FDQ56"/>
    <x v="0"/>
    <x v="6"/>
    <s v="OUT010"/>
    <x v="1"/>
    <x v="0"/>
    <x v="2"/>
    <n v="0.17674825799999999"/>
    <n v="6.59"/>
    <n v="82.790800000000004"/>
    <n v="4"/>
  </r>
  <r>
    <x v="1"/>
    <s v="FDY32"/>
    <x v="0"/>
    <x v="6"/>
    <s v="OUT010"/>
    <x v="1"/>
    <x v="0"/>
    <x v="2"/>
    <n v="0.21632300800000001"/>
    <n v="7.6050000000000004"/>
    <n v="165.02099999999999"/>
    <n v="4"/>
  </r>
  <r>
    <x v="1"/>
    <s v="FDK56"/>
    <x v="0"/>
    <x v="6"/>
    <s v="OUT010"/>
    <x v="1"/>
    <x v="0"/>
    <x v="2"/>
    <n v="0"/>
    <n v="9.6950000000000003"/>
    <n v="186.78980000000001"/>
    <n v="4"/>
  </r>
  <r>
    <x v="1"/>
    <s v="FDM44"/>
    <x v="0"/>
    <x v="6"/>
    <s v="OUT010"/>
    <x v="1"/>
    <x v="0"/>
    <x v="2"/>
    <n v="5.1970787999999997E-2"/>
    <n v="12.5"/>
    <n v="103.699"/>
    <n v="4"/>
  </r>
  <r>
    <x v="1"/>
    <s v="FDG57"/>
    <x v="0"/>
    <x v="6"/>
    <s v="OUT010"/>
    <x v="1"/>
    <x v="0"/>
    <x v="2"/>
    <n v="0.12101263199999999"/>
    <n v="14.7"/>
    <n v="49.403399999999998"/>
    <n v="4"/>
  </r>
  <r>
    <x v="1"/>
    <s v="FDZ20"/>
    <x v="0"/>
    <x v="6"/>
    <s v="OUT010"/>
    <x v="1"/>
    <x v="0"/>
    <x v="2"/>
    <n v="5.7422820999999999E-2"/>
    <n v="16.100000000000001"/>
    <n v="253.73560000000001"/>
    <n v="4"/>
  </r>
  <r>
    <x v="1"/>
    <s v="FDR07"/>
    <x v="0"/>
    <x v="6"/>
    <s v="OUT010"/>
    <x v="1"/>
    <x v="0"/>
    <x v="2"/>
    <n v="0.13012736499999999"/>
    <n v="21.35"/>
    <n v="102.2094"/>
    <n v="4"/>
  </r>
  <r>
    <x v="1"/>
    <s v="DRI11"/>
    <x v="9"/>
    <x v="6"/>
    <s v="OUT010"/>
    <x v="1"/>
    <x v="0"/>
    <x v="2"/>
    <n v="5.7585722999999998E-2"/>
    <n v="8.26"/>
    <n v="113.7834"/>
    <n v="4"/>
  </r>
  <r>
    <x v="1"/>
    <s v="DRM47"/>
    <x v="9"/>
    <x v="6"/>
    <s v="OUT010"/>
    <x v="1"/>
    <x v="0"/>
    <x v="2"/>
    <n v="7.3288275E-2"/>
    <n v="9.3000000000000007"/>
    <n v="189.18459999999999"/>
    <n v="4"/>
  </r>
  <r>
    <x v="1"/>
    <s v="DRJ11"/>
    <x v="9"/>
    <x v="6"/>
    <s v="OUT010"/>
    <x v="1"/>
    <x v="0"/>
    <x v="2"/>
    <n v="0.142425145"/>
    <n v="9.5"/>
    <n v="189.9872"/>
    <n v="4"/>
  </r>
  <r>
    <x v="1"/>
    <s v="DRJ59"/>
    <x v="9"/>
    <x v="6"/>
    <s v="OUT010"/>
    <x v="1"/>
    <x v="0"/>
    <x v="2"/>
    <n v="3.2425179999999998E-2"/>
    <n v="11.65"/>
    <n v="38.816400000000002"/>
    <n v="4"/>
  </r>
  <r>
    <x v="1"/>
    <s v="DRL35"/>
    <x v="9"/>
    <x v="6"/>
    <s v="OUT010"/>
    <x v="1"/>
    <x v="0"/>
    <x v="2"/>
    <n v="0"/>
    <n v="15.7"/>
    <n v="43.377000000000002"/>
    <n v="4"/>
  </r>
  <r>
    <x v="1"/>
    <s v="NCU53"/>
    <x v="1"/>
    <x v="6"/>
    <s v="OUT010"/>
    <x v="1"/>
    <x v="0"/>
    <x v="2"/>
    <n v="7.1557768999999993E-2"/>
    <n v="5.4850000000000003"/>
    <n v="165.7842"/>
    <n v="4"/>
  </r>
  <r>
    <x v="1"/>
    <s v="NCK29"/>
    <x v="1"/>
    <x v="6"/>
    <s v="OUT010"/>
    <x v="1"/>
    <x v="0"/>
    <x v="2"/>
    <n v="0.21051155799999999"/>
    <n v="5.6150000000000002"/>
    <n v="121.373"/>
    <n v="4"/>
  </r>
  <r>
    <x v="1"/>
    <s v="NCJ17"/>
    <x v="1"/>
    <x v="6"/>
    <s v="OUT010"/>
    <x v="1"/>
    <x v="0"/>
    <x v="2"/>
    <n v="0.25534828900000001"/>
    <n v="7.68"/>
    <n v="84.422399999999996"/>
    <n v="4"/>
  </r>
  <r>
    <x v="1"/>
    <s v="NCV53"/>
    <x v="1"/>
    <x v="6"/>
    <s v="OUT010"/>
    <x v="1"/>
    <x v="0"/>
    <x v="2"/>
    <n v="3.1490111000000001E-2"/>
    <n v="8.27"/>
    <n v="239.08799999999999"/>
    <n v="4"/>
  </r>
  <r>
    <x v="1"/>
    <s v="NCL29"/>
    <x v="1"/>
    <x v="6"/>
    <s v="OUT010"/>
    <x v="1"/>
    <x v="0"/>
    <x v="2"/>
    <n v="0.190711254"/>
    <n v="9.6950000000000003"/>
    <n v="159.16040000000001"/>
    <n v="4"/>
  </r>
  <r>
    <x v="1"/>
    <s v="NCV05"/>
    <x v="1"/>
    <x v="6"/>
    <s v="OUT010"/>
    <x v="1"/>
    <x v="0"/>
    <x v="2"/>
    <n v="5.0562852999999998E-2"/>
    <n v="10.1"/>
    <n v="153.3656"/>
    <n v="4"/>
  </r>
  <r>
    <x v="1"/>
    <s v="NCM29"/>
    <x v="1"/>
    <x v="6"/>
    <s v="OUT010"/>
    <x v="1"/>
    <x v="0"/>
    <x v="2"/>
    <n v="2.9529474E-2"/>
    <n v="11.5"/>
    <n v="132.6626"/>
    <n v="4"/>
  </r>
  <r>
    <x v="1"/>
    <s v="NCZ17"/>
    <x v="1"/>
    <x v="6"/>
    <s v="OUT010"/>
    <x v="1"/>
    <x v="0"/>
    <x v="2"/>
    <n v="0.132952286"/>
    <n v="12.15"/>
    <n v="37.650599999999997"/>
    <n v="4"/>
  </r>
  <r>
    <x v="1"/>
    <s v="NCO41"/>
    <x v="1"/>
    <x v="6"/>
    <s v="OUT010"/>
    <x v="1"/>
    <x v="0"/>
    <x v="2"/>
    <n v="3.1549131000000001E-2"/>
    <n v="12.5"/>
    <n v="99.038399999999996"/>
    <n v="4"/>
  </r>
  <r>
    <x v="1"/>
    <s v="NCP17"/>
    <x v="1"/>
    <x v="6"/>
    <s v="OUT010"/>
    <x v="1"/>
    <x v="0"/>
    <x v="2"/>
    <n v="0"/>
    <n v="19.350000000000001"/>
    <n v="65.316800000000001"/>
    <n v="4"/>
  </r>
  <r>
    <x v="1"/>
    <s v="NCP05"/>
    <x v="1"/>
    <x v="6"/>
    <s v="OUT010"/>
    <x v="1"/>
    <x v="0"/>
    <x v="2"/>
    <n v="4.2324555999999999E-2"/>
    <n v="19.600000000000001"/>
    <n v="150.9024"/>
    <n v="4"/>
  </r>
  <r>
    <x v="1"/>
    <s v="NCJ43"/>
    <x v="5"/>
    <x v="6"/>
    <s v="OUT010"/>
    <x v="1"/>
    <x v="0"/>
    <x v="2"/>
    <n v="4.5308629000000003E-2"/>
    <n v="6.6349999999999998"/>
    <n v="173.13102000000001"/>
    <n v="4"/>
  </r>
  <r>
    <x v="1"/>
    <s v="NCE31"/>
    <x v="5"/>
    <x v="6"/>
    <s v="OUT010"/>
    <x v="1"/>
    <x v="0"/>
    <x v="2"/>
    <n v="0.309390255"/>
    <n v="7.67"/>
    <n v="33.221600000000002"/>
    <n v="4"/>
  </r>
  <r>
    <x v="1"/>
    <s v="NCD43"/>
    <x v="5"/>
    <x v="6"/>
    <s v="OUT010"/>
    <x v="1"/>
    <x v="0"/>
    <x v="2"/>
    <n v="2.6814124000000002E-2"/>
    <n v="8.85"/>
    <n v="103.71024"/>
    <n v="4"/>
  </r>
  <r>
    <x v="1"/>
    <s v="NCO14"/>
    <x v="5"/>
    <x v="6"/>
    <s v="OUT010"/>
    <x v="1"/>
    <x v="0"/>
    <x v="2"/>
    <n v="4.9617765000000001E-2"/>
    <n v="9.6"/>
    <n v="44.208599999999997"/>
    <n v="4"/>
  </r>
  <r>
    <x v="1"/>
    <s v="NCH54"/>
    <x v="5"/>
    <x v="6"/>
    <s v="OUT010"/>
    <x v="1"/>
    <x v="0"/>
    <x v="2"/>
    <n v="0.12163321000000001"/>
    <n v="13.5"/>
    <n v="161.69200000000001"/>
    <n v="4"/>
  </r>
  <r>
    <x v="1"/>
    <s v="NCX18"/>
    <x v="5"/>
    <x v="6"/>
    <s v="OUT010"/>
    <x v="1"/>
    <x v="0"/>
    <x v="2"/>
    <n v="1.4719325E-2"/>
    <n v="14.15"/>
    <n v="1102.9110000000001"/>
    <n v="4"/>
  </r>
  <r>
    <x v="1"/>
    <s v="NCL06"/>
    <x v="5"/>
    <x v="6"/>
    <s v="OUT010"/>
    <x v="1"/>
    <x v="0"/>
    <x v="2"/>
    <n v="0.12062477100000001"/>
    <n v="14.65"/>
    <n v="261.75940000000003"/>
    <n v="4"/>
  </r>
  <r>
    <x v="1"/>
    <s v="NCN30"/>
    <x v="5"/>
    <x v="6"/>
    <s v="OUT010"/>
    <x v="1"/>
    <x v="0"/>
    <x v="2"/>
    <n v="2.8443139999999999E-2"/>
    <n v="16.350000000000001"/>
    <n v="98.141000000000005"/>
    <n v="4"/>
  </r>
  <r>
    <x v="1"/>
    <s v="NCQ54"/>
    <x v="5"/>
    <x v="6"/>
    <s v="OUT010"/>
    <x v="1"/>
    <x v="0"/>
    <x v="2"/>
    <n v="2.0993364E-2"/>
    <n v="17.7"/>
    <n v="166.84739999999999"/>
    <n v="4"/>
  </r>
  <r>
    <x v="1"/>
    <s v="NCF54"/>
    <x v="5"/>
    <x v="6"/>
    <s v="OUT010"/>
    <x v="1"/>
    <x v="0"/>
    <x v="2"/>
    <n v="7.9299473999999995E-2"/>
    <n v="18"/>
    <n v="107.54219999999999"/>
    <n v="4"/>
  </r>
  <r>
    <x v="1"/>
    <s v="NCW42"/>
    <x v="5"/>
    <x v="6"/>
    <s v="OUT010"/>
    <x v="1"/>
    <x v="0"/>
    <x v="2"/>
    <n v="9.7865088000000003E-2"/>
    <n v="18.2"/>
    <n v="221.84559999999999"/>
    <n v="4"/>
  </r>
  <r>
    <x v="1"/>
    <s v="NCA30"/>
    <x v="5"/>
    <x v="6"/>
    <s v="OUT010"/>
    <x v="1"/>
    <x v="0"/>
    <x v="2"/>
    <n v="0.21647815300000001"/>
    <n v="19"/>
    <n v="190.18719999999999"/>
    <n v="4"/>
  </r>
  <r>
    <x v="1"/>
    <s v="NCG43"/>
    <x v="5"/>
    <x v="6"/>
    <s v="OUT010"/>
    <x v="1"/>
    <x v="2"/>
    <x v="2"/>
    <n v="0.12426161400000001"/>
    <n v="20.2"/>
    <n v="93.646199999999993"/>
    <n v="4"/>
  </r>
  <r>
    <x v="1"/>
    <s v="NCR30"/>
    <x v="5"/>
    <x v="6"/>
    <s v="OUT010"/>
    <x v="1"/>
    <x v="2"/>
    <x v="2"/>
    <n v="0.118827682"/>
    <n v="20.6"/>
    <n v="75.061019999999999"/>
    <n v="4"/>
  </r>
  <r>
    <x v="1"/>
    <s v="FDJ07"/>
    <x v="7"/>
    <x v="6"/>
    <s v="OUT010"/>
    <x v="1"/>
    <x v="2"/>
    <x v="2"/>
    <n v="2.414202E-2"/>
    <n v="7.26"/>
    <n v="117.41500000000001"/>
    <n v="4"/>
  </r>
  <r>
    <x v="1"/>
    <s v="FDK15"/>
    <x v="7"/>
    <x v="6"/>
    <s v="OUT010"/>
    <x v="1"/>
    <x v="2"/>
    <x v="2"/>
    <n v="0.16472456699999999"/>
    <n v="10.8"/>
    <n v="98.404200000000003"/>
    <n v="4"/>
  </r>
  <r>
    <x v="1"/>
    <s v="FDP39"/>
    <x v="7"/>
    <x v="6"/>
    <s v="OUT010"/>
    <x v="1"/>
    <x v="2"/>
    <x v="2"/>
    <n v="0.116203156"/>
    <n v="12.65"/>
    <n v="53.532400000000003"/>
    <n v="4"/>
  </r>
  <r>
    <x v="1"/>
    <s v="FDI19"/>
    <x v="7"/>
    <x v="6"/>
    <s v="OUT010"/>
    <x v="1"/>
    <x v="2"/>
    <x v="2"/>
    <n v="8.7604871000000001E-2"/>
    <n v="15.1"/>
    <n v="242.25120000000001"/>
    <n v="4"/>
  </r>
  <r>
    <x v="1"/>
    <s v="NCP55"/>
    <x v="10"/>
    <x v="6"/>
    <s v="OUT010"/>
    <x v="1"/>
    <x v="2"/>
    <x v="2"/>
    <n v="0"/>
    <n v="14.65"/>
    <n v="56.461399999999998"/>
    <n v="4"/>
  </r>
  <r>
    <x v="1"/>
    <s v="NCN14"/>
    <x v="10"/>
    <x v="6"/>
    <s v="OUT010"/>
    <x v="1"/>
    <x v="2"/>
    <x v="2"/>
    <n v="0.15385152999999999"/>
    <n v="19.100000000000001"/>
    <n v="185.16079999999999"/>
    <n v="4"/>
  </r>
  <r>
    <x v="1"/>
    <s v="FDF33"/>
    <x v="14"/>
    <x v="6"/>
    <s v="OUT010"/>
    <x v="1"/>
    <x v="2"/>
    <x v="2"/>
    <n v="3.6045990999999999E-2"/>
    <n v="7.97"/>
    <n v="107.55101999999999"/>
    <n v="4"/>
  </r>
  <r>
    <x v="1"/>
    <s v="FDF22"/>
    <x v="6"/>
    <x v="6"/>
    <s v="OUT010"/>
    <x v="1"/>
    <x v="2"/>
    <x v="2"/>
    <n v="9.5122910000000005E-2"/>
    <n v="6.8650000000000002"/>
    <n v="212.3218"/>
    <n v="4"/>
  </r>
  <r>
    <x v="1"/>
    <s v="FDX21"/>
    <x v="6"/>
    <x v="6"/>
    <s v="OUT010"/>
    <x v="1"/>
    <x v="2"/>
    <x v="2"/>
    <n v="0.1422157"/>
    <n v="7.05"/>
    <n v="108.7912"/>
    <n v="4"/>
  </r>
  <r>
    <x v="1"/>
    <s v="FDE34"/>
    <x v="6"/>
    <x v="6"/>
    <s v="OUT010"/>
    <x v="1"/>
    <x v="2"/>
    <x v="2"/>
    <n v="0.18058808200000001"/>
    <n v="9.1950000000000003"/>
    <n v="182.26339999999999"/>
    <n v="4"/>
  </r>
  <r>
    <x v="1"/>
    <s v="FDI22"/>
    <x v="6"/>
    <x v="6"/>
    <s v="OUT010"/>
    <x v="1"/>
    <x v="2"/>
    <x v="2"/>
    <n v="0.16103988699999999"/>
    <n v="12.6"/>
    <n v="210.2612"/>
    <n v="4"/>
  </r>
  <r>
    <x v="1"/>
    <s v="FDR21"/>
    <x v="6"/>
    <x v="6"/>
    <s v="OUT010"/>
    <x v="1"/>
    <x v="2"/>
    <x v="2"/>
    <n v="0.112036236"/>
    <n v="19.7"/>
    <n v="174.93700000000001"/>
    <n v="4"/>
  </r>
  <r>
    <x v="1"/>
    <s v="FDH10"/>
    <x v="6"/>
    <x v="6"/>
    <s v="OUT010"/>
    <x v="1"/>
    <x v="2"/>
    <x v="2"/>
    <n v="8.2526478E-2"/>
    <n v="21"/>
    <n v="191.84780000000001"/>
    <n v="4"/>
  </r>
  <r>
    <x v="1"/>
    <s v="FDW10"/>
    <x v="6"/>
    <x v="6"/>
    <s v="OUT010"/>
    <x v="1"/>
    <x v="2"/>
    <x v="2"/>
    <n v="0.118297605"/>
    <n v="21.2"/>
    <n v="175.03700000000001"/>
    <n v="4"/>
  </r>
  <r>
    <x v="1"/>
    <s v="DRG49"/>
    <x v="4"/>
    <x v="6"/>
    <s v="OUT010"/>
    <x v="1"/>
    <x v="2"/>
    <x v="2"/>
    <n v="0.112906337"/>
    <n v="7.81"/>
    <n v="243.54859999999999"/>
    <n v="4"/>
  </r>
  <r>
    <x v="1"/>
    <s v="DRE01"/>
    <x v="4"/>
    <x v="6"/>
    <s v="OUT010"/>
    <x v="1"/>
    <x v="2"/>
    <x v="2"/>
    <n v="0.279783532"/>
    <n v="10.1"/>
    <n v="241.85120000000001"/>
    <n v="4"/>
  </r>
  <r>
    <x v="1"/>
    <s v="DRI37"/>
    <x v="4"/>
    <x v="6"/>
    <s v="OUT010"/>
    <x v="1"/>
    <x v="2"/>
    <x v="2"/>
    <n v="0.18009679100000001"/>
    <n v="15.85"/>
    <n v="57.3904"/>
    <n v="4"/>
  </r>
  <r>
    <x v="0"/>
    <s v="FDY24"/>
    <x v="13"/>
    <x v="6"/>
    <s v="OUT010"/>
    <x v="1"/>
    <x v="2"/>
    <x v="2"/>
    <n v="0.223440258"/>
    <n v="4.88"/>
    <n v="52.229799999999997"/>
    <n v="4"/>
  </r>
  <r>
    <x v="0"/>
    <s v="FDT24"/>
    <x v="13"/>
    <x v="6"/>
    <s v="OUT010"/>
    <x v="1"/>
    <x v="2"/>
    <x v="2"/>
    <n v="0.31109037899999997"/>
    <n v="12.35"/>
    <n v="79.232799999999997"/>
    <n v="4"/>
  </r>
  <r>
    <x v="0"/>
    <s v="FDU12"/>
    <x v="13"/>
    <x v="6"/>
    <s v="OUT010"/>
    <x v="1"/>
    <x v="2"/>
    <x v="2"/>
    <n v="0.126791761"/>
    <n v="15.5"/>
    <n v="262.15679999999998"/>
    <n v="4"/>
  </r>
  <r>
    <x v="0"/>
    <s v="FDU60"/>
    <x v="13"/>
    <x v="6"/>
    <s v="OUT010"/>
    <x v="1"/>
    <x v="2"/>
    <x v="2"/>
    <n v="0.100262068"/>
    <n v="20"/>
    <n v="169.61320000000001"/>
    <n v="4"/>
  </r>
  <r>
    <x v="0"/>
    <s v="FDQ47"/>
    <x v="8"/>
    <x v="6"/>
    <s v="OUT010"/>
    <x v="1"/>
    <x v="2"/>
    <x v="2"/>
    <n v="0.28150951400000002"/>
    <n v="7.1550000000000002"/>
    <n v="33.8874"/>
    <n v="4"/>
  </r>
  <r>
    <x v="0"/>
    <s v="FDO11"/>
    <x v="8"/>
    <x v="6"/>
    <s v="OUT010"/>
    <x v="1"/>
    <x v="2"/>
    <x v="2"/>
    <n v="5.0657232000000003E-2"/>
    <n v="8"/>
    <n v="249.9092"/>
    <n v="4"/>
  </r>
  <r>
    <x v="0"/>
    <s v="FDM25"/>
    <x v="12"/>
    <x v="6"/>
    <s v="OUT010"/>
    <x v="1"/>
    <x v="2"/>
    <x v="2"/>
    <n v="0.10154201"/>
    <n v="10.695"/>
    <n v="173.77119999999999"/>
    <n v="4"/>
  </r>
  <r>
    <x v="0"/>
    <s v="FDN49"/>
    <x v="12"/>
    <x v="6"/>
    <s v="OUT010"/>
    <x v="1"/>
    <x v="2"/>
    <x v="2"/>
    <n v="0.20960008399999999"/>
    <n v="17.25"/>
    <n v="40.347999999999999"/>
    <n v="4"/>
  </r>
  <r>
    <x v="0"/>
    <s v="FDI38"/>
    <x v="3"/>
    <x v="6"/>
    <s v="OUT010"/>
    <x v="1"/>
    <x v="2"/>
    <x v="2"/>
    <n v="2.4482433000000001E-2"/>
    <n v="13.35"/>
    <n v="205.7638"/>
    <n v="4"/>
  </r>
  <r>
    <x v="0"/>
    <s v="FDC14"/>
    <x v="3"/>
    <x v="6"/>
    <s v="OUT010"/>
    <x v="1"/>
    <x v="2"/>
    <x v="2"/>
    <n v="6.9042489999999998E-2"/>
    <n v="14.5"/>
    <n v="41.445399999999999"/>
    <n v="4"/>
  </r>
  <r>
    <x v="0"/>
    <s v="FDH14"/>
    <x v="3"/>
    <x v="6"/>
    <s v="OUT010"/>
    <x v="1"/>
    <x v="2"/>
    <x v="2"/>
    <n v="7.8347922E-2"/>
    <n v="17.100000000000001"/>
    <n v="141.88380000000001"/>
    <n v="4"/>
  </r>
  <r>
    <x v="0"/>
    <s v="FDV01"/>
    <x v="3"/>
    <x v="6"/>
    <s v="OUT010"/>
    <x v="1"/>
    <x v="2"/>
    <x v="2"/>
    <n v="0.14218984300000001"/>
    <n v="19.2"/>
    <n v="153.8314"/>
    <n v="4"/>
  </r>
  <r>
    <x v="0"/>
    <s v="FDZ26"/>
    <x v="11"/>
    <x v="6"/>
    <s v="OUT010"/>
    <x v="1"/>
    <x v="2"/>
    <x v="2"/>
    <n v="0.241055611"/>
    <n v="11.6"/>
    <n v="238.5222"/>
    <n v="4"/>
  </r>
  <r>
    <x v="0"/>
    <s v="FDB40"/>
    <x v="11"/>
    <x v="6"/>
    <s v="OUT010"/>
    <x v="1"/>
    <x v="2"/>
    <x v="2"/>
    <n v="1.2620220999999999E-2"/>
    <n v="17.5"/>
    <n v="144.81020000000001"/>
    <n v="4"/>
  </r>
  <r>
    <x v="0"/>
    <s v="FDY26"/>
    <x v="11"/>
    <x v="6"/>
    <s v="OUT010"/>
    <x v="1"/>
    <x v="2"/>
    <x v="2"/>
    <n v="5.1068364999999998E-2"/>
    <n v="20.6"/>
    <n v="213.02440000000001"/>
    <n v="4"/>
  </r>
  <r>
    <x v="0"/>
    <s v="FDE28"/>
    <x v="2"/>
    <x v="6"/>
    <s v="OUT010"/>
    <x v="1"/>
    <x v="2"/>
    <x v="2"/>
    <n v="0.22185649199999999"/>
    <n v="9.5"/>
    <n v="231.86680000000001"/>
    <n v="4"/>
  </r>
  <r>
    <x v="0"/>
    <s v="FDW40"/>
    <x v="2"/>
    <x v="6"/>
    <s v="OUT010"/>
    <x v="1"/>
    <x v="2"/>
    <x v="2"/>
    <n v="0.17599192899999999"/>
    <n v="14"/>
    <n v="140.78120000000001"/>
    <n v="4"/>
  </r>
  <r>
    <x v="0"/>
    <s v="FDB41"/>
    <x v="2"/>
    <x v="6"/>
    <s v="OUT010"/>
    <x v="1"/>
    <x v="2"/>
    <x v="2"/>
    <n v="0.16288222699999999"/>
    <n v="19"/>
    <n v="46.8718"/>
    <n v="4"/>
  </r>
  <r>
    <x v="0"/>
    <s v="FDH53"/>
    <x v="2"/>
    <x v="6"/>
    <s v="OUT010"/>
    <x v="1"/>
    <x v="2"/>
    <x v="2"/>
    <n v="3.2136417E-2"/>
    <n v="20.5"/>
    <n v="83.959199999999996"/>
    <n v="4"/>
  </r>
  <r>
    <x v="0"/>
    <s v="FDN08"/>
    <x v="0"/>
    <x v="6"/>
    <s v="OUT010"/>
    <x v="1"/>
    <x v="2"/>
    <x v="2"/>
    <n v="0.147904328"/>
    <n v="7.72"/>
    <n v="116.64660000000001"/>
    <n v="4"/>
  </r>
  <r>
    <x v="0"/>
    <s v="FDW44"/>
    <x v="0"/>
    <x v="6"/>
    <s v="OUT010"/>
    <x v="1"/>
    <x v="2"/>
    <x v="2"/>
    <n v="5.8835928000000003E-2"/>
    <n v="9.5"/>
    <n v="107.2448"/>
    <n v="4"/>
  </r>
  <r>
    <x v="0"/>
    <s v="FDM08"/>
    <x v="0"/>
    <x v="6"/>
    <s v="OUT010"/>
    <x v="1"/>
    <x v="2"/>
    <x v="2"/>
    <n v="8.9688978000000003E-2"/>
    <n v="10.1"/>
    <n v="225.50880000000001"/>
    <n v="4"/>
  </r>
  <r>
    <x v="0"/>
    <s v="FDZ08"/>
    <x v="0"/>
    <x v="6"/>
    <s v="OUT010"/>
    <x v="1"/>
    <x v="2"/>
    <x v="2"/>
    <n v="0"/>
    <n v="12.5"/>
    <n v="80.859200000000001"/>
    <n v="4"/>
  </r>
  <r>
    <x v="0"/>
    <s v="FDS19"/>
    <x v="0"/>
    <x v="6"/>
    <s v="OUT010"/>
    <x v="1"/>
    <x v="2"/>
    <x v="2"/>
    <n v="0.10746981899999999"/>
    <n v="13.8"/>
    <n v="77.801199999999994"/>
    <n v="4"/>
  </r>
  <r>
    <x v="0"/>
    <s v="FDC21"/>
    <x v="0"/>
    <x v="6"/>
    <s v="OUT010"/>
    <x v="1"/>
    <x v="2"/>
    <x v="2"/>
    <n v="7.1904257999999999E-2"/>
    <n v="14.6"/>
    <n v="106.8254"/>
    <n v="4"/>
  </r>
  <r>
    <x v="0"/>
    <s v="FDZ07"/>
    <x v="0"/>
    <x v="6"/>
    <s v="OUT010"/>
    <x v="1"/>
    <x v="2"/>
    <x v="2"/>
    <n v="0.157154813"/>
    <n v="15.1"/>
    <n v="62.2194"/>
    <n v="4"/>
  </r>
  <r>
    <x v="0"/>
    <s v="FDD56"/>
    <x v="0"/>
    <x v="6"/>
    <s v="OUT010"/>
    <x v="1"/>
    <x v="2"/>
    <x v="2"/>
    <n v="0.17370354900000001"/>
    <n v="15.2"/>
    <n v="175.80539999999999"/>
    <n v="4"/>
  </r>
  <r>
    <x v="0"/>
    <s v="FDL32"/>
    <x v="0"/>
    <x v="6"/>
    <s v="OUT010"/>
    <x v="1"/>
    <x v="2"/>
    <x v="2"/>
    <n v="0.20498453799999999"/>
    <n v="15.7"/>
    <n v="111.0544"/>
    <n v="4"/>
  </r>
  <r>
    <x v="0"/>
    <s v="FDT56"/>
    <x v="0"/>
    <x v="6"/>
    <s v="OUT010"/>
    <x v="1"/>
    <x v="2"/>
    <x v="2"/>
    <n v="0.19347799500000001"/>
    <n v="16"/>
    <n v="55.924599999999998"/>
    <n v="4"/>
  </r>
  <r>
    <x v="0"/>
    <s v="FDY56"/>
    <x v="0"/>
    <x v="6"/>
    <s v="OUT010"/>
    <x v="1"/>
    <x v="2"/>
    <x v="2"/>
    <n v="0.104463896"/>
    <n v="16.350000000000001"/>
    <n v="227.1062"/>
    <n v="4"/>
  </r>
  <r>
    <x v="0"/>
    <s v="FDP44"/>
    <x v="0"/>
    <x v="6"/>
    <s v="OUT010"/>
    <x v="1"/>
    <x v="2"/>
    <x v="2"/>
    <n v="0.133424184"/>
    <n v="16.5"/>
    <n v="102.2332"/>
    <n v="4"/>
  </r>
  <r>
    <x v="0"/>
    <s v="FDW32"/>
    <x v="0"/>
    <x v="6"/>
    <s v="OUT010"/>
    <x v="1"/>
    <x v="2"/>
    <x v="2"/>
    <n v="0.15783357000000001"/>
    <n v="18.350000000000001"/>
    <n v="87.588200000000001"/>
    <n v="4"/>
  </r>
  <r>
    <x v="0"/>
    <s v="FDR20"/>
    <x v="0"/>
    <x v="6"/>
    <s v="OUT010"/>
    <x v="1"/>
    <x v="2"/>
    <x v="2"/>
    <n v="0"/>
    <n v="20"/>
    <n v="46.474400000000003"/>
    <n v="4"/>
  </r>
  <r>
    <x v="0"/>
    <s v="FDX31"/>
    <x v="0"/>
    <x v="6"/>
    <s v="OUT010"/>
    <x v="1"/>
    <x v="2"/>
    <x v="2"/>
    <n v="2.4815024000000001E-2"/>
    <n v="20.350000000000001"/>
    <n v="234.0958"/>
    <n v="4"/>
  </r>
  <r>
    <x v="0"/>
    <s v="FDJ20"/>
    <x v="0"/>
    <x v="6"/>
    <s v="OUT010"/>
    <x v="1"/>
    <x v="2"/>
    <x v="2"/>
    <n v="0.16767230999999999"/>
    <n v="20.7"/>
    <n v="124.2388"/>
    <n v="4"/>
  </r>
  <r>
    <x v="0"/>
    <s v="FDP03"/>
    <x v="7"/>
    <x v="6"/>
    <s v="OUT010"/>
    <x v="1"/>
    <x v="2"/>
    <x v="2"/>
    <n v="0.10239789000000001"/>
    <n v="5.15"/>
    <n v="122.1388"/>
    <n v="4"/>
  </r>
  <r>
    <x v="0"/>
    <s v="FDY39"/>
    <x v="7"/>
    <x v="6"/>
    <s v="OUT010"/>
    <x v="1"/>
    <x v="2"/>
    <x v="2"/>
    <n v="7.8716389999999997E-2"/>
    <n v="5.3049999999999997"/>
    <n v="183.5608"/>
    <n v="4"/>
  </r>
  <r>
    <x v="0"/>
    <s v="FDT51"/>
    <x v="7"/>
    <x v="6"/>
    <s v="OUT010"/>
    <x v="1"/>
    <x v="2"/>
    <x v="2"/>
    <n v="1.8275816E-2"/>
    <n v="11.65"/>
    <n v="110.8544"/>
    <n v="4"/>
  </r>
  <r>
    <x v="0"/>
    <s v="FDX39"/>
    <x v="7"/>
    <x v="6"/>
    <s v="OUT010"/>
    <x v="1"/>
    <x v="2"/>
    <x v="2"/>
    <n v="8.3147702000000004E-2"/>
    <n v="14.3"/>
    <n v="210.15860000000001"/>
    <n v="4"/>
  </r>
  <r>
    <x v="0"/>
    <s v="FDQ51"/>
    <x v="7"/>
    <x v="6"/>
    <s v="OUT010"/>
    <x v="1"/>
    <x v="2"/>
    <x v="2"/>
    <n v="2.9377238999999999E-2"/>
    <n v="16"/>
    <n v="46.171799999999998"/>
    <n v="4"/>
  </r>
  <r>
    <x v="0"/>
    <s v="FDU27"/>
    <x v="7"/>
    <x v="6"/>
    <s v="OUT010"/>
    <x v="1"/>
    <x v="2"/>
    <x v="2"/>
    <n v="0.28701714"/>
    <n v="18.600000000000001"/>
    <n v="48.837600000000002"/>
    <n v="4"/>
  </r>
  <r>
    <x v="0"/>
    <s v="FDJ57"/>
    <x v="14"/>
    <x v="6"/>
    <s v="OUT010"/>
    <x v="1"/>
    <x v="2"/>
    <x v="2"/>
    <n v="3.6109859000000001E-2"/>
    <n v="7.42"/>
    <n v="186.5582"/>
    <n v="4"/>
  </r>
  <r>
    <x v="0"/>
    <s v="FDS45"/>
    <x v="6"/>
    <x v="6"/>
    <s v="OUT010"/>
    <x v="1"/>
    <x v="2"/>
    <x v="2"/>
    <n v="4.937018E-2"/>
    <n v="5.1749999999999998"/>
    <n v="106.76220000000001"/>
    <n v="4"/>
  </r>
  <r>
    <x v="0"/>
    <s v="FDF34"/>
    <x v="6"/>
    <x v="6"/>
    <s v="OUT010"/>
    <x v="1"/>
    <x v="2"/>
    <x v="2"/>
    <n v="2.3465590000000001E-2"/>
    <n v="9.3000000000000007"/>
    <n v="197.60839999999999"/>
    <n v="4"/>
  </r>
  <r>
    <x v="0"/>
    <s v="FDG58"/>
    <x v="6"/>
    <x v="6"/>
    <s v="OUT010"/>
    <x v="1"/>
    <x v="2"/>
    <x v="2"/>
    <n v="0.145253944"/>
    <n v="10.695"/>
    <n v="156.8972"/>
    <n v="4"/>
  </r>
  <r>
    <x v="0"/>
    <s v="FDG34"/>
    <x v="6"/>
    <x v="6"/>
    <s v="OUT010"/>
    <x v="1"/>
    <x v="2"/>
    <x v="2"/>
    <n v="6.2885197000000004E-2"/>
    <n v="11.5"/>
    <n v="106.72539999999999"/>
    <n v="4"/>
  </r>
  <r>
    <x v="0"/>
    <s v="FDW09"/>
    <x v="6"/>
    <x v="6"/>
    <s v="OUT010"/>
    <x v="1"/>
    <x v="2"/>
    <x v="2"/>
    <n v="4.3386131000000001E-2"/>
    <n v="13.65"/>
    <n v="80.230199999999996"/>
    <n v="4"/>
  </r>
  <r>
    <x v="0"/>
    <s v="FDT10"/>
    <x v="6"/>
    <x v="6"/>
    <s v="OUT010"/>
    <x v="1"/>
    <x v="1"/>
    <x v="2"/>
    <n v="0.103849783"/>
    <n v="16.7"/>
    <n v="58.856200000000001"/>
    <n v="4"/>
  </r>
  <r>
    <x v="0"/>
    <s v="DRA59"/>
    <x v="4"/>
    <x v="6"/>
    <s v="OUT010"/>
    <x v="1"/>
    <x v="1"/>
    <x v="2"/>
    <n v="0.214125129"/>
    <n v="8.27"/>
    <n v="183.9924"/>
    <n v="4"/>
  </r>
  <r>
    <x v="0"/>
    <s v="DRA24"/>
    <x v="4"/>
    <x v="6"/>
    <s v="OUT010"/>
    <x v="1"/>
    <x v="1"/>
    <x v="2"/>
    <n v="6.6831682000000003E-2"/>
    <n v="19.350000000000001"/>
    <n v="163.88679999999999"/>
    <n v="4"/>
  </r>
  <r>
    <x v="0"/>
    <s v="DRL01"/>
    <x v="4"/>
    <x v="6"/>
    <s v="OUT010"/>
    <x v="1"/>
    <x v="1"/>
    <x v="2"/>
    <n v="0.129170642"/>
    <n v="19.5"/>
    <n v="233.9958"/>
    <n v="4"/>
  </r>
  <r>
    <x v="0"/>
    <s v="FDD47"/>
    <x v="15"/>
    <x v="6"/>
    <s v="OUT010"/>
    <x v="1"/>
    <x v="1"/>
    <x v="2"/>
    <n v="0.23836644200000001"/>
    <n v="7.6"/>
    <n v="171.84479999999999"/>
    <n v="4"/>
  </r>
  <r>
    <x v="0"/>
    <s v="FDH47"/>
    <x v="15"/>
    <x v="6"/>
    <s v="OUT010"/>
    <x v="1"/>
    <x v="1"/>
    <x v="2"/>
    <n v="0.21561193000000001"/>
    <n v="13.5"/>
    <n v="98.606800000000007"/>
    <n v="4"/>
  </r>
  <r>
    <x v="1"/>
    <s v="DRK59"/>
    <x v="9"/>
    <x v="6"/>
    <s v="OUT010"/>
    <x v="1"/>
    <x v="1"/>
    <x v="2"/>
    <n v="0.126287542"/>
    <n v="8.8949999999999996"/>
    <n v="235.5616"/>
    <n v="4"/>
  </r>
  <r>
    <x v="1"/>
    <s v="NCX54"/>
    <x v="5"/>
    <x v="6"/>
    <s v="OUT010"/>
    <x v="1"/>
    <x v="1"/>
    <x v="2"/>
    <n v="8.0442370999999999E-2"/>
    <n v="9.1950000000000003"/>
    <n v="107.76220000000001"/>
    <n v="4"/>
  </r>
  <r>
    <x v="1"/>
    <s v="NCI31"/>
    <x v="10"/>
    <x v="6"/>
    <s v="OUT010"/>
    <x v="1"/>
    <x v="1"/>
    <x v="2"/>
    <n v="0.136124989"/>
    <n v="20"/>
    <n v="38.319000000000003"/>
    <n v="4"/>
  </r>
  <r>
    <x v="0"/>
    <s v="FDM12"/>
    <x v="13"/>
    <x v="6"/>
    <s v="OUT010"/>
    <x v="1"/>
    <x v="1"/>
    <x v="2"/>
    <n v="0.117026714"/>
    <n v="16.7"/>
    <n v="189.22139999999999"/>
    <n v="4"/>
  </r>
  <r>
    <x v="0"/>
    <s v="FDL14"/>
    <x v="3"/>
    <x v="6"/>
    <s v="OUT010"/>
    <x v="1"/>
    <x v="1"/>
    <x v="2"/>
    <n v="5.3827350000000003E-2"/>
    <n v="8.1150000000000002"/>
    <n v="155.2972"/>
    <n v="4"/>
  </r>
  <r>
    <x v="0"/>
    <s v="FDL52"/>
    <x v="2"/>
    <x v="6"/>
    <s v="OUT010"/>
    <x v="1"/>
    <x v="1"/>
    <x v="2"/>
    <n v="7.7145553000000006E-2"/>
    <n v="6.6349999999999998"/>
    <n v="39.8506"/>
    <n v="4"/>
  </r>
  <r>
    <x v="0"/>
    <s v="FDF56"/>
    <x v="0"/>
    <x v="6"/>
    <s v="OUT010"/>
    <x v="1"/>
    <x v="1"/>
    <x v="2"/>
    <n v="0.19995527399999999"/>
    <n v="16.7"/>
    <n v="182.39760000000001"/>
    <n v="4"/>
  </r>
  <r>
    <x v="0"/>
    <s v="FDT39"/>
    <x v="7"/>
    <x v="6"/>
    <s v="OUT010"/>
    <x v="1"/>
    <x v="1"/>
    <x v="2"/>
    <n v="1.6516867000000001E-2"/>
    <n v="6.26"/>
    <n v="151.13659999999999"/>
    <n v="4"/>
  </r>
  <r>
    <x v="0"/>
    <s v="FDC59"/>
    <x v="15"/>
    <x v="6"/>
    <s v="OUT010"/>
    <x v="1"/>
    <x v="1"/>
    <x v="2"/>
    <n v="9.1437584000000002E-2"/>
    <n v="16.7"/>
    <n v="64.316800000000001"/>
    <n v="4"/>
  </r>
  <r>
    <x v="1"/>
    <s v="FDK14"/>
    <x v="3"/>
    <x v="3"/>
    <s v="OUT013"/>
    <x v="1"/>
    <x v="2"/>
    <x v="0"/>
    <n v="4.1071581000000003E-2"/>
    <n v="6.98"/>
    <n v="82.593400000000003"/>
    <n v="4"/>
  </r>
  <r>
    <x v="1"/>
    <s v="FDD02"/>
    <x v="3"/>
    <x v="3"/>
    <s v="OUT013"/>
    <x v="1"/>
    <x v="2"/>
    <x v="0"/>
    <n v="0"/>
    <n v="16.600000000000001"/>
    <n v="117.3124"/>
    <n v="4"/>
  </r>
  <r>
    <x v="1"/>
    <s v="FDC17"/>
    <x v="2"/>
    <x v="3"/>
    <s v="OUT013"/>
    <x v="1"/>
    <x v="2"/>
    <x v="0"/>
    <n v="1.5447860000000001E-2"/>
    <n v="12.15"/>
    <n v="211.2928"/>
    <n v="4"/>
  </r>
  <r>
    <x v="1"/>
    <s v="FDQ16"/>
    <x v="2"/>
    <x v="3"/>
    <s v="OUT013"/>
    <x v="1"/>
    <x v="2"/>
    <x v="0"/>
    <n v="4.1703666E-2"/>
    <n v="19.7"/>
    <n v="109.19119999999999"/>
    <n v="4"/>
  </r>
  <r>
    <x v="1"/>
    <s v="FDA19"/>
    <x v="0"/>
    <x v="3"/>
    <s v="OUT013"/>
    <x v="1"/>
    <x v="2"/>
    <x v="0"/>
    <n v="5.5081623000000003E-2"/>
    <n v="7.52"/>
    <n v="128.89940000000001"/>
    <n v="4"/>
  </r>
  <r>
    <x v="1"/>
    <s v="NCT41"/>
    <x v="1"/>
    <x v="3"/>
    <s v="OUT013"/>
    <x v="1"/>
    <x v="2"/>
    <x v="0"/>
    <n v="5.5943697000000001E-2"/>
    <n v="15.7"/>
    <n v="150.60239999999999"/>
    <n v="4"/>
  </r>
  <r>
    <x v="1"/>
    <s v="NCM30"/>
    <x v="5"/>
    <x v="3"/>
    <s v="OUT013"/>
    <x v="1"/>
    <x v="2"/>
    <x v="0"/>
    <n v="6.7239404000000003E-2"/>
    <n v="19.100000000000001"/>
    <n v="39.671019999999999"/>
    <n v="4"/>
  </r>
  <r>
    <x v="1"/>
    <s v="NCQ43"/>
    <x v="10"/>
    <x v="3"/>
    <s v="OUT013"/>
    <x v="1"/>
    <x v="2"/>
    <x v="0"/>
    <n v="0.111209003"/>
    <n v="17.75"/>
    <n v="107.7912"/>
    <n v="4"/>
  </r>
  <r>
    <x v="1"/>
    <s v="NCM26"/>
    <x v="10"/>
    <x v="3"/>
    <s v="OUT013"/>
    <x v="1"/>
    <x v="2"/>
    <x v="0"/>
    <n v="2.3123939999999999E-2"/>
    <n v="20.5"/>
    <n v="154.63399999999999"/>
    <n v="4"/>
  </r>
  <r>
    <x v="1"/>
    <s v="FDW24"/>
    <x v="13"/>
    <x v="3"/>
    <s v="OUT013"/>
    <x v="1"/>
    <x v="2"/>
    <x v="0"/>
    <n v="3.7465845999999997E-2"/>
    <n v="6.8"/>
    <n v="47.503399999999999"/>
    <n v="4"/>
  </r>
  <r>
    <x v="1"/>
    <s v="FDY59"/>
    <x v="13"/>
    <x v="3"/>
    <s v="OUT013"/>
    <x v="1"/>
    <x v="2"/>
    <x v="0"/>
    <n v="3.1377308E-2"/>
    <n v="8.1950000000000003"/>
    <n v="93.646199999999993"/>
    <n v="4"/>
  </r>
  <r>
    <x v="1"/>
    <s v="FDS12"/>
    <x v="13"/>
    <x v="3"/>
    <s v="OUT013"/>
    <x v="1"/>
    <x v="2"/>
    <x v="0"/>
    <n v="0.17397365200000001"/>
    <n v="9.1"/>
    <n v="126.53619999999999"/>
    <n v="4"/>
  </r>
  <r>
    <x v="1"/>
    <s v="FDZ12"/>
    <x v="13"/>
    <x v="3"/>
    <s v="OUT013"/>
    <x v="1"/>
    <x v="2"/>
    <x v="0"/>
    <n v="0.102893121"/>
    <n v="9.17"/>
    <n v="141.947"/>
    <n v="4"/>
  </r>
  <r>
    <x v="1"/>
    <s v="FDA23"/>
    <x v="13"/>
    <x v="3"/>
    <s v="OUT013"/>
    <x v="1"/>
    <x v="2"/>
    <x v="0"/>
    <n v="4.7147769999999999E-2"/>
    <n v="9.8000000000000007"/>
    <n v="102.4016"/>
    <n v="4"/>
  </r>
  <r>
    <x v="1"/>
    <s v="FDI24"/>
    <x v="13"/>
    <x v="3"/>
    <s v="OUT013"/>
    <x v="1"/>
    <x v="2"/>
    <x v="0"/>
    <n v="7.8678276000000005E-2"/>
    <n v="10.3"/>
    <n v="177.03700000000001"/>
    <n v="4"/>
  </r>
  <r>
    <x v="1"/>
    <s v="FDT36"/>
    <x v="13"/>
    <x v="3"/>
    <s v="OUT013"/>
    <x v="1"/>
    <x v="2"/>
    <x v="0"/>
    <n v="0"/>
    <n v="12.3"/>
    <n v="37.287399999999998"/>
    <n v="4"/>
  </r>
  <r>
    <x v="1"/>
    <s v="FDC37"/>
    <x v="13"/>
    <x v="3"/>
    <s v="OUT013"/>
    <x v="1"/>
    <x v="2"/>
    <x v="0"/>
    <n v="3.2845997000000002E-2"/>
    <n v="15.5"/>
    <n v="106.7938"/>
    <n v="4"/>
  </r>
  <r>
    <x v="1"/>
    <s v="FDO12"/>
    <x v="13"/>
    <x v="3"/>
    <s v="OUT013"/>
    <x v="1"/>
    <x v="2"/>
    <x v="0"/>
    <n v="5.4884821E-2"/>
    <n v="15.75"/>
    <n v="195.34520000000001"/>
    <n v="4"/>
  </r>
  <r>
    <x v="1"/>
    <s v="FDP60"/>
    <x v="13"/>
    <x v="3"/>
    <s v="OUT013"/>
    <x v="1"/>
    <x v="2"/>
    <x v="0"/>
    <n v="0"/>
    <n v="17.350000000000001"/>
    <n v="101.9016"/>
    <n v="4"/>
  </r>
  <r>
    <x v="1"/>
    <s v="FDW48"/>
    <x v="13"/>
    <x v="3"/>
    <s v="OUT013"/>
    <x v="1"/>
    <x v="2"/>
    <x v="0"/>
    <n v="8.5337160000000002E-3"/>
    <n v="18"/>
    <n v="78.561800000000005"/>
    <n v="4"/>
  </r>
  <r>
    <x v="1"/>
    <s v="FDO60"/>
    <x v="13"/>
    <x v="3"/>
    <s v="OUT013"/>
    <x v="1"/>
    <x v="2"/>
    <x v="0"/>
    <n v="3.4340926000000001E-2"/>
    <n v="20"/>
    <n v="45.4086"/>
    <n v="4"/>
  </r>
  <r>
    <x v="1"/>
    <s v="FDS60"/>
    <x v="13"/>
    <x v="3"/>
    <s v="OUT013"/>
    <x v="1"/>
    <x v="2"/>
    <x v="0"/>
    <n v="3.2421521000000002E-2"/>
    <n v="20.85"/>
    <n v="181.666"/>
    <n v="4"/>
  </r>
  <r>
    <x v="1"/>
    <s v="FDQ23"/>
    <x v="8"/>
    <x v="3"/>
    <s v="OUT013"/>
    <x v="1"/>
    <x v="2"/>
    <x v="0"/>
    <n v="2.4505418000000001E-2"/>
    <n v="6.55"/>
    <n v="102.9332"/>
    <n v="4"/>
  </r>
  <r>
    <x v="1"/>
    <s v="FDX59"/>
    <x v="8"/>
    <x v="3"/>
    <s v="OUT013"/>
    <x v="1"/>
    <x v="2"/>
    <x v="0"/>
    <n v="5.1618281000000002E-2"/>
    <n v="10.195"/>
    <n v="31.9558"/>
    <n v="4"/>
  </r>
  <r>
    <x v="1"/>
    <s v="FDR35"/>
    <x v="8"/>
    <x v="3"/>
    <s v="OUT013"/>
    <x v="1"/>
    <x v="2"/>
    <x v="0"/>
    <n v="2.0680499000000001E-2"/>
    <n v="12.5"/>
    <n v="197.27420000000001"/>
    <n v="4"/>
  </r>
  <r>
    <x v="1"/>
    <s v="FDR23"/>
    <x v="8"/>
    <x v="3"/>
    <s v="OUT013"/>
    <x v="1"/>
    <x v="2"/>
    <x v="0"/>
    <n v="8.1719457999999995E-2"/>
    <n v="15.85"/>
    <n v="178.03700000000001"/>
    <n v="4"/>
  </r>
  <r>
    <x v="1"/>
    <s v="FDO23"/>
    <x v="8"/>
    <x v="3"/>
    <s v="OUT013"/>
    <x v="1"/>
    <x v="2"/>
    <x v="0"/>
    <n v="0.14630549800000001"/>
    <n v="17.850000000000001"/>
    <n v="94.143600000000006"/>
    <n v="4"/>
  </r>
  <r>
    <x v="1"/>
    <s v="FDM13"/>
    <x v="12"/>
    <x v="3"/>
    <s v="OUT013"/>
    <x v="1"/>
    <x v="2"/>
    <x v="0"/>
    <n v="6.3122753000000004E-2"/>
    <n v="6.4249999999999998"/>
    <n v="131.36259999999999"/>
    <n v="4"/>
  </r>
  <r>
    <x v="1"/>
    <s v="FDQ37"/>
    <x v="12"/>
    <x v="3"/>
    <s v="OUT013"/>
    <x v="1"/>
    <x v="2"/>
    <x v="0"/>
    <n v="8.9186387000000006E-2"/>
    <n v="20.75"/>
    <n v="193.34780000000001"/>
    <n v="4"/>
  </r>
  <r>
    <x v="1"/>
    <s v="FDK50"/>
    <x v="3"/>
    <x v="3"/>
    <s v="OUT013"/>
    <x v="1"/>
    <x v="2"/>
    <x v="0"/>
    <n v="2.8339599E-2"/>
    <n v="7.96"/>
    <n v="162.48939999999999"/>
    <n v="4"/>
  </r>
  <r>
    <x v="1"/>
    <s v="FDS49"/>
    <x v="3"/>
    <x v="3"/>
    <s v="OUT013"/>
    <x v="1"/>
    <x v="2"/>
    <x v="0"/>
    <n v="7.9279488999999995E-2"/>
    <n v="9"/>
    <n v="77.264399999999995"/>
    <n v="4"/>
  </r>
  <r>
    <x v="1"/>
    <s v="FDE26"/>
    <x v="3"/>
    <x v="3"/>
    <s v="OUT013"/>
    <x v="1"/>
    <x v="2"/>
    <x v="0"/>
    <n v="8.8931701000000002E-2"/>
    <n v="9.3000000000000007"/>
    <n v="143.37860000000001"/>
    <n v="4"/>
  </r>
  <r>
    <x v="1"/>
    <s v="FDQ13"/>
    <x v="3"/>
    <x v="3"/>
    <s v="OUT013"/>
    <x v="1"/>
    <x v="2"/>
    <x v="0"/>
    <n v="1.0632752000000001E-2"/>
    <n v="11.1"/>
    <n v="82.590800000000002"/>
    <n v="4"/>
  </r>
  <r>
    <x v="1"/>
    <s v="FDY13"/>
    <x v="3"/>
    <x v="3"/>
    <s v="OUT013"/>
    <x v="1"/>
    <x v="2"/>
    <x v="0"/>
    <n v="3.0102335000000001E-2"/>
    <n v="12.1"/>
    <n v="74.766999999999996"/>
    <n v="4"/>
  </r>
  <r>
    <x v="1"/>
    <s v="FDC38"/>
    <x v="3"/>
    <x v="3"/>
    <s v="OUT013"/>
    <x v="1"/>
    <x v="2"/>
    <x v="0"/>
    <n v="0.122392031"/>
    <n v="15.7"/>
    <n v="133.1942"/>
    <n v="4"/>
  </r>
  <r>
    <x v="1"/>
    <s v="FDX37"/>
    <x v="3"/>
    <x v="3"/>
    <s v="OUT013"/>
    <x v="1"/>
    <x v="2"/>
    <x v="0"/>
    <n v="0"/>
    <n v="16.2"/>
    <n v="100.57"/>
    <n v="4"/>
  </r>
  <r>
    <x v="1"/>
    <s v="FDO50"/>
    <x v="3"/>
    <x v="3"/>
    <s v="OUT013"/>
    <x v="1"/>
    <x v="2"/>
    <x v="0"/>
    <n v="7.8103689000000004E-2"/>
    <n v="16.25"/>
    <n v="91.180400000000006"/>
    <n v="4"/>
  </r>
  <r>
    <x v="1"/>
    <s v="FDG26"/>
    <x v="3"/>
    <x v="3"/>
    <s v="OUT013"/>
    <x v="1"/>
    <x v="2"/>
    <x v="0"/>
    <n v="4.2614361000000003E-2"/>
    <n v="18.850000000000001"/>
    <n v="255.333"/>
    <n v="4"/>
  </r>
  <r>
    <x v="1"/>
    <s v="DRI03"/>
    <x v="11"/>
    <x v="3"/>
    <s v="OUT013"/>
    <x v="1"/>
    <x v="2"/>
    <x v="0"/>
    <n v="2.2684800000000001E-2"/>
    <n v="6.03"/>
    <n v="178.1028"/>
    <n v="4"/>
  </r>
  <r>
    <x v="1"/>
    <s v="DRG15"/>
    <x v="11"/>
    <x v="3"/>
    <s v="OUT013"/>
    <x v="1"/>
    <x v="2"/>
    <x v="0"/>
    <n v="0"/>
    <n v="6.13"/>
    <n v="60.153599999999997"/>
    <n v="4"/>
  </r>
  <r>
    <x v="1"/>
    <s v="FDS14"/>
    <x v="11"/>
    <x v="3"/>
    <s v="OUT013"/>
    <x v="1"/>
    <x v="2"/>
    <x v="0"/>
    <n v="4.9922304000000001E-2"/>
    <n v="7.2850000000000001"/>
    <n v="156.9288"/>
    <n v="4"/>
  </r>
  <r>
    <x v="1"/>
    <s v="FDB16"/>
    <x v="11"/>
    <x v="3"/>
    <s v="OUT013"/>
    <x v="1"/>
    <x v="2"/>
    <x v="0"/>
    <n v="4.4888396999999997E-2"/>
    <n v="8.2100000000000009"/>
    <n v="87.319800000000001"/>
    <n v="4"/>
  </r>
  <r>
    <x v="1"/>
    <s v="FDA15"/>
    <x v="11"/>
    <x v="3"/>
    <s v="OUT013"/>
    <x v="1"/>
    <x v="2"/>
    <x v="0"/>
    <n v="1.6009057E-2"/>
    <n v="9.3000000000000007"/>
    <n v="250.60919999999999"/>
    <n v="4"/>
  </r>
  <r>
    <x v="1"/>
    <s v="FDY14"/>
    <x v="11"/>
    <x v="3"/>
    <s v="OUT013"/>
    <x v="1"/>
    <x v="2"/>
    <x v="0"/>
    <n v="6.9981908999999995E-2"/>
    <n v="10.3"/>
    <n v="263.02260000000001"/>
    <n v="4"/>
  </r>
  <r>
    <x v="1"/>
    <s v="FDR14"/>
    <x v="11"/>
    <x v="3"/>
    <s v="OUT013"/>
    <x v="1"/>
    <x v="2"/>
    <x v="0"/>
    <n v="0.17390419300000001"/>
    <n v="11.65"/>
    <n v="52.329799999999999"/>
    <n v="4"/>
  </r>
  <r>
    <x v="1"/>
    <s v="FDW50"/>
    <x v="11"/>
    <x v="3"/>
    <s v="OUT013"/>
    <x v="1"/>
    <x v="2"/>
    <x v="0"/>
    <n v="7.5515154000000001E-2"/>
    <n v="13.1"/>
    <n v="167.2158"/>
    <n v="4"/>
  </r>
  <r>
    <x v="1"/>
    <s v="FDX02"/>
    <x v="11"/>
    <x v="3"/>
    <s v="OUT013"/>
    <x v="1"/>
    <x v="2"/>
    <x v="0"/>
    <n v="5.7012606E-2"/>
    <n v="16"/>
    <n v="225.04040000000001"/>
    <n v="4"/>
  </r>
  <r>
    <x v="1"/>
    <s v="FDX26"/>
    <x v="11"/>
    <x v="3"/>
    <s v="OUT013"/>
    <x v="1"/>
    <x v="2"/>
    <x v="0"/>
    <n v="0"/>
    <n v="17.7"/>
    <n v="182.5292"/>
    <n v="4"/>
  </r>
  <r>
    <x v="1"/>
    <s v="FDK51"/>
    <x v="11"/>
    <x v="3"/>
    <s v="OUT013"/>
    <x v="1"/>
    <x v="2"/>
    <x v="0"/>
    <n v="5.2307860000000003E-3"/>
    <n v="19.850000000000001"/>
    <n v="265.18439999999998"/>
    <n v="4"/>
  </r>
  <r>
    <x v="1"/>
    <s v="FDV14"/>
    <x v="11"/>
    <x v="3"/>
    <s v="OUT013"/>
    <x v="1"/>
    <x v="2"/>
    <x v="0"/>
    <n v="4.4460448E-2"/>
    <n v="19.850000000000001"/>
    <n v="88.785600000000002"/>
    <n v="4"/>
  </r>
  <r>
    <x v="1"/>
    <s v="FDR26"/>
    <x v="11"/>
    <x v="3"/>
    <s v="OUT013"/>
    <x v="1"/>
    <x v="2"/>
    <x v="0"/>
    <n v="4.280113E-2"/>
    <n v="20.7"/>
    <n v="178.30279999999999"/>
    <n v="4"/>
  </r>
  <r>
    <x v="1"/>
    <s v="FDO28"/>
    <x v="2"/>
    <x v="3"/>
    <s v="OUT013"/>
    <x v="1"/>
    <x v="2"/>
    <x v="0"/>
    <n v="7.2238195000000005E-2"/>
    <n v="5.7649999999999997"/>
    <n v="120.0098"/>
    <n v="4"/>
  </r>
  <r>
    <x v="1"/>
    <s v="FDN40"/>
    <x v="2"/>
    <x v="3"/>
    <s v="OUT013"/>
    <x v="1"/>
    <x v="2"/>
    <x v="0"/>
    <n v="8.6384841000000004E-2"/>
    <n v="5.88"/>
    <n v="153.2998"/>
    <n v="4"/>
  </r>
  <r>
    <x v="1"/>
    <s v="FDR04"/>
    <x v="2"/>
    <x v="3"/>
    <s v="OUT013"/>
    <x v="1"/>
    <x v="2"/>
    <x v="0"/>
    <n v="2.2548195E-2"/>
    <n v="7.0750000000000002"/>
    <n v="95.706800000000001"/>
    <n v="4"/>
  </r>
  <r>
    <x v="1"/>
    <s v="FDF16"/>
    <x v="2"/>
    <x v="3"/>
    <s v="OUT013"/>
    <x v="1"/>
    <x v="2"/>
    <x v="0"/>
    <n v="8.6060695000000006E-2"/>
    <n v="7.3"/>
    <n v="149.80760000000001"/>
    <n v="4"/>
  </r>
  <r>
    <x v="1"/>
    <s v="FDD17"/>
    <x v="2"/>
    <x v="3"/>
    <s v="OUT013"/>
    <x v="1"/>
    <x v="2"/>
    <x v="0"/>
    <n v="3.2599800999999998E-2"/>
    <n v="7.5"/>
    <n v="238.19059999999999"/>
    <n v="4"/>
  </r>
  <r>
    <x v="1"/>
    <s v="FDC53"/>
    <x v="2"/>
    <x v="3"/>
    <s v="OUT013"/>
    <x v="1"/>
    <x v="2"/>
    <x v="0"/>
    <n v="8.828341E-3"/>
    <n v="8.68"/>
    <n v="99.938400000000001"/>
    <n v="4"/>
  </r>
  <r>
    <x v="1"/>
    <s v="FDK16"/>
    <x v="2"/>
    <x v="3"/>
    <s v="OUT013"/>
    <x v="1"/>
    <x v="2"/>
    <x v="0"/>
    <n v="0.115233813"/>
    <n v="9.0649999999999995"/>
    <n v="94.409400000000005"/>
    <n v="4"/>
  </r>
  <r>
    <x v="1"/>
    <s v="FDL16"/>
    <x v="2"/>
    <x v="3"/>
    <s v="OUT013"/>
    <x v="1"/>
    <x v="2"/>
    <x v="0"/>
    <n v="0.16831267799999999"/>
    <n v="12.85"/>
    <n v="45.905999999999999"/>
    <n v="4"/>
  </r>
  <r>
    <x v="1"/>
    <s v="FDX40"/>
    <x v="2"/>
    <x v="3"/>
    <s v="OUT013"/>
    <x v="1"/>
    <x v="2"/>
    <x v="0"/>
    <n v="9.8910759000000001E-2"/>
    <n v="12.85"/>
    <n v="37.616399999999999"/>
    <n v="4"/>
  </r>
  <r>
    <x v="1"/>
    <s v="FDS40"/>
    <x v="2"/>
    <x v="3"/>
    <s v="OUT013"/>
    <x v="1"/>
    <x v="2"/>
    <x v="0"/>
    <n v="1.4007726999999999E-2"/>
    <n v="15.35"/>
    <n v="38.319000000000003"/>
    <n v="4"/>
  </r>
  <r>
    <x v="1"/>
    <s v="FDF04"/>
    <x v="2"/>
    <x v="3"/>
    <s v="OUT013"/>
    <x v="1"/>
    <x v="2"/>
    <x v="0"/>
    <n v="0"/>
    <n v="17.5"/>
    <n v="258.3304"/>
    <n v="4"/>
  </r>
  <r>
    <x v="1"/>
    <s v="FDX16"/>
    <x v="2"/>
    <x v="3"/>
    <s v="OUT013"/>
    <x v="1"/>
    <x v="2"/>
    <x v="0"/>
    <n v="6.5755279999999999E-2"/>
    <n v="17.850000000000001"/>
    <n v="151.505"/>
    <n v="4"/>
  </r>
  <r>
    <x v="1"/>
    <s v="FDF09"/>
    <x v="0"/>
    <x v="3"/>
    <s v="OUT013"/>
    <x v="1"/>
    <x v="2"/>
    <x v="0"/>
    <n v="1.2138795000000001E-2"/>
    <n v="6.2149999999999999"/>
    <n v="39.284799999999997"/>
    <n v="4"/>
  </r>
  <r>
    <x v="1"/>
    <s v="FDU32"/>
    <x v="0"/>
    <x v="3"/>
    <s v="OUT013"/>
    <x v="1"/>
    <x v="2"/>
    <x v="0"/>
    <n v="0"/>
    <n v="8.7850000000000001"/>
    <n v="120.5414"/>
    <n v="4"/>
  </r>
  <r>
    <x v="1"/>
    <s v="FDK56"/>
    <x v="0"/>
    <x v="3"/>
    <s v="OUT013"/>
    <x v="1"/>
    <x v="2"/>
    <x v="0"/>
    <n v="0.12988983100000001"/>
    <n v="9.6950000000000003"/>
    <n v="185.38980000000001"/>
    <n v="4"/>
  </r>
  <r>
    <x v="1"/>
    <s v="FDP19"/>
    <x v="0"/>
    <x v="3"/>
    <s v="OUT013"/>
    <x v="1"/>
    <x v="2"/>
    <x v="0"/>
    <n v="0"/>
    <n v="11.5"/>
    <n v="129.36519999999999"/>
    <n v="4"/>
  </r>
  <r>
    <x v="1"/>
    <s v="FDY07"/>
    <x v="0"/>
    <x v="3"/>
    <s v="OUT013"/>
    <x v="1"/>
    <x v="2"/>
    <x v="0"/>
    <n v="0.12150063"/>
    <n v="11.8"/>
    <n v="46.840200000000003"/>
    <n v="4"/>
  </r>
  <r>
    <x v="1"/>
    <s v="FDM44"/>
    <x v="0"/>
    <x v="3"/>
    <s v="OUT013"/>
    <x v="1"/>
    <x v="2"/>
    <x v="0"/>
    <n v="3.1023835E-2"/>
    <n v="12.5"/>
    <n v="104.099"/>
    <n v="4"/>
  </r>
  <r>
    <x v="1"/>
    <s v="FDH32"/>
    <x v="0"/>
    <x v="3"/>
    <s v="OUT013"/>
    <x v="1"/>
    <x v="2"/>
    <x v="0"/>
    <n v="7.5996742000000006E-2"/>
    <n v="12.8"/>
    <n v="97.141000000000005"/>
    <n v="4"/>
  </r>
  <r>
    <x v="1"/>
    <s v="FDF20"/>
    <x v="0"/>
    <x v="3"/>
    <s v="OUT013"/>
    <x v="1"/>
    <x v="2"/>
    <x v="0"/>
    <n v="3.3192524000000001E-2"/>
    <n v="12.85"/>
    <n v="199.07679999999999"/>
    <n v="4"/>
  </r>
  <r>
    <x v="1"/>
    <s v="FDD09"/>
    <x v="0"/>
    <x v="3"/>
    <s v="OUT013"/>
    <x v="1"/>
    <x v="2"/>
    <x v="0"/>
    <n v="0"/>
    <n v="13.5"/>
    <n v="179.99760000000001"/>
    <n v="4"/>
  </r>
  <r>
    <x v="1"/>
    <s v="FDC44"/>
    <x v="0"/>
    <x v="3"/>
    <s v="OUT013"/>
    <x v="1"/>
    <x v="2"/>
    <x v="0"/>
    <n v="0.172453254"/>
    <n v="15.6"/>
    <n v="115.15179999999999"/>
    <n v="4"/>
  </r>
  <r>
    <x v="1"/>
    <s v="FDP07"/>
    <x v="0"/>
    <x v="3"/>
    <s v="OUT013"/>
    <x v="1"/>
    <x v="2"/>
    <x v="0"/>
    <n v="8.9826959999999997E-2"/>
    <n v="18.2"/>
    <n v="197.11099999999999"/>
    <n v="4"/>
  </r>
  <r>
    <x v="1"/>
    <s v="FDY19"/>
    <x v="0"/>
    <x v="3"/>
    <s v="OUT013"/>
    <x v="1"/>
    <x v="2"/>
    <x v="0"/>
    <n v="4.1330512E-2"/>
    <n v="19.75"/>
    <n v="115.8466"/>
    <n v="4"/>
  </r>
  <r>
    <x v="1"/>
    <s v="FDM32"/>
    <x v="0"/>
    <x v="3"/>
    <s v="OUT013"/>
    <x v="1"/>
    <x v="2"/>
    <x v="0"/>
    <n v="2.0587886E-2"/>
    <n v="20.5"/>
    <n v="89.582999999999998"/>
    <n v="4"/>
  </r>
  <r>
    <x v="1"/>
    <s v="DRN35"/>
    <x v="9"/>
    <x v="3"/>
    <s v="OUT013"/>
    <x v="1"/>
    <x v="2"/>
    <x v="0"/>
    <n v="7.0189131000000002E-2"/>
    <n v="8.01"/>
    <n v="37.953200000000002"/>
    <n v="4"/>
  </r>
  <r>
    <x v="1"/>
    <s v="DRQ35"/>
    <x v="9"/>
    <x v="3"/>
    <s v="OUT013"/>
    <x v="1"/>
    <x v="2"/>
    <x v="0"/>
    <n v="4.2256256999999998E-2"/>
    <n v="9.3000000000000007"/>
    <n v="124.4388"/>
    <n v="4"/>
  </r>
  <r>
    <x v="1"/>
    <s v="DRN47"/>
    <x v="9"/>
    <x v="3"/>
    <s v="OUT013"/>
    <x v="1"/>
    <x v="2"/>
    <x v="0"/>
    <n v="1.6812745E-2"/>
    <n v="12.1"/>
    <n v="180.666"/>
    <n v="4"/>
  </r>
  <r>
    <x v="1"/>
    <s v="DRP47"/>
    <x v="9"/>
    <x v="3"/>
    <s v="OUT013"/>
    <x v="1"/>
    <x v="2"/>
    <x v="0"/>
    <n v="0.14048631"/>
    <n v="15.75"/>
    <n v="252.73820000000001"/>
    <n v="4"/>
  </r>
  <r>
    <x v="1"/>
    <s v="DRM23"/>
    <x v="9"/>
    <x v="3"/>
    <s v="OUT013"/>
    <x v="1"/>
    <x v="2"/>
    <x v="0"/>
    <n v="0.13562026499999999"/>
    <n v="16.600000000000001"/>
    <n v="172.94220000000001"/>
    <n v="4"/>
  </r>
  <r>
    <x v="1"/>
    <s v="NCO05"/>
    <x v="1"/>
    <x v="3"/>
    <s v="OUT013"/>
    <x v="1"/>
    <x v="2"/>
    <x v="0"/>
    <n v="4.6520702999999997E-2"/>
    <n v="7.27"/>
    <n v="97.738399999999999"/>
    <n v="4"/>
  </r>
  <r>
    <x v="1"/>
    <s v="NCX29"/>
    <x v="1"/>
    <x v="3"/>
    <s v="OUT013"/>
    <x v="1"/>
    <x v="2"/>
    <x v="0"/>
    <n v="8.9078338000000007E-2"/>
    <n v="10"/>
    <n v="147.11019999999999"/>
    <n v="4"/>
  </r>
  <r>
    <x v="1"/>
    <s v="NCO29"/>
    <x v="1"/>
    <x v="3"/>
    <s v="OUT013"/>
    <x v="1"/>
    <x v="2"/>
    <x v="0"/>
    <n v="3.2229347999999998E-2"/>
    <n v="11.15"/>
    <n v="163.2526"/>
    <n v="4"/>
  </r>
  <r>
    <x v="1"/>
    <s v="NCS05"/>
    <x v="1"/>
    <x v="3"/>
    <s v="OUT013"/>
    <x v="1"/>
    <x v="2"/>
    <x v="0"/>
    <n v="2.0960614999999998E-2"/>
    <n v="11.5"/>
    <n v="133.29419999999999"/>
    <n v="4"/>
  </r>
  <r>
    <x v="1"/>
    <s v="NCW29"/>
    <x v="1"/>
    <x v="3"/>
    <s v="OUT013"/>
    <x v="1"/>
    <x v="2"/>
    <x v="0"/>
    <n v="2.8838938000000001E-2"/>
    <n v="14"/>
    <n v="129.33099999999999"/>
    <n v="4"/>
  </r>
  <r>
    <x v="1"/>
    <s v="NCV41"/>
    <x v="1"/>
    <x v="3"/>
    <s v="OUT013"/>
    <x v="1"/>
    <x v="2"/>
    <x v="0"/>
    <n v="1.7024597999999998E-2"/>
    <n v="14.35"/>
    <n v="109.8228"/>
    <n v="4"/>
  </r>
  <r>
    <x v="1"/>
    <s v="NCP53"/>
    <x v="1"/>
    <x v="3"/>
    <s v="OUT013"/>
    <x v="1"/>
    <x v="2"/>
    <x v="0"/>
    <n v="3.2862976000000002E-2"/>
    <n v="14.75"/>
    <n v="238.69059999999999"/>
    <n v="4"/>
  </r>
  <r>
    <x v="1"/>
    <s v="NCD42"/>
    <x v="1"/>
    <x v="3"/>
    <s v="OUT013"/>
    <x v="1"/>
    <x v="2"/>
    <x v="0"/>
    <n v="1.2627329E-2"/>
    <n v="16.5"/>
    <n v="38.750599999999999"/>
    <n v="4"/>
  </r>
  <r>
    <x v="1"/>
    <s v="NCJ05"/>
    <x v="1"/>
    <x v="3"/>
    <s v="OUT013"/>
    <x v="1"/>
    <x v="2"/>
    <x v="0"/>
    <n v="4.6049920000000001E-2"/>
    <n v="18.7"/>
    <n v="151.10282000000001"/>
    <n v="4"/>
  </r>
  <r>
    <x v="1"/>
    <s v="NCU41"/>
    <x v="1"/>
    <x v="3"/>
    <s v="OUT013"/>
    <x v="1"/>
    <x v="2"/>
    <x v="0"/>
    <n v="5.2011500000000002E-2"/>
    <n v="18.850000000000001"/>
    <n v="190.38460000000001"/>
    <n v="4"/>
  </r>
  <r>
    <x v="1"/>
    <s v="NCL05"/>
    <x v="1"/>
    <x v="3"/>
    <s v="OUT013"/>
    <x v="1"/>
    <x v="2"/>
    <x v="0"/>
    <n v="4.7857803999999997E-2"/>
    <n v="19.600000000000001"/>
    <n v="45.076999999999998"/>
    <n v="4"/>
  </r>
  <r>
    <x v="1"/>
    <s v="NCX53"/>
    <x v="1"/>
    <x v="3"/>
    <s v="OUT013"/>
    <x v="1"/>
    <x v="2"/>
    <x v="0"/>
    <n v="1.4925407E-2"/>
    <n v="20.100000000000001"/>
    <n v="143.41540000000001"/>
    <n v="4"/>
  </r>
  <r>
    <x v="1"/>
    <s v="NCF55"/>
    <x v="5"/>
    <x v="3"/>
    <s v="OUT013"/>
    <x v="1"/>
    <x v="2"/>
    <x v="0"/>
    <n v="2.1648305E-2"/>
    <n v="6.6749999999999998"/>
    <n v="35.687399999999997"/>
    <n v="4"/>
  </r>
  <r>
    <x v="1"/>
    <s v="NCS06"/>
    <x v="5"/>
    <x v="3"/>
    <s v="OUT013"/>
    <x v="1"/>
    <x v="2"/>
    <x v="0"/>
    <n v="3.1710329000000002E-2"/>
    <n v="7.9349999999999996"/>
    <n v="263.09100000000001"/>
    <n v="4"/>
  </r>
  <r>
    <x v="1"/>
    <s v="NCP14"/>
    <x v="5"/>
    <x v="3"/>
    <s v="OUT013"/>
    <x v="1"/>
    <x v="2"/>
    <x v="0"/>
    <n v="0.110197977"/>
    <n v="8.2750000000000004"/>
    <n v="104.2306"/>
    <n v="4"/>
  </r>
  <r>
    <x v="1"/>
    <s v="NCH43"/>
    <x v="5"/>
    <x v="3"/>
    <s v="OUT013"/>
    <x v="1"/>
    <x v="2"/>
    <x v="0"/>
    <n v="7.0510189000000001E-2"/>
    <n v="8.42"/>
    <n v="214.41919999999999"/>
    <n v="4"/>
  </r>
  <r>
    <x v="1"/>
    <s v="NCT54"/>
    <x v="5"/>
    <x v="3"/>
    <s v="OUT013"/>
    <x v="1"/>
    <x v="2"/>
    <x v="0"/>
    <n v="0.119436131"/>
    <n v="8.6950000000000003"/>
    <n v="94.709400000000002"/>
    <n v="4"/>
  </r>
  <r>
    <x v="1"/>
    <s v="NCD43"/>
    <x v="5"/>
    <x v="3"/>
    <s v="OUT013"/>
    <x v="1"/>
    <x v="2"/>
    <x v="0"/>
    <n v="1.6006625999999999E-2"/>
    <n v="8.85"/>
    <n v="105.61024"/>
    <n v="4"/>
  </r>
  <r>
    <x v="1"/>
    <s v="NCE19"/>
    <x v="5"/>
    <x v="3"/>
    <s v="OUT013"/>
    <x v="1"/>
    <x v="2"/>
    <x v="0"/>
    <n v="9.2937216000000003E-2"/>
    <n v="8.9700000000000006"/>
    <n v="54.695599999999999"/>
    <n v="4"/>
  </r>
  <r>
    <x v="1"/>
    <s v="NCK18"/>
    <x v="5"/>
    <x v="3"/>
    <s v="OUT013"/>
    <x v="1"/>
    <x v="2"/>
    <x v="0"/>
    <n v="6.692529E-3"/>
    <n v="9.6"/>
    <n v="164.91839999999999"/>
    <n v="4"/>
  </r>
  <r>
    <x v="1"/>
    <s v="NCJ54"/>
    <x v="5"/>
    <x v="3"/>
    <s v="OUT013"/>
    <x v="1"/>
    <x v="2"/>
    <x v="0"/>
    <n v="6.0017128000000003E-2"/>
    <n v="9.8949999999999996"/>
    <n v="230.86420000000001"/>
    <n v="4"/>
  </r>
  <r>
    <x v="1"/>
    <s v="NCE18"/>
    <x v="5"/>
    <x v="3"/>
    <s v="OUT013"/>
    <x v="1"/>
    <x v="2"/>
    <x v="0"/>
    <n v="2.1407511000000001E-2"/>
    <n v="10"/>
    <n v="248.17500000000001"/>
    <n v="4"/>
  </r>
  <r>
    <x v="1"/>
    <s v="NCZ42"/>
    <x v="5"/>
    <x v="3"/>
    <s v="OUT013"/>
    <x v="1"/>
    <x v="2"/>
    <x v="0"/>
    <n v="1.1278534999999999E-2"/>
    <n v="10.5"/>
    <n v="237.0248"/>
    <n v="4"/>
  </r>
  <r>
    <x v="1"/>
    <s v="NCQ06"/>
    <x v="5"/>
    <x v="3"/>
    <s v="OUT013"/>
    <x v="1"/>
    <x v="2"/>
    <x v="0"/>
    <n v="4.1789717999999997E-2"/>
    <n v="13"/>
    <n v="256.10140000000001"/>
    <n v="4"/>
  </r>
  <r>
    <x v="1"/>
    <s v="NCW18"/>
    <x v="5"/>
    <x v="3"/>
    <s v="OUT013"/>
    <x v="1"/>
    <x v="2"/>
    <x v="0"/>
    <n v="5.9275451999999999E-2"/>
    <n v="15.1"/>
    <n v="238.9248"/>
    <n v="4"/>
  </r>
  <r>
    <x v="1"/>
    <s v="NCD18"/>
    <x v="5"/>
    <x v="3"/>
    <s v="OUT013"/>
    <x v="1"/>
    <x v="2"/>
    <x v="0"/>
    <n v="7.2608646999999998E-2"/>
    <n v="16"/>
    <n v="228.36680000000001"/>
    <n v="4"/>
  </r>
  <r>
    <x v="1"/>
    <s v="NCG55"/>
    <x v="5"/>
    <x v="3"/>
    <s v="OUT013"/>
    <x v="1"/>
    <x v="2"/>
    <x v="0"/>
    <n v="3.9113586999999998E-2"/>
    <n v="16.25"/>
    <n v="116.0176"/>
    <n v="4"/>
  </r>
  <r>
    <x v="1"/>
    <s v="NCC30"/>
    <x v="5"/>
    <x v="3"/>
    <s v="OUT013"/>
    <x v="1"/>
    <x v="2"/>
    <x v="0"/>
    <n v="2.7556246999999999E-2"/>
    <n v="16.600000000000001"/>
    <n v="176.6344"/>
    <n v="4"/>
  </r>
  <r>
    <x v="1"/>
    <s v="NCI55"/>
    <x v="5"/>
    <x v="3"/>
    <s v="OUT013"/>
    <x v="1"/>
    <x v="2"/>
    <x v="0"/>
    <n v="1.2643035E-2"/>
    <n v="18.600000000000001"/>
    <n v="119.84139999999999"/>
    <n v="4"/>
  </r>
  <r>
    <x v="1"/>
    <s v="NCI42"/>
    <x v="5"/>
    <x v="3"/>
    <s v="OUT013"/>
    <x v="1"/>
    <x v="2"/>
    <x v="0"/>
    <n v="1.035692E-2"/>
    <n v="18.75"/>
    <n v="208.3954"/>
    <n v="4"/>
  </r>
  <r>
    <x v="1"/>
    <s v="NCA30"/>
    <x v="5"/>
    <x v="3"/>
    <s v="OUT013"/>
    <x v="1"/>
    <x v="2"/>
    <x v="0"/>
    <n v="0.12922610400000001"/>
    <n v="19"/>
    <n v="190.5872"/>
    <n v="4"/>
  </r>
  <r>
    <x v="1"/>
    <s v="NCD30"/>
    <x v="5"/>
    <x v="3"/>
    <s v="OUT013"/>
    <x v="1"/>
    <x v="2"/>
    <x v="0"/>
    <n v="2.6826919000000001E-2"/>
    <n v="19.7"/>
    <n v="98.772599999999997"/>
    <n v="4"/>
  </r>
  <r>
    <x v="1"/>
    <s v="NCG30"/>
    <x v="5"/>
    <x v="3"/>
    <s v="OUT013"/>
    <x v="1"/>
    <x v="2"/>
    <x v="0"/>
    <n v="0.112227747"/>
    <n v="20.2"/>
    <n v="123.5046"/>
    <n v="4"/>
  </r>
  <r>
    <x v="1"/>
    <s v="NCG43"/>
    <x v="5"/>
    <x v="3"/>
    <s v="OUT013"/>
    <x v="1"/>
    <x v="2"/>
    <x v="0"/>
    <n v="7.4177667000000003E-2"/>
    <n v="20.2"/>
    <n v="93.246200000000002"/>
    <n v="4"/>
  </r>
  <r>
    <x v="1"/>
    <s v="NCI30"/>
    <x v="5"/>
    <x v="3"/>
    <s v="OUT013"/>
    <x v="1"/>
    <x v="2"/>
    <x v="0"/>
    <n v="5.8886477E-2"/>
    <n v="20.25"/>
    <n v="245.54599999999999"/>
    <n v="4"/>
  </r>
  <r>
    <x v="1"/>
    <s v="NCN42"/>
    <x v="5"/>
    <x v="3"/>
    <s v="OUT013"/>
    <x v="1"/>
    <x v="2"/>
    <x v="0"/>
    <n v="0"/>
    <n v="20.25"/>
    <n v="145.64179999999999"/>
    <n v="4"/>
  </r>
  <r>
    <x v="1"/>
    <s v="NCY30"/>
    <x v="5"/>
    <x v="3"/>
    <s v="OUT013"/>
    <x v="1"/>
    <x v="2"/>
    <x v="0"/>
    <n v="2.5931659999999999E-2"/>
    <n v="20.25"/>
    <n v="182.5976"/>
    <n v="4"/>
  </r>
  <r>
    <x v="1"/>
    <s v="NCQ42"/>
    <x v="5"/>
    <x v="3"/>
    <s v="OUT013"/>
    <x v="1"/>
    <x v="2"/>
    <x v="0"/>
    <n v="3.9235526999999999E-2"/>
    <n v="20.350000000000001"/>
    <n v="127.26779999999999"/>
    <n v="4"/>
  </r>
  <r>
    <x v="1"/>
    <s v="NCE54"/>
    <x v="5"/>
    <x v="3"/>
    <s v="OUT013"/>
    <x v="1"/>
    <x v="2"/>
    <x v="0"/>
    <n v="2.6877471E-2"/>
    <n v="20.7"/>
    <n v="74.635400000000004"/>
    <n v="4"/>
  </r>
  <r>
    <x v="1"/>
    <s v="NCD54"/>
    <x v="5"/>
    <x v="3"/>
    <s v="OUT013"/>
    <x v="1"/>
    <x v="2"/>
    <x v="0"/>
    <n v="2.8984803999999999E-2"/>
    <n v="21.1"/>
    <n v="146.17859999999999"/>
    <n v="4"/>
  </r>
  <r>
    <x v="1"/>
    <s v="FDA39"/>
    <x v="7"/>
    <x v="3"/>
    <s v="OUT013"/>
    <x v="1"/>
    <x v="2"/>
    <x v="0"/>
    <n v="1.2707362E-2"/>
    <n v="6.32"/>
    <n v="41.0822"/>
    <n v="4"/>
  </r>
  <r>
    <x v="1"/>
    <s v="FDL43"/>
    <x v="7"/>
    <x v="3"/>
    <s v="OUT013"/>
    <x v="1"/>
    <x v="2"/>
    <x v="0"/>
    <n v="2.7041859000000001E-2"/>
    <n v="10.1"/>
    <n v="77.566999999999993"/>
    <n v="4"/>
  </r>
  <r>
    <x v="1"/>
    <s v="FDV39"/>
    <x v="7"/>
    <x v="3"/>
    <s v="OUT013"/>
    <x v="1"/>
    <x v="2"/>
    <x v="0"/>
    <n v="7.2738309999999997E-3"/>
    <n v="11.3"/>
    <n v="1102.6425999999999"/>
    <n v="4"/>
  </r>
  <r>
    <x v="1"/>
    <s v="FDI19"/>
    <x v="7"/>
    <x v="3"/>
    <s v="OUT013"/>
    <x v="1"/>
    <x v="2"/>
    <x v="0"/>
    <n v="5.2295514000000001E-2"/>
    <n v="15.1"/>
    <n v="242.9512"/>
    <n v="4"/>
  </r>
  <r>
    <x v="1"/>
    <s v="FDH19"/>
    <x v="7"/>
    <x v="3"/>
    <s v="OUT013"/>
    <x v="1"/>
    <x v="2"/>
    <x v="0"/>
    <n v="3.3060936999999999E-2"/>
    <n v="19.350000000000001"/>
    <n v="172.47380000000001"/>
    <n v="4"/>
  </r>
  <r>
    <x v="1"/>
    <s v="NCM07"/>
    <x v="10"/>
    <x v="3"/>
    <s v="OUT013"/>
    <x v="1"/>
    <x v="2"/>
    <x v="0"/>
    <n v="3.9928581999999997E-2"/>
    <n v="9.3949999999999996"/>
    <n v="83.290800000000004"/>
    <n v="4"/>
  </r>
  <r>
    <x v="1"/>
    <s v="NCM43"/>
    <x v="10"/>
    <x v="3"/>
    <s v="OUT013"/>
    <x v="1"/>
    <x v="2"/>
    <x v="0"/>
    <n v="1.9459164000000001E-2"/>
    <n v="14.5"/>
    <n v="161.62100000000001"/>
    <n v="4"/>
  </r>
  <r>
    <x v="1"/>
    <s v="FDH21"/>
    <x v="14"/>
    <x v="3"/>
    <s v="OUT013"/>
    <x v="1"/>
    <x v="2"/>
    <x v="0"/>
    <n v="3.1199028E-2"/>
    <n v="10.395"/>
    <n v="159.46039999999999"/>
    <n v="4"/>
  </r>
  <r>
    <x v="1"/>
    <s v="FDL33"/>
    <x v="6"/>
    <x v="3"/>
    <s v="OUT013"/>
    <x v="1"/>
    <x v="2"/>
    <x v="0"/>
    <n v="9.9879336999999999E-2"/>
    <n v="7.2350000000000003"/>
    <n v="195.14519999999999"/>
    <n v="4"/>
  </r>
  <r>
    <x v="1"/>
    <s v="FDQ09"/>
    <x v="6"/>
    <x v="3"/>
    <s v="OUT013"/>
    <x v="1"/>
    <x v="2"/>
    <x v="0"/>
    <n v="5.8083831000000002E-2"/>
    <n v="7.2350000000000003"/>
    <n v="113.68340000000001"/>
    <n v="4"/>
  </r>
  <r>
    <x v="1"/>
    <s v="FDD58"/>
    <x v="6"/>
    <x v="3"/>
    <s v="OUT013"/>
    <x v="1"/>
    <x v="2"/>
    <x v="0"/>
    <n v="5.9302849999999997E-2"/>
    <n v="7.76"/>
    <n v="98.77"/>
    <n v="4"/>
  </r>
  <r>
    <x v="1"/>
    <s v="FDK21"/>
    <x v="6"/>
    <x v="3"/>
    <s v="OUT013"/>
    <x v="1"/>
    <x v="2"/>
    <x v="0"/>
    <n v="1.0003987000000001E-2"/>
    <n v="7.9050000000000002"/>
    <n v="250.74080000000001"/>
    <n v="4"/>
  </r>
  <r>
    <x v="1"/>
    <s v="FDA58"/>
    <x v="6"/>
    <x v="3"/>
    <s v="OUT013"/>
    <x v="1"/>
    <x v="2"/>
    <x v="0"/>
    <n v="0.10366489700000001"/>
    <n v="9.3949999999999996"/>
    <n v="233.69319999999999"/>
    <n v="4"/>
  </r>
  <r>
    <x v="1"/>
    <s v="FDW34"/>
    <x v="6"/>
    <x v="3"/>
    <s v="OUT013"/>
    <x v="1"/>
    <x v="2"/>
    <x v="0"/>
    <n v="3.5549526999999997E-2"/>
    <n v="9.6"/>
    <n v="244.11699999999999"/>
    <n v="4"/>
  </r>
  <r>
    <x v="1"/>
    <s v="FDV09"/>
    <x v="6"/>
    <x v="3"/>
    <s v="OUT013"/>
    <x v="1"/>
    <x v="2"/>
    <x v="0"/>
    <n v="2.0551458000000002E-2"/>
    <n v="12.1"/>
    <n v="146.67339999999999"/>
    <n v="4"/>
  </r>
  <r>
    <x v="1"/>
    <s v="FDU22"/>
    <x v="6"/>
    <x v="3"/>
    <s v="OUT013"/>
    <x v="1"/>
    <x v="2"/>
    <x v="0"/>
    <n v="0"/>
    <n v="12.35"/>
    <n v="118.91240000000001"/>
    <n v="4"/>
  </r>
  <r>
    <x v="1"/>
    <s v="FDA21"/>
    <x v="6"/>
    <x v="3"/>
    <s v="OUT013"/>
    <x v="1"/>
    <x v="2"/>
    <x v="0"/>
    <n v="3.5930784E-2"/>
    <n v="13.65"/>
    <n v="184.4924"/>
    <n v="4"/>
  </r>
  <r>
    <x v="1"/>
    <s v="FDZ45"/>
    <x v="6"/>
    <x v="3"/>
    <s v="OUT013"/>
    <x v="1"/>
    <x v="2"/>
    <x v="0"/>
    <n v="6.6820329999999997E-2"/>
    <n v="14.1"/>
    <n v="198.9084"/>
    <n v="4"/>
  </r>
  <r>
    <x v="1"/>
    <s v="FDN09"/>
    <x v="6"/>
    <x v="3"/>
    <s v="OUT013"/>
    <x v="1"/>
    <x v="2"/>
    <x v="0"/>
    <n v="3.4845668000000003E-2"/>
    <n v="14.15"/>
    <n v="242.78280000000001"/>
    <n v="4"/>
  </r>
  <r>
    <x v="1"/>
    <s v="FDY21"/>
    <x v="6"/>
    <x v="3"/>
    <s v="OUT013"/>
    <x v="1"/>
    <x v="2"/>
    <x v="0"/>
    <n v="0"/>
    <n v="15.1"/>
    <n v="195.21100000000001"/>
    <n v="4"/>
  </r>
  <r>
    <x v="1"/>
    <s v="FDM33"/>
    <x v="6"/>
    <x v="3"/>
    <s v="OUT013"/>
    <x v="1"/>
    <x v="2"/>
    <x v="0"/>
    <n v="8.7646693999999997E-2"/>
    <n v="15.6"/>
    <n v="221.57980000000001"/>
    <n v="4"/>
  </r>
  <r>
    <x v="1"/>
    <s v="FDL34"/>
    <x v="6"/>
    <x v="3"/>
    <s v="OUT013"/>
    <x v="1"/>
    <x v="2"/>
    <x v="0"/>
    <n v="4.0911823999999999E-2"/>
    <n v="16"/>
    <n v="141.24101999999999"/>
    <n v="4"/>
  </r>
  <r>
    <x v="1"/>
    <s v="FDV45"/>
    <x v="6"/>
    <x v="3"/>
    <s v="OUT013"/>
    <x v="1"/>
    <x v="2"/>
    <x v="0"/>
    <n v="4.5009951999999999E-2"/>
    <n v="16.75"/>
    <n v="186.85560000000001"/>
    <n v="4"/>
  </r>
  <r>
    <x v="1"/>
    <s v="FDX45"/>
    <x v="6"/>
    <x v="3"/>
    <s v="OUT013"/>
    <x v="1"/>
    <x v="2"/>
    <x v="0"/>
    <n v="0.104768536"/>
    <n v="16.75"/>
    <n v="155.16300000000001"/>
    <n v="4"/>
  </r>
  <r>
    <x v="1"/>
    <s v="FDZ10"/>
    <x v="6"/>
    <x v="3"/>
    <s v="OUT013"/>
    <x v="1"/>
    <x v="2"/>
    <x v="0"/>
    <n v="4.4426489999999999E-2"/>
    <n v="17.850000000000001"/>
    <n v="124.902"/>
    <n v="4"/>
  </r>
  <r>
    <x v="1"/>
    <s v="DRC25"/>
    <x v="4"/>
    <x v="3"/>
    <s v="OUT013"/>
    <x v="1"/>
    <x v="2"/>
    <x v="0"/>
    <n v="4.5334098000000003E-2"/>
    <n v="5.73"/>
    <n v="87.088200000000001"/>
    <n v="4"/>
  </r>
  <r>
    <x v="1"/>
    <s v="DRD12"/>
    <x v="4"/>
    <x v="3"/>
    <s v="OUT013"/>
    <x v="1"/>
    <x v="2"/>
    <x v="0"/>
    <n v="7.7129323E-2"/>
    <n v="6.96"/>
    <n v="92.714600000000004"/>
    <n v="4"/>
  </r>
  <r>
    <x v="1"/>
    <s v="DRE48"/>
    <x v="4"/>
    <x v="3"/>
    <s v="OUT013"/>
    <x v="1"/>
    <x v="2"/>
    <x v="0"/>
    <n v="1.7311311999999999E-2"/>
    <n v="8.43"/>
    <n v="197.8768"/>
    <n v="4"/>
  </r>
  <r>
    <x v="1"/>
    <s v="DRH13"/>
    <x v="4"/>
    <x v="3"/>
    <s v="OUT013"/>
    <x v="1"/>
    <x v="2"/>
    <x v="0"/>
    <n v="2.3866078999999998E-2"/>
    <n v="8.5749999999999993"/>
    <n v="107.128"/>
    <n v="4"/>
  </r>
  <r>
    <x v="1"/>
    <s v="DRK12"/>
    <x v="4"/>
    <x v="3"/>
    <s v="OUT013"/>
    <x v="1"/>
    <x v="2"/>
    <x v="0"/>
    <n v="4.1851461E-2"/>
    <n v="9.5"/>
    <n v="31.49"/>
    <n v="4"/>
  </r>
  <r>
    <x v="1"/>
    <s v="DRN37"/>
    <x v="4"/>
    <x v="3"/>
    <s v="OUT013"/>
    <x v="1"/>
    <x v="2"/>
    <x v="0"/>
    <n v="9.6217261999999998E-2"/>
    <n v="9.6"/>
    <n v="168.51580000000001"/>
    <n v="4"/>
  </r>
  <r>
    <x v="1"/>
    <s v="DRA12"/>
    <x v="4"/>
    <x v="3"/>
    <s v="OUT013"/>
    <x v="1"/>
    <x v="2"/>
    <x v="0"/>
    <n v="4.0911823999999999E-2"/>
    <n v="11.6"/>
    <n v="142.31540000000001"/>
    <n v="4"/>
  </r>
  <r>
    <x v="1"/>
    <s v="DRB25"/>
    <x v="4"/>
    <x v="3"/>
    <s v="OUT013"/>
    <x v="1"/>
    <x v="2"/>
    <x v="0"/>
    <n v="6.9401919000000006E-2"/>
    <n v="12.3"/>
    <n v="107.99379999999999"/>
    <n v="4"/>
  </r>
  <r>
    <x v="1"/>
    <s v="DRD13"/>
    <x v="4"/>
    <x v="3"/>
    <s v="OUT013"/>
    <x v="1"/>
    <x v="2"/>
    <x v="0"/>
    <n v="4.9038620999999998E-2"/>
    <n v="15"/>
    <n v="65.416799999999995"/>
    <n v="4"/>
  </r>
  <r>
    <x v="1"/>
    <s v="DRM37"/>
    <x v="4"/>
    <x v="3"/>
    <s v="OUT013"/>
    <x v="1"/>
    <x v="2"/>
    <x v="0"/>
    <n v="9.6317593000000007E-2"/>
    <n v="15.35"/>
    <n v="197.3768"/>
    <n v="4"/>
  </r>
  <r>
    <x v="1"/>
    <s v="DRD60"/>
    <x v="4"/>
    <x v="3"/>
    <s v="OUT013"/>
    <x v="1"/>
    <x v="2"/>
    <x v="0"/>
    <n v="3.7201127E-2"/>
    <n v="15.7"/>
    <n v="181.76339999999999"/>
    <n v="4"/>
  </r>
  <r>
    <x v="1"/>
    <s v="DRI25"/>
    <x v="4"/>
    <x v="3"/>
    <s v="OUT013"/>
    <x v="1"/>
    <x v="2"/>
    <x v="0"/>
    <n v="3.3873229999999997E-2"/>
    <n v="19.600000000000001"/>
    <n v="56.1614"/>
    <n v="4"/>
  </r>
  <r>
    <x v="1"/>
    <s v="DRE49"/>
    <x v="4"/>
    <x v="3"/>
    <s v="OUT013"/>
    <x v="1"/>
    <x v="2"/>
    <x v="0"/>
    <n v="2.1232318E-2"/>
    <n v="20.75"/>
    <n v="151.10239999999999"/>
    <n v="4"/>
  </r>
  <r>
    <x v="1"/>
    <s v="FDC35"/>
    <x v="15"/>
    <x v="3"/>
    <s v="OUT013"/>
    <x v="1"/>
    <x v="2"/>
    <x v="0"/>
    <n v="0.122735471"/>
    <n v="7.4349999999999996"/>
    <n v="205.2638"/>
    <n v="4"/>
  </r>
  <r>
    <x v="1"/>
    <s v="FDA34"/>
    <x v="15"/>
    <x v="3"/>
    <s v="OUT013"/>
    <x v="1"/>
    <x v="2"/>
    <x v="0"/>
    <n v="1.4848190000000001E-2"/>
    <n v="11.5"/>
    <n v="172.108"/>
    <n v="4"/>
  </r>
  <r>
    <x v="1"/>
    <s v="FDG47"/>
    <x v="15"/>
    <x v="3"/>
    <s v="OUT013"/>
    <x v="1"/>
    <x v="2"/>
    <x v="0"/>
    <n v="6.9560905000000006E-2"/>
    <n v="12.8"/>
    <n v="263.02519999999998"/>
    <n v="4"/>
  </r>
  <r>
    <x v="1"/>
    <s v="FDD11"/>
    <x v="15"/>
    <x v="3"/>
    <s v="OUT013"/>
    <x v="1"/>
    <x v="2"/>
    <x v="0"/>
    <n v="3.0591255000000001E-2"/>
    <n v="12.85"/>
    <n v="251.404"/>
    <n v="4"/>
  </r>
  <r>
    <x v="1"/>
    <s v="FDH35"/>
    <x v="15"/>
    <x v="3"/>
    <s v="OUT013"/>
    <x v="1"/>
    <x v="2"/>
    <x v="0"/>
    <n v="6.0198495999999997E-2"/>
    <n v="18.25"/>
    <n v="162.95259999999999"/>
    <n v="4"/>
  </r>
  <r>
    <x v="1"/>
    <s v="FDC11"/>
    <x v="15"/>
    <x v="3"/>
    <s v="OUT013"/>
    <x v="1"/>
    <x v="2"/>
    <x v="0"/>
    <n v="0.14167484399999999"/>
    <n v="20.5"/>
    <n v="90.717200000000005"/>
    <n v="4"/>
  </r>
  <r>
    <x v="1"/>
    <s v="FDF47"/>
    <x v="15"/>
    <x v="3"/>
    <s v="OUT013"/>
    <x v="1"/>
    <x v="2"/>
    <x v="0"/>
    <n v="9.7536998E-2"/>
    <n v="20.85"/>
    <n v="225.37459999999999"/>
    <n v="4"/>
  </r>
  <r>
    <x v="0"/>
    <s v="FDI60"/>
    <x v="13"/>
    <x v="3"/>
    <s v="OUT013"/>
    <x v="1"/>
    <x v="2"/>
    <x v="0"/>
    <n v="3.8289330000000003E-2"/>
    <n v="7.22"/>
    <n v="64.751000000000005"/>
    <n v="4"/>
  </r>
  <r>
    <x v="0"/>
    <s v="FDM60"/>
    <x v="13"/>
    <x v="3"/>
    <s v="OUT013"/>
    <x v="1"/>
    <x v="2"/>
    <x v="0"/>
    <n v="0"/>
    <n v="10.8"/>
    <n v="39.313800000000001"/>
    <n v="4"/>
  </r>
  <r>
    <x v="0"/>
    <s v="FDO48"/>
    <x v="13"/>
    <x v="3"/>
    <s v="OUT013"/>
    <x v="1"/>
    <x v="2"/>
    <x v="0"/>
    <n v="2.6818430000000001E-2"/>
    <n v="15"/>
    <n v="219.7456"/>
    <n v="4"/>
  </r>
  <r>
    <x v="0"/>
    <s v="FDV12"/>
    <x v="13"/>
    <x v="3"/>
    <s v="OUT013"/>
    <x v="1"/>
    <x v="2"/>
    <x v="0"/>
    <n v="6.0824019999999999E-2"/>
    <n v="16.7"/>
    <n v="98.738399999999999"/>
    <n v="4"/>
  </r>
  <r>
    <x v="0"/>
    <s v="FDZ23"/>
    <x v="13"/>
    <x v="3"/>
    <s v="OUT013"/>
    <x v="1"/>
    <x v="2"/>
    <x v="0"/>
    <n v="6.7446625999999996E-2"/>
    <n v="17.75"/>
    <n v="184.72399999999999"/>
    <n v="4"/>
  </r>
  <r>
    <x v="0"/>
    <s v="FDJ60"/>
    <x v="13"/>
    <x v="3"/>
    <s v="OUT013"/>
    <x v="1"/>
    <x v="2"/>
    <x v="0"/>
    <n v="6.2476390999999999E-2"/>
    <n v="19.350000000000001"/>
    <n v="164.51840000000001"/>
    <n v="4"/>
  </r>
  <r>
    <x v="0"/>
    <s v="FDQ59"/>
    <x v="8"/>
    <x v="3"/>
    <s v="OUT013"/>
    <x v="1"/>
    <x v="2"/>
    <x v="0"/>
    <n v="5.6339618000000001E-2"/>
    <n v="9.8000000000000007"/>
    <n v="84.290800000000004"/>
    <n v="4"/>
  </r>
  <r>
    <x v="0"/>
    <s v="FDP49"/>
    <x v="12"/>
    <x v="3"/>
    <s v="OUT013"/>
    <x v="1"/>
    <x v="2"/>
    <x v="0"/>
    <n v="6.9031466999999999E-2"/>
    <n v="9"/>
    <n v="55.061399999999999"/>
    <n v="4"/>
  </r>
  <r>
    <x v="0"/>
    <s v="FDR37"/>
    <x v="12"/>
    <x v="3"/>
    <s v="OUT013"/>
    <x v="1"/>
    <x v="2"/>
    <x v="0"/>
    <n v="6.6194420000000004E-2"/>
    <n v="16.5"/>
    <n v="184.42920000000001"/>
    <n v="4"/>
  </r>
  <r>
    <x v="0"/>
    <s v="FDR01"/>
    <x v="3"/>
    <x v="3"/>
    <s v="OUT013"/>
    <x v="1"/>
    <x v="2"/>
    <x v="0"/>
    <n v="5.3576660999999998E-2"/>
    <n v="5.4050000000000002"/>
    <n v="200.57419999999999"/>
    <n v="4"/>
  </r>
  <r>
    <x v="0"/>
    <s v="FDM38"/>
    <x v="3"/>
    <x v="3"/>
    <s v="OUT013"/>
    <x v="1"/>
    <x v="2"/>
    <x v="0"/>
    <n v="9.2694106999999998E-2"/>
    <n v="5.8849999999999998"/>
    <n v="53.6982"/>
    <n v="4"/>
  </r>
  <r>
    <x v="0"/>
    <s v="FDN38"/>
    <x v="3"/>
    <x v="3"/>
    <s v="OUT013"/>
    <x v="1"/>
    <x v="2"/>
    <x v="0"/>
    <n v="9.1895319000000003E-2"/>
    <n v="6.6150000000000002"/>
    <n v="248.64080000000001"/>
    <n v="4"/>
  </r>
  <r>
    <x v="0"/>
    <s v="FDZ01"/>
    <x v="3"/>
    <x v="3"/>
    <s v="OUT013"/>
    <x v="1"/>
    <x v="2"/>
    <x v="0"/>
    <n v="9.0513069999999998E-3"/>
    <n v="8.9749999999999996"/>
    <n v="103.099"/>
    <n v="4"/>
  </r>
  <r>
    <x v="0"/>
    <s v="FDU37"/>
    <x v="3"/>
    <x v="3"/>
    <s v="OUT013"/>
    <x v="1"/>
    <x v="2"/>
    <x v="0"/>
    <n v="0.104421237"/>
    <n v="9.5"/>
    <n v="80.110200000000006"/>
    <n v="4"/>
  </r>
  <r>
    <x v="0"/>
    <s v="FDB02"/>
    <x v="3"/>
    <x v="3"/>
    <s v="OUT013"/>
    <x v="1"/>
    <x v="2"/>
    <x v="0"/>
    <n v="2.9140007999999998E-2"/>
    <n v="9.6950000000000003"/>
    <n v="176.33699999999999"/>
    <n v="4"/>
  </r>
  <r>
    <x v="0"/>
    <s v="FDF38"/>
    <x v="3"/>
    <x v="3"/>
    <s v="OUT013"/>
    <x v="1"/>
    <x v="2"/>
    <x v="0"/>
    <n v="2.633607E-2"/>
    <n v="11.8"/>
    <n v="40.613799999999998"/>
    <n v="4"/>
  </r>
  <r>
    <x v="0"/>
    <s v="FDM50"/>
    <x v="3"/>
    <x v="3"/>
    <s v="OUT013"/>
    <x v="1"/>
    <x v="2"/>
    <x v="0"/>
    <n v="3.0064132E-2"/>
    <n v="13"/>
    <n v="58.021999999999998"/>
    <n v="4"/>
  </r>
  <r>
    <x v="0"/>
    <s v="FDE14"/>
    <x v="3"/>
    <x v="3"/>
    <s v="OUT013"/>
    <x v="1"/>
    <x v="2"/>
    <x v="0"/>
    <n v="3.1418983999999997E-2"/>
    <n v="13.65"/>
    <n v="99.27"/>
    <n v="4"/>
  </r>
  <r>
    <x v="0"/>
    <s v="FDC14"/>
    <x v="3"/>
    <x v="3"/>
    <s v="OUT013"/>
    <x v="1"/>
    <x v="2"/>
    <x v="0"/>
    <n v="4.1214745999999997E-2"/>
    <n v="14.5"/>
    <n v="42.045400000000001"/>
    <n v="4"/>
  </r>
  <r>
    <x v="0"/>
    <s v="FDY37"/>
    <x v="3"/>
    <x v="3"/>
    <s v="OUT013"/>
    <x v="1"/>
    <x v="2"/>
    <x v="0"/>
    <n v="2.6546765E-2"/>
    <n v="17"/>
    <n v="142.14699999999999"/>
    <n v="4"/>
  </r>
  <r>
    <x v="0"/>
    <s v="FDH26"/>
    <x v="3"/>
    <x v="3"/>
    <s v="OUT013"/>
    <x v="1"/>
    <x v="2"/>
    <x v="0"/>
    <n v="3.4670859999999998E-2"/>
    <n v="19.25"/>
    <n v="141.84101999999999"/>
    <n v="4"/>
  </r>
  <r>
    <x v="0"/>
    <s v="FDW02"/>
    <x v="11"/>
    <x v="3"/>
    <s v="OUT013"/>
    <x v="1"/>
    <x v="2"/>
    <x v="0"/>
    <n v="3.7668051000000001E-2"/>
    <n v="4.8049999999999997"/>
    <n v="126.7704"/>
    <n v="4"/>
  </r>
  <r>
    <x v="0"/>
    <s v="FDA26"/>
    <x v="11"/>
    <x v="3"/>
    <s v="OUT013"/>
    <x v="1"/>
    <x v="2"/>
    <x v="0"/>
    <n v="7.3858923000000007E-2"/>
    <n v="7.8550000000000004"/>
    <n v="218.6482"/>
    <n v="4"/>
  </r>
  <r>
    <x v="0"/>
    <s v="FDC03"/>
    <x v="11"/>
    <x v="3"/>
    <s v="OUT013"/>
    <x v="1"/>
    <x v="2"/>
    <x v="0"/>
    <n v="7.1786706000000006E-2"/>
    <n v="8.5749999999999993"/>
    <n v="193.3794"/>
    <n v="4"/>
  </r>
  <r>
    <x v="0"/>
    <s v="FDT14"/>
    <x v="11"/>
    <x v="3"/>
    <s v="OUT013"/>
    <x v="1"/>
    <x v="2"/>
    <x v="0"/>
    <n v="0.127620811"/>
    <n v="10.695"/>
    <n v="119.244"/>
    <n v="4"/>
  </r>
  <r>
    <x v="0"/>
    <s v="FDB04"/>
    <x v="11"/>
    <x v="3"/>
    <s v="OUT013"/>
    <x v="1"/>
    <x v="2"/>
    <x v="0"/>
    <n v="6.3173691000000004E-2"/>
    <n v="11.35"/>
    <n v="86.185599999999994"/>
    <n v="4"/>
  </r>
  <r>
    <x v="0"/>
    <s v="FDW26"/>
    <x v="11"/>
    <x v="3"/>
    <s v="OUT013"/>
    <x v="1"/>
    <x v="2"/>
    <x v="0"/>
    <n v="0.106968096"/>
    <n v="11.8"/>
    <n v="221.6772"/>
    <n v="4"/>
  </r>
  <r>
    <x v="0"/>
    <s v="FDD52"/>
    <x v="11"/>
    <x v="3"/>
    <s v="OUT013"/>
    <x v="1"/>
    <x v="2"/>
    <x v="0"/>
    <n v="0.18314234600000001"/>
    <n v="18.25"/>
    <n v="110.357"/>
    <n v="4"/>
  </r>
  <r>
    <x v="0"/>
    <s v="FDV26"/>
    <x v="11"/>
    <x v="3"/>
    <s v="OUT013"/>
    <x v="1"/>
    <x v="2"/>
    <x v="0"/>
    <n v="7.6097073000000001E-2"/>
    <n v="20.25"/>
    <n v="193.57939999999999"/>
    <n v="4"/>
  </r>
  <r>
    <x v="0"/>
    <s v="FDD41"/>
    <x v="2"/>
    <x v="3"/>
    <s v="OUT013"/>
    <x v="1"/>
    <x v="2"/>
    <x v="0"/>
    <n v="8.7187487999999994E-2"/>
    <n v="6.7649999999999997"/>
    <n v="105.53060000000001"/>
    <n v="4"/>
  </r>
  <r>
    <x v="0"/>
    <s v="FDY28"/>
    <x v="2"/>
    <x v="3"/>
    <s v="OUT013"/>
    <x v="1"/>
    <x v="2"/>
    <x v="0"/>
    <n v="0.152024355"/>
    <n v="7.47"/>
    <n v="211.8218"/>
    <n v="4"/>
  </r>
  <r>
    <x v="0"/>
    <s v="FDR40"/>
    <x v="2"/>
    <x v="3"/>
    <s v="OUT013"/>
    <x v="1"/>
    <x v="2"/>
    <x v="0"/>
    <n v="8.0277009999999999E-3"/>
    <n v="9.1"/>
    <n v="81.161799999999999"/>
    <n v="4"/>
  </r>
  <r>
    <x v="0"/>
    <s v="FDL28"/>
    <x v="2"/>
    <x v="3"/>
    <s v="OUT013"/>
    <x v="1"/>
    <x v="2"/>
    <x v="0"/>
    <n v="6.3121981999999993E-2"/>
    <n v="10"/>
    <n v="231.76679999999999"/>
    <n v="4"/>
  </r>
  <r>
    <x v="0"/>
    <s v="FDO52"/>
    <x v="2"/>
    <x v="3"/>
    <s v="OUT013"/>
    <x v="1"/>
    <x v="2"/>
    <x v="0"/>
    <n v="7.7100380999999996E-2"/>
    <n v="11.6"/>
    <n v="172.41059999999999"/>
    <n v="4"/>
  </r>
  <r>
    <x v="0"/>
    <s v="FDJ40"/>
    <x v="2"/>
    <x v="3"/>
    <s v="OUT013"/>
    <x v="1"/>
    <x v="2"/>
    <x v="0"/>
    <n v="4.9547992999999999E-2"/>
    <n v="13.6"/>
    <n v="108.69119999999999"/>
    <n v="4"/>
  </r>
  <r>
    <x v="0"/>
    <s v="FDI16"/>
    <x v="2"/>
    <x v="3"/>
    <s v="OUT013"/>
    <x v="1"/>
    <x v="2"/>
    <x v="0"/>
    <n v="0.13566271199999999"/>
    <n v="14"/>
    <n v="52.064"/>
    <n v="4"/>
  </r>
  <r>
    <x v="0"/>
    <s v="FDF29"/>
    <x v="2"/>
    <x v="3"/>
    <s v="OUT013"/>
    <x v="1"/>
    <x v="2"/>
    <x v="0"/>
    <n v="1.9917598000000002E-2"/>
    <n v="15.1"/>
    <n v="129.43100000000001"/>
    <n v="4"/>
  </r>
  <r>
    <x v="0"/>
    <s v="FDY40"/>
    <x v="2"/>
    <x v="3"/>
    <s v="OUT013"/>
    <x v="1"/>
    <x v="2"/>
    <x v="0"/>
    <n v="8.5763562000000002E-2"/>
    <n v="15.5"/>
    <n v="49.069200000000002"/>
    <n v="4"/>
  </r>
  <r>
    <x v="0"/>
    <s v="FDV28"/>
    <x v="2"/>
    <x v="3"/>
    <s v="OUT013"/>
    <x v="1"/>
    <x v="2"/>
    <x v="0"/>
    <n v="0.15959547299999999"/>
    <n v="16.100000000000001"/>
    <n v="32.855800000000002"/>
    <n v="4"/>
  </r>
  <r>
    <x v="0"/>
    <s v="FDW16"/>
    <x v="2"/>
    <x v="3"/>
    <s v="OUT013"/>
    <x v="1"/>
    <x v="2"/>
    <x v="0"/>
    <n v="4.1439718E-2"/>
    <n v="17.350000000000001"/>
    <n v="93.7804"/>
    <n v="4"/>
  </r>
  <r>
    <x v="0"/>
    <s v="FDR31"/>
    <x v="0"/>
    <x v="3"/>
    <s v="OUT013"/>
    <x v="1"/>
    <x v="2"/>
    <x v="0"/>
    <n v="4.9121972E-2"/>
    <n v="6.46"/>
    <n v="144.61019999999999"/>
    <n v="4"/>
  </r>
  <r>
    <x v="0"/>
    <s v="FDQ19"/>
    <x v="0"/>
    <x v="3"/>
    <s v="OUT013"/>
    <x v="1"/>
    <x v="2"/>
    <x v="0"/>
    <n v="1.4353174E-2"/>
    <n v="7.35"/>
    <n v="242.65119999999999"/>
    <n v="4"/>
  </r>
  <r>
    <x v="0"/>
    <s v="FDT19"/>
    <x v="0"/>
    <x v="3"/>
    <s v="OUT013"/>
    <x v="1"/>
    <x v="2"/>
    <x v="0"/>
    <n v="0.14492015999999999"/>
    <n v="7.59"/>
    <n v="174.708"/>
    <n v="4"/>
  </r>
  <r>
    <x v="0"/>
    <s v="FDV44"/>
    <x v="0"/>
    <x v="3"/>
    <s v="OUT013"/>
    <x v="1"/>
    <x v="2"/>
    <x v="0"/>
    <n v="3.9811272000000002E-2"/>
    <n v="8.3650000000000002"/>
    <n v="191.3184"/>
    <n v="4"/>
  </r>
  <r>
    <x v="0"/>
    <s v="FDW44"/>
    <x v="0"/>
    <x v="3"/>
    <s v="OUT013"/>
    <x v="1"/>
    <x v="2"/>
    <x v="0"/>
    <n v="3.5121962999999999E-2"/>
    <n v="9.5"/>
    <n v="168.6448"/>
    <n v="4"/>
  </r>
  <r>
    <x v="0"/>
    <s v="FDH56"/>
    <x v="0"/>
    <x v="3"/>
    <s v="OUT013"/>
    <x v="1"/>
    <x v="2"/>
    <x v="0"/>
    <n v="6.3764099000000005E-2"/>
    <n v="9.8000000000000007"/>
    <n v="113.8492"/>
    <n v="4"/>
  </r>
  <r>
    <x v="0"/>
    <s v="FDM08"/>
    <x v="0"/>
    <x v="3"/>
    <s v="OUT013"/>
    <x v="1"/>
    <x v="2"/>
    <x v="0"/>
    <n v="0"/>
    <n v="10.1"/>
    <n v="225.1088"/>
    <n v="4"/>
  </r>
  <r>
    <x v="0"/>
    <s v="FDR55"/>
    <x v="0"/>
    <x v="3"/>
    <s v="OUT013"/>
    <x v="1"/>
    <x v="2"/>
    <x v="0"/>
    <n v="0.13197362500000001"/>
    <n v="12.15"/>
    <n v="187.9872"/>
    <n v="4"/>
  </r>
  <r>
    <x v="0"/>
    <s v="FDT55"/>
    <x v="0"/>
    <x v="3"/>
    <s v="OUT013"/>
    <x v="1"/>
    <x v="2"/>
    <x v="0"/>
    <n v="4.3618826999999999E-2"/>
    <n v="13.6"/>
    <n v="156.7946"/>
    <n v="4"/>
  </r>
  <r>
    <x v="0"/>
    <s v="FDC09"/>
    <x v="0"/>
    <x v="3"/>
    <s v="OUT013"/>
    <x v="1"/>
    <x v="2"/>
    <x v="0"/>
    <n v="2.6280115999999999E-2"/>
    <n v="15.5"/>
    <n v="102.33320000000001"/>
    <n v="4"/>
  </r>
  <r>
    <x v="0"/>
    <s v="FDY56"/>
    <x v="0"/>
    <x v="3"/>
    <s v="OUT013"/>
    <x v="1"/>
    <x v="2"/>
    <x v="0"/>
    <n v="6.2359467000000002E-2"/>
    <n v="16.350000000000001"/>
    <n v="224.00620000000001"/>
    <n v="4"/>
  </r>
  <r>
    <x v="0"/>
    <s v="FDU20"/>
    <x v="0"/>
    <x v="3"/>
    <s v="OUT013"/>
    <x v="1"/>
    <x v="2"/>
    <x v="0"/>
    <n v="2.1439693999999999E-2"/>
    <n v="19.350000000000001"/>
    <n v="119.7098"/>
    <n v="4"/>
  </r>
  <r>
    <x v="0"/>
    <s v="FDC57"/>
    <x v="0"/>
    <x v="3"/>
    <s v="OUT013"/>
    <x v="1"/>
    <x v="2"/>
    <x v="0"/>
    <n v="5.4549097999999997E-2"/>
    <n v="20.100000000000001"/>
    <n v="193.78200000000001"/>
    <n v="4"/>
  </r>
  <r>
    <x v="0"/>
    <s v="FDP08"/>
    <x v="0"/>
    <x v="3"/>
    <s v="OUT013"/>
    <x v="1"/>
    <x v="2"/>
    <x v="0"/>
    <n v="0.112316501"/>
    <n v="20.5"/>
    <n v="193.9478"/>
    <n v="4"/>
  </r>
  <r>
    <x v="0"/>
    <s v="FDW03"/>
    <x v="7"/>
    <x v="3"/>
    <s v="OUT013"/>
    <x v="1"/>
    <x v="2"/>
    <x v="0"/>
    <n v="2.4520854000000002E-2"/>
    <n v="5.63"/>
    <n v="102.8306"/>
    <n v="4"/>
  </r>
  <r>
    <x v="0"/>
    <s v="FDS15"/>
    <x v="7"/>
    <x v="3"/>
    <s v="OUT013"/>
    <x v="1"/>
    <x v="2"/>
    <x v="0"/>
    <n v="7.7995641000000004E-2"/>
    <n v="9.1950000000000003"/>
    <n v="107.15102"/>
    <n v="4"/>
  </r>
  <r>
    <x v="0"/>
    <s v="FDQ03"/>
    <x v="7"/>
    <x v="3"/>
    <s v="OUT013"/>
    <x v="1"/>
    <x v="2"/>
    <x v="0"/>
    <n v="7.7949333999999995E-2"/>
    <n v="15"/>
    <n v="238.72479999999999"/>
    <n v="4"/>
  </r>
  <r>
    <x v="0"/>
    <s v="FDX03"/>
    <x v="7"/>
    <x v="3"/>
    <s v="OUT013"/>
    <x v="1"/>
    <x v="2"/>
    <x v="0"/>
    <n v="6.1045133000000001E-2"/>
    <n v="15.85"/>
    <n v="44.7744"/>
    <n v="4"/>
  </r>
  <r>
    <x v="0"/>
    <s v="FDL03"/>
    <x v="7"/>
    <x v="3"/>
    <s v="OUT013"/>
    <x v="1"/>
    <x v="2"/>
    <x v="0"/>
    <n v="2.7058065999999999E-2"/>
    <n v="19.25"/>
    <n v="194.81100000000001"/>
    <n v="4"/>
  </r>
  <r>
    <x v="0"/>
    <s v="FDN33"/>
    <x v="6"/>
    <x v="3"/>
    <s v="OUT013"/>
    <x v="1"/>
    <x v="2"/>
    <x v="0"/>
    <n v="0.12301331"/>
    <n v="6.3049999999999997"/>
    <n v="93.243600000000001"/>
    <n v="4"/>
  </r>
  <r>
    <x v="0"/>
    <s v="FDU57"/>
    <x v="6"/>
    <x v="3"/>
    <s v="OUT013"/>
    <x v="1"/>
    <x v="2"/>
    <x v="0"/>
    <n v="8.9479661000000002E-2"/>
    <n v="8.27"/>
    <n v="148.67080000000001"/>
    <n v="4"/>
  </r>
  <r>
    <x v="0"/>
    <s v="FDG46"/>
    <x v="6"/>
    <x v="3"/>
    <s v="OUT013"/>
    <x v="1"/>
    <x v="2"/>
    <x v="0"/>
    <n v="3.2882270999999998E-2"/>
    <n v="8.6300000000000008"/>
    <n v="113.5518"/>
    <n v="4"/>
  </r>
  <r>
    <x v="0"/>
    <s v="FDM45"/>
    <x v="6"/>
    <x v="3"/>
    <s v="OUT013"/>
    <x v="1"/>
    <x v="2"/>
    <x v="0"/>
    <n v="8.8121335999999995E-2"/>
    <n v="8.6549999999999994"/>
    <n v="119.7756"/>
    <n v="4"/>
  </r>
  <r>
    <x v="0"/>
    <s v="FDZ57"/>
    <x v="6"/>
    <x v="3"/>
    <s v="OUT013"/>
    <x v="1"/>
    <x v="2"/>
    <x v="0"/>
    <n v="3.7732880000000003E-2"/>
    <n v="10"/>
    <n v="128.29939999999999"/>
    <n v="4"/>
  </r>
  <r>
    <x v="0"/>
    <s v="FDO21"/>
    <x v="6"/>
    <x v="3"/>
    <s v="OUT013"/>
    <x v="1"/>
    <x v="2"/>
    <x v="0"/>
    <n v="9.7548960000000007E-3"/>
    <n v="11.6"/>
    <n v="223.04040000000001"/>
    <n v="4"/>
  </r>
  <r>
    <x v="0"/>
    <s v="FDW46"/>
    <x v="6"/>
    <x v="3"/>
    <s v="OUT013"/>
    <x v="1"/>
    <x v="2"/>
    <x v="0"/>
    <n v="7.0243155000000002E-2"/>
    <n v="13"/>
    <n v="65.748400000000004"/>
    <n v="4"/>
  </r>
  <r>
    <x v="0"/>
    <s v="FDN58"/>
    <x v="6"/>
    <x v="3"/>
    <s v="OUT013"/>
    <x v="1"/>
    <x v="2"/>
    <x v="0"/>
    <n v="5.6825065000000001E-2"/>
    <n v="13.8"/>
    <n v="230.9984"/>
    <n v="4"/>
  </r>
  <r>
    <x v="0"/>
    <s v="FDL21"/>
    <x v="6"/>
    <x v="3"/>
    <s v="OUT013"/>
    <x v="1"/>
    <x v="2"/>
    <x v="0"/>
    <n v="7.1404679999999996E-3"/>
    <n v="15.85"/>
    <n v="40.847999999999999"/>
    <n v="4"/>
  </r>
  <r>
    <x v="0"/>
    <s v="FDS22"/>
    <x v="6"/>
    <x v="3"/>
    <s v="OUT013"/>
    <x v="1"/>
    <x v="2"/>
    <x v="0"/>
    <n v="2.3135131E-2"/>
    <n v="16.850000000000001"/>
    <n v="44.842799999999997"/>
    <n v="4"/>
  </r>
  <r>
    <x v="0"/>
    <s v="FDL09"/>
    <x v="6"/>
    <x v="3"/>
    <s v="OUT013"/>
    <x v="1"/>
    <x v="2"/>
    <x v="0"/>
    <n v="0.12792952099999999"/>
    <n v="19.600000000000001"/>
    <n v="167.48159999999999"/>
    <n v="4"/>
  </r>
  <r>
    <x v="0"/>
    <s v="FDS21"/>
    <x v="6"/>
    <x v="3"/>
    <s v="OUT013"/>
    <x v="1"/>
    <x v="2"/>
    <x v="0"/>
    <n v="2.0858779000000001E-2"/>
    <n v="19.850000000000001"/>
    <n v="62.819400000000002"/>
    <n v="4"/>
  </r>
  <r>
    <x v="1"/>
    <s v="FDM39"/>
    <x v="11"/>
    <x v="3"/>
    <s v="OUT013"/>
    <x v="1"/>
    <x v="2"/>
    <x v="0"/>
    <n v="5.3426164999999998E-2"/>
    <n v="6.42"/>
    <n v="178.7002"/>
    <n v="4"/>
  </r>
  <r>
    <x v="1"/>
    <s v="FDD51"/>
    <x v="11"/>
    <x v="3"/>
    <s v="OUT013"/>
    <x v="1"/>
    <x v="2"/>
    <x v="0"/>
    <n v="0.119852889"/>
    <n v="11.15"/>
    <n v="44.974400000000003"/>
    <n v="4"/>
  </r>
  <r>
    <x v="1"/>
    <s v="FDD39"/>
    <x v="11"/>
    <x v="3"/>
    <s v="OUT013"/>
    <x v="1"/>
    <x v="2"/>
    <x v="0"/>
    <n v="7.0096517999999997E-2"/>
    <n v="16.7"/>
    <n v="217.88499999999999"/>
    <n v="4"/>
  </r>
  <r>
    <x v="1"/>
    <s v="NCC43"/>
    <x v="5"/>
    <x v="3"/>
    <s v="OUT013"/>
    <x v="1"/>
    <x v="2"/>
    <x v="0"/>
    <n v="9.2705682999999997E-2"/>
    <n v="7.39"/>
    <n v="251.9066"/>
    <n v="4"/>
  </r>
  <r>
    <x v="1"/>
    <s v="FDD46"/>
    <x v="6"/>
    <x v="3"/>
    <s v="OUT013"/>
    <x v="1"/>
    <x v="2"/>
    <x v="0"/>
    <n v="0.14113845999999999"/>
    <n v="6.0350000000000001"/>
    <n v="155.09979999999999"/>
    <n v="4"/>
  </r>
  <r>
    <x v="1"/>
    <s v="FDE47"/>
    <x v="15"/>
    <x v="3"/>
    <s v="OUT013"/>
    <x v="1"/>
    <x v="2"/>
    <x v="0"/>
    <n v="3.7877201999999999E-2"/>
    <n v="14.15"/>
    <n v="124.0046"/>
    <n v="4"/>
  </r>
  <r>
    <x v="0"/>
    <s v="FDF10"/>
    <x v="6"/>
    <x v="3"/>
    <s v="OUT013"/>
    <x v="1"/>
    <x v="2"/>
    <x v="0"/>
    <n v="0.15679778699999999"/>
    <n v="15.5"/>
    <n v="148.64179999999999"/>
    <n v="4"/>
  </r>
  <r>
    <x v="1"/>
    <s v="FDO50"/>
    <x v="3"/>
    <x v="1"/>
    <s v="OUT018"/>
    <x v="1"/>
    <x v="0"/>
    <x v="1"/>
    <n v="0"/>
    <n v="16.25"/>
    <n v="90.2804"/>
    <n v="4"/>
  </r>
  <r>
    <x v="1"/>
    <s v="FDY50"/>
    <x v="11"/>
    <x v="1"/>
    <s v="OUT018"/>
    <x v="1"/>
    <x v="0"/>
    <x v="1"/>
    <n v="0.13148926899999999"/>
    <n v="5.8"/>
    <n v="89.717200000000005"/>
    <n v="4"/>
  </r>
  <r>
    <x v="1"/>
    <s v="DRI39"/>
    <x v="11"/>
    <x v="1"/>
    <s v="OUT018"/>
    <x v="1"/>
    <x v="0"/>
    <x v="1"/>
    <n v="9.7457482999999998E-2"/>
    <n v="13.8"/>
    <n v="55.393000000000001"/>
    <n v="4"/>
  </r>
  <r>
    <x v="1"/>
    <s v="FDR02"/>
    <x v="11"/>
    <x v="1"/>
    <s v="OUT018"/>
    <x v="1"/>
    <x v="0"/>
    <x v="1"/>
    <n v="2.2155562E-2"/>
    <n v="16.7"/>
    <n v="109.5886"/>
    <n v="4"/>
  </r>
  <r>
    <x v="1"/>
    <s v="FDT40"/>
    <x v="2"/>
    <x v="1"/>
    <s v="OUT018"/>
    <x v="1"/>
    <x v="0"/>
    <x v="1"/>
    <n v="9.6185556000000005E-2"/>
    <n v="5.9850000000000003"/>
    <n v="127.1678"/>
    <n v="4"/>
  </r>
  <r>
    <x v="1"/>
    <s v="NCT05"/>
    <x v="1"/>
    <x v="1"/>
    <s v="OUT018"/>
    <x v="1"/>
    <x v="0"/>
    <x v="1"/>
    <n v="2.1037197000000001E-2"/>
    <n v="10.895"/>
    <n v="255.10272000000001"/>
    <n v="4"/>
  </r>
  <r>
    <x v="1"/>
    <s v="NCQ06"/>
    <x v="5"/>
    <x v="1"/>
    <s v="OUT018"/>
    <x v="1"/>
    <x v="0"/>
    <x v="1"/>
    <n v="4.1994899000000002E-2"/>
    <n v="13"/>
    <n v="254.70140000000001"/>
    <n v="4"/>
  </r>
  <r>
    <x v="1"/>
    <s v="NCF18"/>
    <x v="5"/>
    <x v="1"/>
    <s v="OUT018"/>
    <x v="1"/>
    <x v="0"/>
    <x v="1"/>
    <n v="8.9345073999999997E-2"/>
    <n v="18.350000000000001"/>
    <n v="191.9504"/>
    <n v="4"/>
  </r>
  <r>
    <x v="1"/>
    <s v="NCO55"/>
    <x v="10"/>
    <x v="1"/>
    <s v="OUT018"/>
    <x v="1"/>
    <x v="0"/>
    <x v="1"/>
    <n v="9.1408076000000005E-2"/>
    <n v="12.8"/>
    <n v="108.99379999999999"/>
    <n v="4"/>
  </r>
  <r>
    <x v="1"/>
    <s v="FDJ45"/>
    <x v="14"/>
    <x v="1"/>
    <s v="OUT018"/>
    <x v="1"/>
    <x v="0"/>
    <x v="1"/>
    <n v="7.3709685999999996E-2"/>
    <n v="17.75"/>
    <n v="35.121600000000001"/>
    <n v="4"/>
  </r>
  <r>
    <x v="1"/>
    <s v="FDP34"/>
    <x v="6"/>
    <x v="1"/>
    <s v="OUT018"/>
    <x v="1"/>
    <x v="0"/>
    <x v="1"/>
    <n v="0.13778685600000001"/>
    <n v="12.85"/>
    <n v="157.76300000000001"/>
    <n v="4"/>
  </r>
  <r>
    <x v="1"/>
    <s v="DRD12"/>
    <x v="4"/>
    <x v="1"/>
    <s v="OUT018"/>
    <x v="1"/>
    <x v="0"/>
    <x v="1"/>
    <n v="7.7508015E-2"/>
    <n v="6.96"/>
    <n v="92.314599999999999"/>
    <n v="4"/>
  </r>
  <r>
    <x v="1"/>
    <s v="DRN37"/>
    <x v="4"/>
    <x v="1"/>
    <s v="OUT018"/>
    <x v="1"/>
    <x v="0"/>
    <x v="1"/>
    <n v="9.6689673000000004E-2"/>
    <n v="9.6"/>
    <n v="168.01580000000001"/>
    <n v="4"/>
  </r>
  <r>
    <x v="1"/>
    <s v="FDV24"/>
    <x v="13"/>
    <x v="1"/>
    <s v="OUT018"/>
    <x v="1"/>
    <x v="0"/>
    <x v="1"/>
    <n v="0.10369302399999999"/>
    <n v="5.6349999999999998"/>
    <n v="149.905"/>
    <n v="4"/>
  </r>
  <r>
    <x v="1"/>
    <s v="FDU36"/>
    <x v="13"/>
    <x v="1"/>
    <s v="OUT018"/>
    <x v="1"/>
    <x v="0"/>
    <x v="1"/>
    <n v="4.6459437999999999E-2"/>
    <n v="6.15"/>
    <n v="100.5384"/>
    <n v="4"/>
  </r>
  <r>
    <x v="1"/>
    <s v="FDX23"/>
    <x v="13"/>
    <x v="1"/>
    <s v="OUT018"/>
    <x v="1"/>
    <x v="0"/>
    <x v="1"/>
    <n v="2.9812714000000001E-2"/>
    <n v="6.4450000000000003"/>
    <n v="95.443600000000004"/>
    <n v="4"/>
  </r>
  <r>
    <x v="1"/>
    <s v="FDA11"/>
    <x v="13"/>
    <x v="1"/>
    <s v="OUT018"/>
    <x v="1"/>
    <x v="0"/>
    <x v="1"/>
    <n v="4.3414959000000003E-2"/>
    <n v="7.75"/>
    <n v="93.143600000000006"/>
    <n v="4"/>
  </r>
  <r>
    <x v="1"/>
    <s v="FDG24"/>
    <x v="13"/>
    <x v="1"/>
    <s v="OUT018"/>
    <x v="1"/>
    <x v="0"/>
    <x v="1"/>
    <n v="1.4690750000000001E-2"/>
    <n v="7.9749999999999996"/>
    <n v="84.724999999999994"/>
    <n v="4"/>
  </r>
  <r>
    <x v="1"/>
    <s v="FDD48"/>
    <x v="13"/>
    <x v="1"/>
    <s v="OUT018"/>
    <x v="1"/>
    <x v="0"/>
    <x v="1"/>
    <n v="3.0281543000000001E-2"/>
    <n v="10.395"/>
    <n v="116.3176"/>
    <n v="4"/>
  </r>
  <r>
    <x v="1"/>
    <s v="FDT60"/>
    <x v="13"/>
    <x v="1"/>
    <s v="OUT018"/>
    <x v="1"/>
    <x v="0"/>
    <x v="1"/>
    <n v="7.5856062000000002E-2"/>
    <n v="12"/>
    <n v="124.53879999999999"/>
    <n v="4"/>
  </r>
  <r>
    <x v="1"/>
    <s v="FDD36"/>
    <x v="13"/>
    <x v="1"/>
    <s v="OUT018"/>
    <x v="1"/>
    <x v="0"/>
    <x v="1"/>
    <n v="2.1360219999999999E-2"/>
    <n v="13.3"/>
    <n v="120.41240000000001"/>
    <n v="4"/>
  </r>
  <r>
    <x v="1"/>
    <s v="FDY48"/>
    <x v="13"/>
    <x v="1"/>
    <s v="OUT018"/>
    <x v="1"/>
    <x v="0"/>
    <x v="1"/>
    <n v="2.3831557999999999E-2"/>
    <n v="14"/>
    <n v="103.1332"/>
    <n v="4"/>
  </r>
  <r>
    <x v="1"/>
    <s v="FDR60"/>
    <x v="13"/>
    <x v="1"/>
    <s v="OUT018"/>
    <x v="1"/>
    <x v="0"/>
    <x v="1"/>
    <n v="0.130946374"/>
    <n v="14.3"/>
    <n v="76.732799999999997"/>
    <n v="4"/>
  </r>
  <r>
    <x v="1"/>
    <s v="FDX60"/>
    <x v="13"/>
    <x v="1"/>
    <s v="OUT018"/>
    <x v="1"/>
    <x v="0"/>
    <x v="1"/>
    <n v="8.0922438999999999E-2"/>
    <n v="14.35"/>
    <n v="80.010199999999998"/>
    <n v="4"/>
  </r>
  <r>
    <x v="1"/>
    <s v="FDQ24"/>
    <x v="13"/>
    <x v="1"/>
    <s v="OUT018"/>
    <x v="1"/>
    <x v="0"/>
    <x v="1"/>
    <n v="7.3966786000000007E-2"/>
    <n v="15.7"/>
    <n v="250.57239999999999"/>
    <n v="4"/>
  </r>
  <r>
    <x v="1"/>
    <s v="FDX59"/>
    <x v="8"/>
    <x v="1"/>
    <s v="OUT018"/>
    <x v="1"/>
    <x v="0"/>
    <x v="1"/>
    <n v="5.1871717999999997E-2"/>
    <n v="10.195"/>
    <n v="35.355800000000002"/>
    <n v="4"/>
  </r>
  <r>
    <x v="1"/>
    <s v="FDV47"/>
    <x v="8"/>
    <x v="1"/>
    <s v="OUT018"/>
    <x v="1"/>
    <x v="0"/>
    <x v="1"/>
    <n v="5.4428367999999998E-2"/>
    <n v="17.100000000000001"/>
    <n v="84.956599999999995"/>
    <n v="4"/>
  </r>
  <r>
    <x v="1"/>
    <s v="FDH38"/>
    <x v="3"/>
    <x v="1"/>
    <s v="OUT018"/>
    <x v="1"/>
    <x v="0"/>
    <x v="1"/>
    <n v="1.0480751E-2"/>
    <n v="6.4249999999999998"/>
    <n v="116.5808"/>
    <n v="4"/>
  </r>
  <r>
    <x v="1"/>
    <s v="FDS13"/>
    <x v="3"/>
    <x v="1"/>
    <s v="OUT018"/>
    <x v="1"/>
    <x v="0"/>
    <x v="1"/>
    <n v="0"/>
    <n v="6.4649999999999999"/>
    <n v="263.18439999999998"/>
    <n v="4"/>
  </r>
  <r>
    <x v="1"/>
    <s v="FDT49"/>
    <x v="3"/>
    <x v="1"/>
    <s v="OUT018"/>
    <x v="1"/>
    <x v="0"/>
    <x v="1"/>
    <n v="0.15202235"/>
    <n v="7"/>
    <n v="106.628"/>
    <n v="4"/>
  </r>
  <r>
    <x v="1"/>
    <s v="FDG50"/>
    <x v="3"/>
    <x v="1"/>
    <s v="OUT018"/>
    <x v="1"/>
    <x v="0"/>
    <x v="1"/>
    <n v="1.5334003000000001E-2"/>
    <n v="7.4050000000000002"/>
    <n v="92.714600000000004"/>
    <n v="4"/>
  </r>
  <r>
    <x v="1"/>
    <s v="FDT25"/>
    <x v="3"/>
    <x v="1"/>
    <s v="OUT018"/>
    <x v="1"/>
    <x v="0"/>
    <x v="1"/>
    <n v="5.0957715000000001E-2"/>
    <n v="7.5"/>
    <n v="122.4072"/>
    <n v="4"/>
  </r>
  <r>
    <x v="1"/>
    <s v="FDX13"/>
    <x v="3"/>
    <x v="1"/>
    <s v="OUT018"/>
    <x v="1"/>
    <x v="0"/>
    <x v="1"/>
    <n v="4.7977606999999999E-2"/>
    <n v="7.7249999999999996"/>
    <n v="249.50919999999999"/>
    <n v="4"/>
  </r>
  <r>
    <x v="1"/>
    <s v="FDK50"/>
    <x v="3"/>
    <x v="1"/>
    <s v="OUT018"/>
    <x v="1"/>
    <x v="0"/>
    <x v="1"/>
    <n v="2.8478742000000001E-2"/>
    <n v="7.96"/>
    <n v="161.88939999999999"/>
    <n v="4"/>
  </r>
  <r>
    <x v="1"/>
    <s v="FDR49"/>
    <x v="3"/>
    <x v="1"/>
    <s v="OUT018"/>
    <x v="1"/>
    <x v="0"/>
    <x v="1"/>
    <n v="0.13979556900000001"/>
    <n v="8.7100000000000009"/>
    <n v="47.2376"/>
    <n v="4"/>
  </r>
  <r>
    <x v="1"/>
    <s v="FDS49"/>
    <x v="3"/>
    <x v="1"/>
    <s v="OUT018"/>
    <x v="1"/>
    <x v="0"/>
    <x v="1"/>
    <n v="7.9668739000000002E-2"/>
    <n v="9"/>
    <n v="79.664400000000001"/>
    <n v="4"/>
  </r>
  <r>
    <x v="1"/>
    <s v="FDI14"/>
    <x v="3"/>
    <x v="1"/>
    <s v="OUT018"/>
    <x v="1"/>
    <x v="0"/>
    <x v="1"/>
    <n v="9.0043081999999997E-2"/>
    <n v="14.1"/>
    <n v="140.14102"/>
    <n v="4"/>
  </r>
  <r>
    <x v="1"/>
    <s v="FDP25"/>
    <x v="3"/>
    <x v="1"/>
    <s v="OUT018"/>
    <x v="1"/>
    <x v="0"/>
    <x v="1"/>
    <n v="2.1293909E-2"/>
    <n v="15.2"/>
    <n v="218.48240000000001"/>
    <n v="4"/>
  </r>
  <r>
    <x v="1"/>
    <s v="FDA13"/>
    <x v="3"/>
    <x v="1"/>
    <s v="OUT018"/>
    <x v="1"/>
    <x v="0"/>
    <x v="1"/>
    <n v="7.8874948E-2"/>
    <n v="15.85"/>
    <n v="37.450600000000001"/>
    <n v="4"/>
  </r>
  <r>
    <x v="1"/>
    <s v="FDL26"/>
    <x v="3"/>
    <x v="1"/>
    <s v="OUT018"/>
    <x v="1"/>
    <x v="0"/>
    <x v="1"/>
    <n v="7.3490976999999999E-2"/>
    <n v="18"/>
    <n v="157.3972"/>
    <n v="4"/>
  </r>
  <r>
    <x v="1"/>
    <s v="FDD50"/>
    <x v="3"/>
    <x v="1"/>
    <s v="OUT018"/>
    <x v="1"/>
    <x v="0"/>
    <x v="1"/>
    <n v="0.14221920900000001"/>
    <n v="18.850000000000001"/>
    <n v="167.61320000000001"/>
    <n v="4"/>
  </r>
  <r>
    <x v="1"/>
    <s v="DRI03"/>
    <x v="11"/>
    <x v="1"/>
    <s v="OUT018"/>
    <x v="1"/>
    <x v="0"/>
    <x v="1"/>
    <n v="2.2796178E-2"/>
    <n v="6.03"/>
    <n v="178.1028"/>
    <n v="4"/>
  </r>
  <r>
    <x v="1"/>
    <s v="FDM39"/>
    <x v="11"/>
    <x v="1"/>
    <s v="OUT018"/>
    <x v="1"/>
    <x v="0"/>
    <x v="1"/>
    <n v="5.3688478999999997E-2"/>
    <n v="6.42"/>
    <n v="178.30019999999999"/>
    <n v="4"/>
  </r>
  <r>
    <x v="1"/>
    <s v="FDC39"/>
    <x v="11"/>
    <x v="1"/>
    <s v="OUT018"/>
    <x v="1"/>
    <x v="0"/>
    <x v="1"/>
    <n v="0.159843921"/>
    <n v="7.4050000000000002"/>
    <n v="206.62101999999999"/>
    <n v="4"/>
  </r>
  <r>
    <x v="1"/>
    <s v="DRH15"/>
    <x v="11"/>
    <x v="1"/>
    <s v="OUT018"/>
    <x v="1"/>
    <x v="0"/>
    <x v="1"/>
    <n v="0.110359004"/>
    <n v="8.7750000000000004"/>
    <n v="42.742800000000003"/>
    <n v="4"/>
  </r>
  <r>
    <x v="1"/>
    <s v="DRE15"/>
    <x v="11"/>
    <x v="1"/>
    <s v="OUT018"/>
    <x v="1"/>
    <x v="0"/>
    <x v="1"/>
    <n v="1.7857847E-2"/>
    <n v="13.35"/>
    <n v="77.501199999999997"/>
    <n v="4"/>
  </r>
  <r>
    <x v="1"/>
    <s v="DRG03"/>
    <x v="11"/>
    <x v="1"/>
    <s v="OUT018"/>
    <x v="1"/>
    <x v="0"/>
    <x v="1"/>
    <n v="6.2239081000000002E-2"/>
    <n v="14.5"/>
    <n v="154.2998"/>
    <n v="4"/>
  </r>
  <r>
    <x v="1"/>
    <s v="FDD39"/>
    <x v="11"/>
    <x v="1"/>
    <s v="OUT018"/>
    <x v="1"/>
    <x v="0"/>
    <x v="1"/>
    <n v="7.0440680000000006E-2"/>
    <n v="16.7"/>
    <n v="216.88499999999999"/>
    <n v="4"/>
  </r>
  <r>
    <x v="1"/>
    <s v="FDC15"/>
    <x v="11"/>
    <x v="1"/>
    <s v="OUT018"/>
    <x v="1"/>
    <x v="0"/>
    <x v="1"/>
    <n v="0.17869402600000001"/>
    <n v="18.100000000000001"/>
    <n v="158.9288"/>
    <n v="4"/>
  </r>
  <r>
    <x v="1"/>
    <s v="FDO16"/>
    <x v="2"/>
    <x v="1"/>
    <s v="OUT018"/>
    <x v="1"/>
    <x v="0"/>
    <x v="1"/>
    <n v="1.5169739E-2"/>
    <n v="5.48"/>
    <n v="82.224999999999994"/>
    <n v="4"/>
  </r>
  <r>
    <x v="1"/>
    <s v="FDU52"/>
    <x v="2"/>
    <x v="1"/>
    <s v="OUT018"/>
    <x v="1"/>
    <x v="0"/>
    <x v="1"/>
    <n v="6.4030636000000002E-2"/>
    <n v="7.56"/>
    <n v="154.46299999999999"/>
    <n v="4"/>
  </r>
  <r>
    <x v="1"/>
    <s v="FDE16"/>
    <x v="2"/>
    <x v="1"/>
    <s v="OUT018"/>
    <x v="1"/>
    <x v="0"/>
    <x v="1"/>
    <n v="2.6451028000000001E-2"/>
    <n v="8.8949999999999996"/>
    <n v="210.3954"/>
    <n v="4"/>
  </r>
  <r>
    <x v="1"/>
    <s v="FDO04"/>
    <x v="2"/>
    <x v="1"/>
    <s v="OUT018"/>
    <x v="1"/>
    <x v="0"/>
    <x v="1"/>
    <n v="2.6645307E-2"/>
    <n v="16.600000000000001"/>
    <n v="53.561399999999999"/>
    <n v="4"/>
  </r>
  <r>
    <x v="1"/>
    <s v="FDL40"/>
    <x v="2"/>
    <x v="1"/>
    <s v="OUT018"/>
    <x v="1"/>
    <x v="0"/>
    <x v="1"/>
    <n v="1.1660462999999999E-2"/>
    <n v="17.7"/>
    <n v="102.541"/>
    <n v="4"/>
  </r>
  <r>
    <x v="1"/>
    <s v="FDJ04"/>
    <x v="2"/>
    <x v="1"/>
    <s v="OUT018"/>
    <x v="1"/>
    <x v="0"/>
    <x v="1"/>
    <n v="0.12495901299999999"/>
    <n v="18"/>
    <n v="116.5124"/>
    <n v="4"/>
  </r>
  <r>
    <x v="1"/>
    <s v="FDW28"/>
    <x v="2"/>
    <x v="1"/>
    <s v="OUT018"/>
    <x v="1"/>
    <x v="0"/>
    <x v="1"/>
    <n v="8.9186082999999999E-2"/>
    <n v="18.25"/>
    <n v="194.34520000000001"/>
    <n v="4"/>
  </r>
  <r>
    <x v="1"/>
    <s v="FDO32"/>
    <x v="0"/>
    <x v="1"/>
    <s v="OUT018"/>
    <x v="1"/>
    <x v="0"/>
    <x v="1"/>
    <n v="0.121034655"/>
    <n v="6.36"/>
    <n v="47.506"/>
    <n v="4"/>
  </r>
  <r>
    <x v="1"/>
    <s v="FDQ56"/>
    <x v="0"/>
    <x v="1"/>
    <s v="OUT018"/>
    <x v="1"/>
    <x v="0"/>
    <x v="1"/>
    <n v="0.106027474"/>
    <n v="6.59"/>
    <n v="83.990799999999993"/>
    <n v="4"/>
  </r>
  <r>
    <x v="1"/>
    <s v="FDA20"/>
    <x v="0"/>
    <x v="1"/>
    <s v="OUT018"/>
    <x v="1"/>
    <x v="0"/>
    <x v="1"/>
    <n v="6.6892470999999995E-2"/>
    <n v="6.78"/>
    <n v="186.42400000000001"/>
    <n v="4"/>
  </r>
  <r>
    <x v="1"/>
    <s v="FDV08"/>
    <x v="0"/>
    <x v="1"/>
    <s v="OUT018"/>
    <x v="1"/>
    <x v="0"/>
    <x v="1"/>
    <n v="2.8711411999999999E-2"/>
    <n v="7.35"/>
    <n v="39.945399999999999"/>
    <n v="4"/>
  </r>
  <r>
    <x v="1"/>
    <s v="FDP56"/>
    <x v="0"/>
    <x v="1"/>
    <s v="OUT018"/>
    <x v="1"/>
    <x v="0"/>
    <x v="1"/>
    <n v="4.6673494000000003E-2"/>
    <n v="8.1850000000000005"/>
    <n v="48.469200000000001"/>
    <n v="4"/>
  </r>
  <r>
    <x v="1"/>
    <s v="FDD08"/>
    <x v="0"/>
    <x v="1"/>
    <s v="OUT018"/>
    <x v="1"/>
    <x v="0"/>
    <x v="1"/>
    <n v="3.5498380000000003E-2"/>
    <n v="8.3000000000000007"/>
    <n v="36.650599999999997"/>
    <n v="4"/>
  </r>
  <r>
    <x v="1"/>
    <s v="FDX44"/>
    <x v="0"/>
    <x v="1"/>
    <s v="OUT018"/>
    <x v="1"/>
    <x v="0"/>
    <x v="1"/>
    <n v="4.3141572000000003E-2"/>
    <n v="9.3000000000000007"/>
    <n v="90.417199999999994"/>
    <n v="4"/>
  </r>
  <r>
    <x v="1"/>
    <s v="FDA43"/>
    <x v="0"/>
    <x v="1"/>
    <s v="OUT018"/>
    <x v="1"/>
    <x v="0"/>
    <x v="1"/>
    <n v="6.4939210999999997E-2"/>
    <n v="10.895"/>
    <n v="194.17939999999999"/>
    <n v="4"/>
  </r>
  <r>
    <x v="1"/>
    <s v="FDY07"/>
    <x v="0"/>
    <x v="1"/>
    <s v="OUT018"/>
    <x v="1"/>
    <x v="0"/>
    <x v="1"/>
    <n v="0"/>
    <n v="11.8"/>
    <n v="45.240200000000002"/>
    <n v="4"/>
  </r>
  <r>
    <x v="1"/>
    <s v="FDW08"/>
    <x v="0"/>
    <x v="1"/>
    <s v="OUT018"/>
    <x v="1"/>
    <x v="0"/>
    <x v="1"/>
    <n v="0.148986013"/>
    <n v="12.1"/>
    <n v="106.52800000000001"/>
    <n v="4"/>
  </r>
  <r>
    <x v="1"/>
    <s v="FDM44"/>
    <x v="0"/>
    <x v="1"/>
    <s v="OUT018"/>
    <x v="1"/>
    <x v="0"/>
    <x v="1"/>
    <n v="3.1176156999999999E-2"/>
    <n v="12.5"/>
    <n v="103.099"/>
    <n v="4"/>
  </r>
  <r>
    <x v="1"/>
    <s v="FDH32"/>
    <x v="0"/>
    <x v="1"/>
    <s v="OUT018"/>
    <x v="1"/>
    <x v="0"/>
    <x v="1"/>
    <n v="7.6369874000000004E-2"/>
    <n v="12.8"/>
    <n v="97.241"/>
    <n v="4"/>
  </r>
  <r>
    <x v="1"/>
    <s v="FDD33"/>
    <x v="0"/>
    <x v="1"/>
    <s v="OUT018"/>
    <x v="1"/>
    <x v="0"/>
    <x v="1"/>
    <n v="0.10863337200000001"/>
    <n v="12.85"/>
    <n v="233.86420000000001"/>
    <n v="4"/>
  </r>
  <r>
    <x v="1"/>
    <s v="FDL56"/>
    <x v="0"/>
    <x v="1"/>
    <s v="OUT018"/>
    <x v="1"/>
    <x v="0"/>
    <x v="1"/>
    <n v="0.126292985"/>
    <n v="14.1"/>
    <n v="88.619799999999998"/>
    <n v="4"/>
  </r>
  <r>
    <x v="1"/>
    <s v="FDB09"/>
    <x v="0"/>
    <x v="1"/>
    <s v="OUT018"/>
    <x v="1"/>
    <x v="0"/>
    <x v="1"/>
    <n v="5.7629898999999998E-2"/>
    <n v="16.25"/>
    <n v="123.9046"/>
    <n v="4"/>
  </r>
  <r>
    <x v="1"/>
    <s v="FDT44"/>
    <x v="0"/>
    <x v="1"/>
    <s v="OUT018"/>
    <x v="1"/>
    <x v="0"/>
    <x v="1"/>
    <n v="0.10340606500000001"/>
    <n v="16.600000000000001"/>
    <n v="116.4466"/>
    <n v="4"/>
  </r>
  <r>
    <x v="1"/>
    <s v="FDY55"/>
    <x v="0"/>
    <x v="1"/>
    <s v="OUT018"/>
    <x v="1"/>
    <x v="0"/>
    <x v="1"/>
    <n v="8.1651470000000004E-2"/>
    <n v="16.75"/>
    <n v="258.39879999999999"/>
    <n v="4"/>
  </r>
  <r>
    <x v="1"/>
    <s v="FDR43"/>
    <x v="0"/>
    <x v="1"/>
    <s v="OUT018"/>
    <x v="1"/>
    <x v="0"/>
    <x v="1"/>
    <n v="0.162147349"/>
    <n v="18.2"/>
    <n v="37.719000000000001"/>
    <n v="4"/>
  </r>
  <r>
    <x v="1"/>
    <s v="FDB32"/>
    <x v="0"/>
    <x v="1"/>
    <s v="OUT018"/>
    <x v="1"/>
    <x v="0"/>
    <x v="1"/>
    <n v="2.3548475999999999E-2"/>
    <n v="20.6"/>
    <n v="93.377799999999993"/>
    <n v="4"/>
  </r>
  <r>
    <x v="1"/>
    <s v="DRG11"/>
    <x v="9"/>
    <x v="1"/>
    <s v="OUT018"/>
    <x v="1"/>
    <x v="0"/>
    <x v="1"/>
    <n v="8.4179812000000007E-2"/>
    <n v="6.3849999999999998"/>
    <n v="109.05101999999999"/>
    <n v="4"/>
  </r>
  <r>
    <x v="1"/>
    <s v="DRI11"/>
    <x v="9"/>
    <x v="1"/>
    <s v="OUT018"/>
    <x v="1"/>
    <x v="0"/>
    <x v="1"/>
    <n v="3.4544434999999998E-2"/>
    <n v="8.26"/>
    <n v="116.0834"/>
    <n v="4"/>
  </r>
  <r>
    <x v="1"/>
    <s v="DRM47"/>
    <x v="9"/>
    <x v="1"/>
    <s v="OUT018"/>
    <x v="1"/>
    <x v="0"/>
    <x v="1"/>
    <n v="4.3964058E-2"/>
    <n v="9.3000000000000007"/>
    <n v="192.38460000000001"/>
    <n v="4"/>
  </r>
  <r>
    <x v="1"/>
    <s v="DRJ11"/>
    <x v="9"/>
    <x v="1"/>
    <s v="OUT018"/>
    <x v="1"/>
    <x v="0"/>
    <x v="1"/>
    <n v="8.5437778000000006E-2"/>
    <n v="9.5"/>
    <n v="184.4872"/>
    <n v="4"/>
  </r>
  <r>
    <x v="1"/>
    <s v="DRO47"/>
    <x v="9"/>
    <x v="1"/>
    <s v="OUT018"/>
    <x v="1"/>
    <x v="0"/>
    <x v="1"/>
    <n v="0.112681821"/>
    <n v="10.195"/>
    <n v="113.986"/>
    <n v="4"/>
  </r>
  <r>
    <x v="1"/>
    <s v="DRI23"/>
    <x v="9"/>
    <x v="1"/>
    <s v="OUT018"/>
    <x v="1"/>
    <x v="0"/>
    <x v="1"/>
    <n v="0.13775583399999999"/>
    <n v="18.850000000000001"/>
    <n v="161.8578"/>
    <n v="4"/>
  </r>
  <r>
    <x v="1"/>
    <s v="NCN53"/>
    <x v="1"/>
    <x v="1"/>
    <s v="OUT018"/>
    <x v="1"/>
    <x v="0"/>
    <x v="1"/>
    <n v="3.0479117999999999E-2"/>
    <n v="5.1749999999999998"/>
    <n v="33.287399999999998"/>
    <n v="4"/>
  </r>
  <r>
    <x v="1"/>
    <s v="NCU17"/>
    <x v="1"/>
    <x v="1"/>
    <s v="OUT018"/>
    <x v="1"/>
    <x v="0"/>
    <x v="1"/>
    <n v="9.3261677000000001E-2"/>
    <n v="5.32"/>
    <n v="100.10274"/>
    <n v="4"/>
  </r>
  <r>
    <x v="1"/>
    <s v="NCH29"/>
    <x v="1"/>
    <x v="1"/>
    <s v="OUT018"/>
    <x v="1"/>
    <x v="0"/>
    <x v="1"/>
    <n v="0"/>
    <n v="5.51"/>
    <n v="98.9726"/>
    <n v="4"/>
  </r>
  <r>
    <x v="1"/>
    <s v="NCL17"/>
    <x v="1"/>
    <x v="1"/>
    <s v="OUT018"/>
    <x v="1"/>
    <x v="0"/>
    <x v="1"/>
    <n v="6.8055818000000004E-2"/>
    <n v="7.39"/>
    <n v="140.78120000000001"/>
    <n v="4"/>
  </r>
  <r>
    <x v="1"/>
    <s v="NCR29"/>
    <x v="1"/>
    <x v="1"/>
    <s v="OUT018"/>
    <x v="1"/>
    <x v="0"/>
    <x v="1"/>
    <n v="5.4863459000000003E-2"/>
    <n v="7.5650000000000004"/>
    <n v="58.393000000000001"/>
    <n v="4"/>
  </r>
  <r>
    <x v="1"/>
    <s v="NCJ17"/>
    <x v="1"/>
    <x v="1"/>
    <s v="OUT018"/>
    <x v="1"/>
    <x v="0"/>
    <x v="1"/>
    <n v="0.15317794100000001"/>
    <n v="7.68"/>
    <n v="85.222399999999993"/>
    <n v="4"/>
  </r>
  <r>
    <x v="1"/>
    <s v="NCM17"/>
    <x v="1"/>
    <x v="1"/>
    <s v="OUT018"/>
    <x v="1"/>
    <x v="0"/>
    <x v="1"/>
    <n v="7.1425646999999995E-2"/>
    <n v="7.93"/>
    <n v="45.9086"/>
    <n v="4"/>
  </r>
  <r>
    <x v="1"/>
    <s v="NCN05"/>
    <x v="1"/>
    <x v="1"/>
    <s v="OUT018"/>
    <x v="1"/>
    <x v="0"/>
    <x v="1"/>
    <n v="1.4518575000000001E-2"/>
    <n v="8.2349999999999994"/>
    <n v="182.19499999999999"/>
    <n v="4"/>
  </r>
  <r>
    <x v="1"/>
    <s v="NCR05"/>
    <x v="1"/>
    <x v="1"/>
    <s v="OUT018"/>
    <x v="1"/>
    <x v="0"/>
    <x v="1"/>
    <n v="5.4853377000000002E-2"/>
    <n v="10.1"/>
    <n v="198.60839999999999"/>
    <n v="4"/>
  </r>
  <r>
    <x v="1"/>
    <s v="NCA53"/>
    <x v="1"/>
    <x v="1"/>
    <s v="OUT018"/>
    <x v="1"/>
    <x v="0"/>
    <x v="1"/>
    <n v="9.9186989999999996E-3"/>
    <n v="11.395"/>
    <n v="49.403399999999998"/>
    <n v="4"/>
  </r>
  <r>
    <x v="1"/>
    <s v="NCZ17"/>
    <x v="1"/>
    <x v="1"/>
    <s v="OUT018"/>
    <x v="1"/>
    <x v="0"/>
    <x v="1"/>
    <n v="7.9755214000000005E-2"/>
    <n v="12.15"/>
    <n v="36.650599999999997"/>
    <n v="4"/>
  </r>
  <r>
    <x v="1"/>
    <s v="NCY29"/>
    <x v="1"/>
    <x v="1"/>
    <s v="OUT018"/>
    <x v="1"/>
    <x v="0"/>
    <x v="1"/>
    <n v="7.7548731999999995E-2"/>
    <n v="13.65"/>
    <n v="55.093000000000004"/>
    <n v="4"/>
  </r>
  <r>
    <x v="1"/>
    <s v="NCW29"/>
    <x v="1"/>
    <x v="1"/>
    <s v="OUT018"/>
    <x v="1"/>
    <x v="0"/>
    <x v="1"/>
    <n v="2.8980532999999999E-2"/>
    <n v="14"/>
    <n v="129.53100000000001"/>
    <n v="4"/>
  </r>
  <r>
    <x v="1"/>
    <s v="NCM53"/>
    <x v="1"/>
    <x v="1"/>
    <s v="OUT018"/>
    <x v="1"/>
    <x v="0"/>
    <x v="1"/>
    <n v="5.2252908000000001E-2"/>
    <n v="18.75"/>
    <n v="105.72799999999999"/>
    <n v="4"/>
  </r>
  <r>
    <x v="1"/>
    <s v="NCX41"/>
    <x v="1"/>
    <x v="1"/>
    <s v="OUT018"/>
    <x v="1"/>
    <x v="0"/>
    <x v="1"/>
    <n v="1.7791458E-2"/>
    <n v="19"/>
    <n v="211.92439999999999"/>
    <n v="4"/>
  </r>
  <r>
    <x v="1"/>
    <s v="NCL05"/>
    <x v="1"/>
    <x v="1"/>
    <s v="OUT018"/>
    <x v="1"/>
    <x v="0"/>
    <x v="1"/>
    <n v="4.8092778000000003E-2"/>
    <n v="19.600000000000001"/>
    <n v="44.476999999999997"/>
    <n v="4"/>
  </r>
  <r>
    <x v="1"/>
    <s v="NCP05"/>
    <x v="1"/>
    <x v="1"/>
    <s v="OUT018"/>
    <x v="1"/>
    <x v="0"/>
    <x v="1"/>
    <n v="0"/>
    <n v="19.600000000000001"/>
    <n v="150.30240000000001"/>
    <n v="4"/>
  </r>
  <r>
    <x v="1"/>
    <s v="NCY53"/>
    <x v="1"/>
    <x v="1"/>
    <s v="OUT018"/>
    <x v="1"/>
    <x v="0"/>
    <x v="1"/>
    <n v="5.8719568E-2"/>
    <n v="20"/>
    <n v="111.0544"/>
    <n v="4"/>
  </r>
  <r>
    <x v="1"/>
    <s v="NCK05"/>
    <x v="1"/>
    <x v="1"/>
    <s v="OUT018"/>
    <x v="1"/>
    <x v="0"/>
    <x v="1"/>
    <n v="7.7769768000000003E-2"/>
    <n v="20.100000000000001"/>
    <n v="63.053600000000003"/>
    <n v="4"/>
  </r>
  <r>
    <x v="1"/>
    <s v="NCU30"/>
    <x v="5"/>
    <x v="1"/>
    <s v="OUT018"/>
    <x v="1"/>
    <x v="0"/>
    <x v="1"/>
    <n v="0"/>
    <n v="5.1100000000000003"/>
    <n v="164.721"/>
    <n v="4"/>
  </r>
  <r>
    <x v="1"/>
    <s v="NCB31"/>
    <x v="5"/>
    <x v="1"/>
    <s v="OUT018"/>
    <x v="1"/>
    <x v="0"/>
    <x v="1"/>
    <n v="0.119157788"/>
    <n v="6.2350000000000003"/>
    <n v="263.791"/>
    <n v="4"/>
  </r>
  <r>
    <x v="1"/>
    <s v="NCY18"/>
    <x v="5"/>
    <x v="1"/>
    <s v="OUT018"/>
    <x v="1"/>
    <x v="0"/>
    <x v="1"/>
    <n v="3.1278531999999998E-2"/>
    <n v="7.2850000000000001"/>
    <n v="176.00540000000001"/>
    <n v="4"/>
  </r>
  <r>
    <x v="1"/>
    <s v="NCC43"/>
    <x v="5"/>
    <x v="1"/>
    <s v="OUT018"/>
    <x v="1"/>
    <x v="0"/>
    <x v="1"/>
    <n v="9.3160853000000002E-2"/>
    <n v="7.39"/>
    <n v="251.3066"/>
    <n v="4"/>
  </r>
  <r>
    <x v="1"/>
    <s v="NCE31"/>
    <x v="5"/>
    <x v="1"/>
    <s v="OUT018"/>
    <x v="1"/>
    <x v="0"/>
    <x v="1"/>
    <n v="0.185596553"/>
    <n v="7.67"/>
    <n v="35.721600000000002"/>
    <n v="4"/>
  </r>
  <r>
    <x v="1"/>
    <s v="NCE07"/>
    <x v="5"/>
    <x v="1"/>
    <s v="OUT018"/>
    <x v="1"/>
    <x v="0"/>
    <x v="1"/>
    <n v="1.3183517E-2"/>
    <n v="8.18"/>
    <n v="143.11539999999999"/>
    <n v="4"/>
  </r>
  <r>
    <x v="1"/>
    <s v="NCH43"/>
    <x v="5"/>
    <x v="1"/>
    <s v="OUT018"/>
    <x v="1"/>
    <x v="0"/>
    <x v="1"/>
    <n v="7.0856382999999995E-2"/>
    <n v="8.42"/>
    <n v="217.41919999999999"/>
    <n v="4"/>
  </r>
  <r>
    <x v="1"/>
    <s v="NCT54"/>
    <x v="5"/>
    <x v="1"/>
    <s v="OUT018"/>
    <x v="1"/>
    <x v="0"/>
    <x v="1"/>
    <n v="0.120022543"/>
    <n v="8.6950000000000003"/>
    <n v="94.809399999999997"/>
    <n v="4"/>
  </r>
  <r>
    <x v="1"/>
    <s v="NCU54"/>
    <x v="5"/>
    <x v="1"/>
    <s v="OUT018"/>
    <x v="1"/>
    <x v="0"/>
    <x v="1"/>
    <n v="9.9024124000000005E-2"/>
    <n v="8.8800000000000008"/>
    <n v="208.52699999999999"/>
    <n v="4"/>
  </r>
  <r>
    <x v="1"/>
    <s v="NCH18"/>
    <x v="5"/>
    <x v="1"/>
    <s v="OUT018"/>
    <x v="1"/>
    <x v="0"/>
    <x v="1"/>
    <n v="4.4843160999999999E-2"/>
    <n v="9.3000000000000007"/>
    <n v="246.18020000000001"/>
    <n v="4"/>
  </r>
  <r>
    <x v="1"/>
    <s v="NCV06"/>
    <x v="5"/>
    <x v="1"/>
    <s v="OUT018"/>
    <x v="1"/>
    <x v="0"/>
    <x v="1"/>
    <n v="6.6952965000000003E-2"/>
    <n v="11.3"/>
    <n v="192.0478"/>
    <n v="4"/>
  </r>
  <r>
    <x v="1"/>
    <s v="NCG54"/>
    <x v="5"/>
    <x v="1"/>
    <s v="OUT018"/>
    <x v="1"/>
    <x v="0"/>
    <x v="1"/>
    <n v="8.0131362999999997E-2"/>
    <n v="12.1"/>
    <n v="107.9106"/>
    <n v="4"/>
  </r>
  <r>
    <x v="1"/>
    <s v="NCS18"/>
    <x v="5"/>
    <x v="1"/>
    <s v="OUT018"/>
    <x v="1"/>
    <x v="0"/>
    <x v="1"/>
    <n v="4.2383069000000002E-2"/>
    <n v="12.65"/>
    <n v="108.0938"/>
    <n v="4"/>
  </r>
  <r>
    <x v="1"/>
    <s v="NCX18"/>
    <x v="5"/>
    <x v="1"/>
    <s v="OUT018"/>
    <x v="1"/>
    <x v="0"/>
    <x v="1"/>
    <n v="8.8298060000000008E-3"/>
    <n v="14.15"/>
    <n v="1102.8109999999999"/>
    <n v="4"/>
  </r>
  <r>
    <x v="1"/>
    <s v="NCZ54"/>
    <x v="5"/>
    <x v="1"/>
    <s v="OUT018"/>
    <x v="1"/>
    <x v="0"/>
    <x v="1"/>
    <n v="8.3698962000000002E-2"/>
    <n v="14.65"/>
    <n v="163.45519999999999"/>
    <n v="4"/>
  </r>
  <r>
    <x v="1"/>
    <s v="NCG18"/>
    <x v="5"/>
    <x v="1"/>
    <s v="OUT018"/>
    <x v="1"/>
    <x v="0"/>
    <x v="1"/>
    <n v="2.3071504E-2"/>
    <n v="15.3"/>
    <n v="101.83320000000001"/>
    <n v="4"/>
  </r>
  <r>
    <x v="1"/>
    <s v="NCP54"/>
    <x v="5"/>
    <x v="1"/>
    <s v="OUT018"/>
    <x v="1"/>
    <x v="0"/>
    <x v="1"/>
    <n v="3.5292854999999998E-2"/>
    <n v="15.35"/>
    <n v="124.57299999999999"/>
    <n v="4"/>
  </r>
  <r>
    <x v="1"/>
    <s v="NCR18"/>
    <x v="5"/>
    <x v="1"/>
    <s v="OUT018"/>
    <x v="1"/>
    <x v="0"/>
    <x v="1"/>
    <n v="2.0571083E-2"/>
    <n v="15.85"/>
    <n v="41.611199999999997"/>
    <n v="4"/>
  </r>
  <r>
    <x v="1"/>
    <s v="NCD18"/>
    <x v="5"/>
    <x v="1"/>
    <s v="OUT018"/>
    <x v="1"/>
    <x v="0"/>
    <x v="1"/>
    <n v="7.2965143999999996E-2"/>
    <n v="16"/>
    <n v="231.36680000000001"/>
    <n v="4"/>
  </r>
  <r>
    <x v="1"/>
    <s v="NCG06"/>
    <x v="5"/>
    <x v="1"/>
    <s v="OUT018"/>
    <x v="1"/>
    <x v="0"/>
    <x v="1"/>
    <n v="2.9565309000000001E-2"/>
    <n v="16.350000000000001"/>
    <n v="256.46460000000002"/>
    <n v="4"/>
  </r>
  <r>
    <x v="1"/>
    <s v="NCX30"/>
    <x v="5"/>
    <x v="1"/>
    <s v="OUT018"/>
    <x v="1"/>
    <x v="0"/>
    <x v="1"/>
    <n v="2.6729068000000002E-2"/>
    <n v="16.7"/>
    <n v="248.4776"/>
    <n v="4"/>
  </r>
  <r>
    <x v="1"/>
    <s v="NCH30"/>
    <x v="5"/>
    <x v="1"/>
    <s v="OUT018"/>
    <x v="1"/>
    <x v="0"/>
    <x v="1"/>
    <n v="0"/>
    <n v="17.100000000000001"/>
    <n v="114.68600000000001"/>
    <n v="4"/>
  </r>
  <r>
    <x v="1"/>
    <s v="NCW42"/>
    <x v="5"/>
    <x v="1"/>
    <s v="OUT018"/>
    <x v="1"/>
    <x v="0"/>
    <x v="1"/>
    <n v="5.8707159000000002E-2"/>
    <n v="18.2"/>
    <n v="220.54560000000001"/>
    <n v="4"/>
  </r>
  <r>
    <x v="1"/>
    <s v="NCL18"/>
    <x v="5"/>
    <x v="1"/>
    <s v="OUT018"/>
    <x v="1"/>
    <x v="0"/>
    <x v="1"/>
    <n v="0.16826655600000001"/>
    <n v="18.850000000000001"/>
    <n v="195.5136"/>
    <n v="4"/>
  </r>
  <r>
    <x v="1"/>
    <s v="NCC18"/>
    <x v="5"/>
    <x v="1"/>
    <s v="OUT018"/>
    <x v="1"/>
    <x v="0"/>
    <x v="1"/>
    <n v="0.17799213899999999"/>
    <n v="19.100000000000001"/>
    <n v="173.1422"/>
    <n v="4"/>
  </r>
  <r>
    <x v="1"/>
    <s v="NCG42"/>
    <x v="5"/>
    <x v="1"/>
    <s v="OUT018"/>
    <x v="1"/>
    <x v="0"/>
    <x v="1"/>
    <n v="4.1395775000000003E-2"/>
    <n v="19.2"/>
    <n v="129.73099999999999"/>
    <n v="4"/>
  </r>
  <r>
    <x v="1"/>
    <s v="NCZ06"/>
    <x v="5"/>
    <x v="1"/>
    <s v="OUT018"/>
    <x v="1"/>
    <x v="0"/>
    <x v="1"/>
    <n v="9.4545236000000005E-2"/>
    <n v="19.600000000000001"/>
    <n v="254.7698"/>
    <n v="4"/>
  </r>
  <r>
    <x v="1"/>
    <s v="NCI43"/>
    <x v="5"/>
    <x v="1"/>
    <s v="OUT018"/>
    <x v="1"/>
    <x v="0"/>
    <x v="1"/>
    <n v="2.6074491000000002E-2"/>
    <n v="19.850000000000001"/>
    <n v="48.637599999999999"/>
    <n v="4"/>
  </r>
  <r>
    <x v="1"/>
    <s v="NCI30"/>
    <x v="5"/>
    <x v="1"/>
    <s v="OUT018"/>
    <x v="1"/>
    <x v="0"/>
    <x v="1"/>
    <n v="5.9175600000000002E-2"/>
    <n v="20.25"/>
    <n v="245.04599999999999"/>
    <n v="4"/>
  </r>
  <r>
    <x v="1"/>
    <s v="NCN54"/>
    <x v="5"/>
    <x v="1"/>
    <s v="OUT018"/>
    <x v="1"/>
    <x v="0"/>
    <x v="1"/>
    <n v="2.1413346E-2"/>
    <n v="20.350000000000001"/>
    <n v="76.232799999999997"/>
    <n v="4"/>
  </r>
  <r>
    <x v="1"/>
    <s v="NCE54"/>
    <x v="5"/>
    <x v="1"/>
    <s v="OUT018"/>
    <x v="1"/>
    <x v="0"/>
    <x v="1"/>
    <n v="0"/>
    <n v="20.7"/>
    <n v="74.335400000000007"/>
    <n v="4"/>
  </r>
  <r>
    <x v="1"/>
    <s v="FDA39"/>
    <x v="7"/>
    <x v="1"/>
    <s v="OUT018"/>
    <x v="1"/>
    <x v="0"/>
    <x v="1"/>
    <n v="1.2769753E-2"/>
    <n v="6.32"/>
    <n v="39.982199999999999"/>
    <n v="4"/>
  </r>
  <r>
    <x v="1"/>
    <s v="FDQ39"/>
    <x v="7"/>
    <x v="1"/>
    <s v="OUT018"/>
    <x v="1"/>
    <x v="0"/>
    <x v="1"/>
    <n v="8.1372266999999998E-2"/>
    <n v="14.8"/>
    <n v="191.4846"/>
    <n v="4"/>
  </r>
  <r>
    <x v="1"/>
    <s v="FDX15"/>
    <x v="7"/>
    <x v="1"/>
    <s v="OUT018"/>
    <x v="1"/>
    <x v="0"/>
    <x v="1"/>
    <n v="0.15693555300000001"/>
    <n v="17.2"/>
    <n v="160.65780000000001"/>
    <n v="4"/>
  </r>
  <r>
    <x v="1"/>
    <s v="FDH19"/>
    <x v="7"/>
    <x v="1"/>
    <s v="OUT018"/>
    <x v="1"/>
    <x v="0"/>
    <x v="1"/>
    <n v="3.3223259999999998E-2"/>
    <n v="19.350000000000001"/>
    <n v="172.07380000000001"/>
    <n v="4"/>
  </r>
  <r>
    <x v="1"/>
    <s v="FDT03"/>
    <x v="7"/>
    <x v="1"/>
    <s v="OUT018"/>
    <x v="1"/>
    <x v="0"/>
    <x v="1"/>
    <n v="1.0039493E-2"/>
    <n v="21.25"/>
    <n v="181.76079999999999"/>
    <n v="4"/>
  </r>
  <r>
    <x v="1"/>
    <s v="NCM31"/>
    <x v="10"/>
    <x v="1"/>
    <s v="OUT018"/>
    <x v="1"/>
    <x v="0"/>
    <x v="1"/>
    <n v="8.1527379999999997E-2"/>
    <n v="6.0949999999999998"/>
    <n v="140.31540000000001"/>
    <n v="4"/>
  </r>
  <r>
    <x v="1"/>
    <s v="NCK07"/>
    <x v="10"/>
    <x v="1"/>
    <s v="OUT018"/>
    <x v="1"/>
    <x v="0"/>
    <x v="1"/>
    <n v="4.8885018000000002E-2"/>
    <n v="10.65"/>
    <n v="166.15260000000001"/>
    <n v="4"/>
  </r>
  <r>
    <x v="1"/>
    <s v="NCM43"/>
    <x v="10"/>
    <x v="1"/>
    <s v="OUT018"/>
    <x v="1"/>
    <x v="0"/>
    <x v="1"/>
    <n v="1.9554704999999999E-2"/>
    <n v="14.5"/>
    <n v="162.42099999999999"/>
    <n v="4"/>
  </r>
  <r>
    <x v="1"/>
    <s v="NCP43"/>
    <x v="10"/>
    <x v="1"/>
    <s v="OUT018"/>
    <x v="1"/>
    <x v="0"/>
    <x v="1"/>
    <n v="3.0631322999999998E-2"/>
    <n v="17.75"/>
    <n v="178.566"/>
    <n v="4"/>
  </r>
  <r>
    <x v="1"/>
    <s v="NCQ43"/>
    <x v="10"/>
    <x v="1"/>
    <s v="OUT018"/>
    <x v="1"/>
    <x v="0"/>
    <x v="1"/>
    <n v="0"/>
    <n v="17.75"/>
    <n v="108.69119999999999"/>
    <n v="4"/>
  </r>
  <r>
    <x v="1"/>
    <s v="NCN07"/>
    <x v="10"/>
    <x v="1"/>
    <s v="OUT018"/>
    <x v="1"/>
    <x v="0"/>
    <x v="1"/>
    <n v="3.4082974000000002E-2"/>
    <n v="18.5"/>
    <n v="130.92840000000001"/>
    <n v="4"/>
  </r>
  <r>
    <x v="1"/>
    <s v="FDR58"/>
    <x v="6"/>
    <x v="1"/>
    <s v="OUT018"/>
    <x v="1"/>
    <x v="0"/>
    <x v="1"/>
    <n v="0"/>
    <n v="6.6749999999999998"/>
    <n v="92.946200000000005"/>
    <n v="4"/>
  </r>
  <r>
    <x v="1"/>
    <s v="FDZ46"/>
    <x v="6"/>
    <x v="1"/>
    <s v="OUT018"/>
    <x v="1"/>
    <x v="0"/>
    <x v="1"/>
    <n v="6.9405301000000003E-2"/>
    <n v="7.4850000000000003"/>
    <n v="112.1228"/>
    <n v="4"/>
  </r>
  <r>
    <x v="1"/>
    <s v="FDD58"/>
    <x v="6"/>
    <x v="1"/>
    <s v="OUT018"/>
    <x v="1"/>
    <x v="0"/>
    <x v="1"/>
    <n v="5.9594016999999999E-2"/>
    <n v="7.76"/>
    <n v="99.67"/>
    <n v="4"/>
  </r>
  <r>
    <x v="1"/>
    <s v="FDT46"/>
    <x v="6"/>
    <x v="1"/>
    <s v="OUT018"/>
    <x v="1"/>
    <x v="0"/>
    <x v="1"/>
    <n v="3.0932629999999999E-2"/>
    <n v="11.35"/>
    <n v="51.500799999999998"/>
    <n v="4"/>
  </r>
  <r>
    <x v="1"/>
    <s v="FDV09"/>
    <x v="6"/>
    <x v="1"/>
    <s v="OUT018"/>
    <x v="1"/>
    <x v="0"/>
    <x v="1"/>
    <n v="2.0652362E-2"/>
    <n v="12.1"/>
    <n v="149.57339999999999"/>
    <n v="4"/>
  </r>
  <r>
    <x v="1"/>
    <s v="FDH33"/>
    <x v="6"/>
    <x v="1"/>
    <s v="OUT018"/>
    <x v="1"/>
    <x v="0"/>
    <x v="1"/>
    <n v="0.12222126899999999"/>
    <n v="12.85"/>
    <n v="45.942799999999998"/>
    <n v="4"/>
  </r>
  <r>
    <x v="1"/>
    <s v="FDQ10"/>
    <x v="6"/>
    <x v="1"/>
    <s v="OUT018"/>
    <x v="1"/>
    <x v="0"/>
    <x v="1"/>
    <n v="3.3314389E-2"/>
    <n v="12.85"/>
    <n v="171.6422"/>
    <n v="4"/>
  </r>
  <r>
    <x v="1"/>
    <s v="FDK34"/>
    <x v="6"/>
    <x v="1"/>
    <s v="OUT018"/>
    <x v="1"/>
    <x v="0"/>
    <x v="1"/>
    <n v="0"/>
    <n v="13.35"/>
    <n v="238.75640000000001"/>
    <n v="4"/>
  </r>
  <r>
    <x v="1"/>
    <s v="FDC47"/>
    <x v="6"/>
    <x v="1"/>
    <s v="OUT018"/>
    <x v="1"/>
    <x v="0"/>
    <x v="1"/>
    <n v="0.119374946"/>
    <n v="15"/>
    <n v="229.36940000000001"/>
    <n v="4"/>
  </r>
  <r>
    <x v="1"/>
    <s v="FDJ09"/>
    <x v="6"/>
    <x v="1"/>
    <s v="OUT018"/>
    <x v="1"/>
    <x v="0"/>
    <x v="1"/>
    <n v="5.8632705E-2"/>
    <n v="15"/>
    <n v="46.474400000000003"/>
    <n v="4"/>
  </r>
  <r>
    <x v="1"/>
    <s v="FDP57"/>
    <x v="6"/>
    <x v="1"/>
    <s v="OUT018"/>
    <x v="1"/>
    <x v="0"/>
    <x v="1"/>
    <n v="5.2657753000000002E-2"/>
    <n v="17.5"/>
    <n v="103.699"/>
    <n v="4"/>
  </r>
  <r>
    <x v="1"/>
    <s v="FDO34"/>
    <x v="6"/>
    <x v="1"/>
    <s v="OUT018"/>
    <x v="1"/>
    <x v="0"/>
    <x v="1"/>
    <n v="3.0060895000000001E-2"/>
    <n v="17.7"/>
    <n v="166.48159999999999"/>
    <n v="4"/>
  </r>
  <r>
    <x v="1"/>
    <s v="FDZ58"/>
    <x v="6"/>
    <x v="1"/>
    <s v="OUT018"/>
    <x v="1"/>
    <x v="0"/>
    <x v="1"/>
    <n v="5.2389406999999999E-2"/>
    <n v="17.850000000000001"/>
    <n v="120.9072"/>
    <n v="4"/>
  </r>
  <r>
    <x v="1"/>
    <s v="FDR09"/>
    <x v="6"/>
    <x v="1"/>
    <s v="OUT018"/>
    <x v="1"/>
    <x v="0"/>
    <x v="1"/>
    <n v="7.8041215999999997E-2"/>
    <n v="18.25"/>
    <n v="258.41021999999998"/>
    <n v="4"/>
  </r>
  <r>
    <x v="1"/>
    <s v="FDJ22"/>
    <x v="6"/>
    <x v="1"/>
    <s v="OUT018"/>
    <x v="1"/>
    <x v="0"/>
    <x v="1"/>
    <n v="5.3025371000000002E-2"/>
    <n v="18.75"/>
    <n v="192.5504"/>
    <n v="4"/>
  </r>
  <r>
    <x v="1"/>
    <s v="FDM34"/>
    <x v="6"/>
    <x v="1"/>
    <s v="OUT018"/>
    <x v="1"/>
    <x v="0"/>
    <x v="1"/>
    <n v="6.7722325E-2"/>
    <n v="19"/>
    <n v="130.86259999999999"/>
    <n v="4"/>
  </r>
  <r>
    <x v="1"/>
    <s v="FDO57"/>
    <x v="6"/>
    <x v="1"/>
    <s v="OUT018"/>
    <x v="1"/>
    <x v="0"/>
    <x v="1"/>
    <n v="0.109153001"/>
    <n v="20.75"/>
    <n v="161.3578"/>
    <n v="4"/>
  </r>
  <r>
    <x v="1"/>
    <s v="FDH10"/>
    <x v="6"/>
    <x v="1"/>
    <s v="OUT018"/>
    <x v="1"/>
    <x v="0"/>
    <x v="1"/>
    <n v="4.9505857E-2"/>
    <n v="21"/>
    <n v="195.34780000000001"/>
    <n v="4"/>
  </r>
  <r>
    <x v="1"/>
    <s v="DRJ49"/>
    <x v="4"/>
    <x v="1"/>
    <s v="OUT018"/>
    <x v="1"/>
    <x v="0"/>
    <x v="1"/>
    <n v="1.405025E-2"/>
    <n v="6.8650000000000002"/>
    <n v="128.10252"/>
    <n v="4"/>
  </r>
  <r>
    <x v="1"/>
    <s v="DRF49"/>
    <x v="4"/>
    <x v="1"/>
    <s v="OUT018"/>
    <x v="1"/>
    <x v="0"/>
    <x v="1"/>
    <n v="7.1367479999999997E-2"/>
    <n v="7.27"/>
    <n v="111.8518"/>
    <n v="4"/>
  </r>
  <r>
    <x v="1"/>
    <s v="DRK12"/>
    <x v="4"/>
    <x v="1"/>
    <s v="OUT018"/>
    <x v="1"/>
    <x v="0"/>
    <x v="1"/>
    <n v="4.2056943999999999E-2"/>
    <n v="9.5"/>
    <n v="31.89"/>
    <n v="4"/>
  </r>
  <r>
    <x v="1"/>
    <s v="DRB25"/>
    <x v="4"/>
    <x v="1"/>
    <s v="OUT018"/>
    <x v="1"/>
    <x v="0"/>
    <x v="1"/>
    <n v="6.9742672000000006E-2"/>
    <n v="12.3"/>
    <n v="106.2938"/>
    <n v="4"/>
  </r>
  <r>
    <x v="1"/>
    <s v="DRG37"/>
    <x v="4"/>
    <x v="1"/>
    <s v="OUT018"/>
    <x v="1"/>
    <x v="0"/>
    <x v="1"/>
    <n v="1.9457372000000001E-2"/>
    <n v="16.2"/>
    <n v="153.99719999999999"/>
    <n v="4"/>
  </r>
  <r>
    <x v="1"/>
    <s v="DRC24"/>
    <x v="4"/>
    <x v="1"/>
    <s v="OUT018"/>
    <x v="1"/>
    <x v="0"/>
    <x v="1"/>
    <n v="2.4922389999999999E-2"/>
    <n v="17.850000000000001"/>
    <n v="153.49979999999999"/>
    <n v="4"/>
  </r>
  <r>
    <x v="1"/>
    <s v="DRE49"/>
    <x v="4"/>
    <x v="1"/>
    <s v="OUT018"/>
    <x v="1"/>
    <x v="0"/>
    <x v="1"/>
    <n v="2.1336564999999998E-2"/>
    <n v="20.75"/>
    <n v="153.60239999999999"/>
    <n v="4"/>
  </r>
  <r>
    <x v="1"/>
    <s v="FDE59"/>
    <x v="15"/>
    <x v="1"/>
    <s v="OUT018"/>
    <x v="1"/>
    <x v="0"/>
    <x v="1"/>
    <n v="6.2541552E-2"/>
    <n v="12.15"/>
    <n v="34.353200000000001"/>
    <n v="4"/>
  </r>
  <r>
    <x v="1"/>
    <s v="FDG59"/>
    <x v="15"/>
    <x v="1"/>
    <s v="OUT018"/>
    <x v="1"/>
    <x v="0"/>
    <x v="1"/>
    <n v="4.3410693E-2"/>
    <n v="15.85"/>
    <n v="39.416400000000003"/>
    <n v="4"/>
  </r>
  <r>
    <x v="0"/>
    <s v="FDT12"/>
    <x v="13"/>
    <x v="1"/>
    <s v="OUT018"/>
    <x v="1"/>
    <x v="0"/>
    <x v="1"/>
    <n v="4.9823839000000002E-2"/>
    <n v="6.2149999999999999"/>
    <n v="226.6062"/>
    <n v="4"/>
  </r>
  <r>
    <x v="0"/>
    <s v="FDG12"/>
    <x v="13"/>
    <x v="1"/>
    <s v="OUT018"/>
    <x v="1"/>
    <x v="0"/>
    <x v="1"/>
    <n v="6.3518760000000002E-3"/>
    <n v="6.6349999999999998"/>
    <n v="120.3098"/>
    <n v="4"/>
  </r>
  <r>
    <x v="0"/>
    <s v="FDP48"/>
    <x v="13"/>
    <x v="1"/>
    <s v="OUT018"/>
    <x v="1"/>
    <x v="0"/>
    <x v="1"/>
    <n v="4.4202545000000003E-2"/>
    <n v="7.52"/>
    <n v="182.995"/>
    <n v="4"/>
  </r>
  <r>
    <x v="0"/>
    <s v="FDX36"/>
    <x v="13"/>
    <x v="1"/>
    <s v="OUT018"/>
    <x v="1"/>
    <x v="0"/>
    <x v="1"/>
    <n v="0.12880581499999999"/>
    <n v="9.6950000000000003"/>
    <n v="224.04040000000001"/>
    <n v="4"/>
  </r>
  <r>
    <x v="0"/>
    <s v="FDL24"/>
    <x v="13"/>
    <x v="1"/>
    <s v="OUT018"/>
    <x v="1"/>
    <x v="0"/>
    <x v="1"/>
    <n v="2.4998006999999999E-2"/>
    <n v="10.3"/>
    <n v="174.44220000000001"/>
    <n v="4"/>
  </r>
  <r>
    <x v="0"/>
    <s v="FDA47"/>
    <x v="13"/>
    <x v="1"/>
    <s v="OUT018"/>
    <x v="1"/>
    <x v="0"/>
    <x v="1"/>
    <n v="0.11714907500000001"/>
    <n v="10.5"/>
    <n v="164.12100000000001"/>
    <n v="4"/>
  </r>
  <r>
    <x v="0"/>
    <s v="FDB12"/>
    <x v="13"/>
    <x v="1"/>
    <s v="OUT018"/>
    <x v="1"/>
    <x v="0"/>
    <x v="1"/>
    <n v="0.10573663799999999"/>
    <n v="11.15"/>
    <n v="104.4648"/>
    <n v="4"/>
  </r>
  <r>
    <x v="0"/>
    <s v="FDT24"/>
    <x v="13"/>
    <x v="1"/>
    <s v="OUT018"/>
    <x v="1"/>
    <x v="0"/>
    <x v="1"/>
    <n v="0.186616421"/>
    <n v="12.35"/>
    <n v="78.632800000000003"/>
    <n v="4"/>
  </r>
  <r>
    <x v="0"/>
    <s v="FDR12"/>
    <x v="13"/>
    <x v="1"/>
    <s v="OUT018"/>
    <x v="1"/>
    <x v="0"/>
    <x v="1"/>
    <n v="3.1663212000000003E-2"/>
    <n v="12.6"/>
    <n v="173.2764"/>
    <n v="4"/>
  </r>
  <r>
    <x v="0"/>
    <s v="FDX11"/>
    <x v="13"/>
    <x v="1"/>
    <s v="OUT018"/>
    <x v="1"/>
    <x v="0"/>
    <x v="1"/>
    <n v="0.10718694400000001"/>
    <n v="16"/>
    <n v="181.10234"/>
    <n v="4"/>
  </r>
  <r>
    <x v="0"/>
    <s v="FDZ23"/>
    <x v="13"/>
    <x v="1"/>
    <s v="OUT018"/>
    <x v="1"/>
    <x v="0"/>
    <x v="1"/>
    <n v="6.7777777999999997E-2"/>
    <n v="17.75"/>
    <n v="186.92400000000001"/>
    <n v="4"/>
  </r>
  <r>
    <x v="0"/>
    <s v="FDP49"/>
    <x v="12"/>
    <x v="1"/>
    <s v="OUT018"/>
    <x v="1"/>
    <x v="0"/>
    <x v="1"/>
    <n v="0"/>
    <n v="9"/>
    <n v="55.261400000000002"/>
    <n v="4"/>
  </r>
  <r>
    <x v="0"/>
    <s v="FDN49"/>
    <x v="12"/>
    <x v="1"/>
    <s v="OUT018"/>
    <x v="1"/>
    <x v="0"/>
    <x v="1"/>
    <n v="0.12573457800000001"/>
    <n v="17.25"/>
    <n v="41.747999999999998"/>
    <n v="4"/>
  </r>
  <r>
    <x v="0"/>
    <s v="FDO01"/>
    <x v="12"/>
    <x v="1"/>
    <s v="OUT018"/>
    <x v="1"/>
    <x v="0"/>
    <x v="1"/>
    <n v="2.0803054000000001E-2"/>
    <n v="21.1"/>
    <n v="129.79939999999999"/>
    <n v="4"/>
  </r>
  <r>
    <x v="0"/>
    <s v="FDR01"/>
    <x v="3"/>
    <x v="1"/>
    <s v="OUT018"/>
    <x v="1"/>
    <x v="0"/>
    <x v="1"/>
    <n v="5.3839713999999997E-2"/>
    <n v="5.4050000000000002"/>
    <n v="198.67420000000001"/>
    <n v="4"/>
  </r>
  <r>
    <x v="0"/>
    <s v="FDS25"/>
    <x v="3"/>
    <x v="1"/>
    <s v="OUT018"/>
    <x v="1"/>
    <x v="0"/>
    <x v="1"/>
    <n v="0.14057889000000001"/>
    <n v="6.8849999999999998"/>
    <n v="112.1228"/>
    <n v="4"/>
  </r>
  <r>
    <x v="0"/>
    <s v="FDH02"/>
    <x v="3"/>
    <x v="1"/>
    <s v="OUT018"/>
    <x v="1"/>
    <x v="0"/>
    <x v="1"/>
    <n v="2.0865796999999998E-2"/>
    <n v="7.27"/>
    <n v="90.248800000000003"/>
    <n v="4"/>
  </r>
  <r>
    <x v="0"/>
    <s v="FDI50"/>
    <x v="3"/>
    <x v="1"/>
    <s v="OUT018"/>
    <x v="1"/>
    <x v="0"/>
    <x v="1"/>
    <n v="3.0968306000000001E-2"/>
    <n v="8.42"/>
    <n v="227.83519999999999"/>
    <n v="4"/>
  </r>
  <r>
    <x v="0"/>
    <s v="FDR13"/>
    <x v="3"/>
    <x v="1"/>
    <s v="OUT018"/>
    <x v="1"/>
    <x v="0"/>
    <x v="1"/>
    <n v="2.8837828999999999E-2"/>
    <n v="9.8949999999999996"/>
    <n v="117.8492"/>
    <n v="4"/>
  </r>
  <r>
    <x v="0"/>
    <s v="FDL38"/>
    <x v="3"/>
    <x v="1"/>
    <s v="OUT018"/>
    <x v="1"/>
    <x v="0"/>
    <x v="1"/>
    <n v="1.4793124E-2"/>
    <n v="13.8"/>
    <n v="88.517200000000003"/>
    <n v="4"/>
  </r>
  <r>
    <x v="0"/>
    <s v="FDA25"/>
    <x v="3"/>
    <x v="1"/>
    <s v="OUT018"/>
    <x v="1"/>
    <x v="0"/>
    <x v="1"/>
    <n v="6.8403271000000002E-2"/>
    <n v="16.5"/>
    <n v="101.999"/>
    <n v="4"/>
  </r>
  <r>
    <x v="0"/>
    <s v="FDR25"/>
    <x v="3"/>
    <x v="1"/>
    <s v="OUT018"/>
    <x v="1"/>
    <x v="0"/>
    <x v="1"/>
    <n v="0.14009028400000001"/>
    <n v="17"/>
    <n v="265.18439999999998"/>
    <n v="4"/>
  </r>
  <r>
    <x v="0"/>
    <s v="FDQ01"/>
    <x v="3"/>
    <x v="1"/>
    <s v="OUT018"/>
    <x v="1"/>
    <x v="0"/>
    <x v="1"/>
    <n v="0.16135627299999999"/>
    <n v="19.7"/>
    <n v="253.10140000000001"/>
    <n v="4"/>
  </r>
  <r>
    <x v="0"/>
    <s v="FDT50"/>
    <x v="11"/>
    <x v="1"/>
    <s v="OUT018"/>
    <x v="1"/>
    <x v="0"/>
    <x v="1"/>
    <n v="0.10867990600000001"/>
    <n v="6.75"/>
    <n v="95.675200000000004"/>
    <n v="4"/>
  </r>
  <r>
    <x v="0"/>
    <s v="FDY02"/>
    <x v="11"/>
    <x v="1"/>
    <s v="OUT018"/>
    <x v="1"/>
    <x v="0"/>
    <x v="1"/>
    <n v="8.8002959000000006E-2"/>
    <n v="8.9450000000000003"/>
    <n v="261.39100000000002"/>
    <n v="4"/>
  </r>
  <r>
    <x v="0"/>
    <s v="FDC16"/>
    <x v="11"/>
    <x v="1"/>
    <s v="OUT018"/>
    <x v="1"/>
    <x v="0"/>
    <x v="1"/>
    <n v="2.0653603E-2"/>
    <n v="11.5"/>
    <n v="84.953999999999994"/>
    <n v="4"/>
  </r>
  <r>
    <x v="0"/>
    <s v="FDZ26"/>
    <x v="11"/>
    <x v="1"/>
    <s v="OUT018"/>
    <x v="1"/>
    <x v="0"/>
    <x v="1"/>
    <n v="0.144604071"/>
    <n v="11.6"/>
    <n v="240.82220000000001"/>
    <n v="4"/>
  </r>
  <r>
    <x v="0"/>
    <s v="FDZ03"/>
    <x v="11"/>
    <x v="1"/>
    <s v="OUT018"/>
    <x v="1"/>
    <x v="0"/>
    <x v="1"/>
    <n v="0"/>
    <n v="13.65"/>
    <n v="186.024"/>
    <n v="4"/>
  </r>
  <r>
    <x v="0"/>
    <s v="FDA02"/>
    <x v="11"/>
    <x v="1"/>
    <s v="OUT018"/>
    <x v="1"/>
    <x v="0"/>
    <x v="1"/>
    <n v="2.9843735999999999E-2"/>
    <n v="14"/>
    <n v="143.9786"/>
    <n v="4"/>
  </r>
  <r>
    <x v="0"/>
    <s v="FDL39"/>
    <x v="11"/>
    <x v="1"/>
    <s v="OUT018"/>
    <x v="1"/>
    <x v="0"/>
    <x v="1"/>
    <n v="6.3589339999999994E-2"/>
    <n v="16.100000000000001"/>
    <n v="179.43180000000001"/>
    <n v="4"/>
  </r>
  <r>
    <x v="0"/>
    <s v="FDU26"/>
    <x v="11"/>
    <x v="1"/>
    <s v="OUT018"/>
    <x v="1"/>
    <x v="0"/>
    <x v="1"/>
    <n v="4.2792568000000003E-2"/>
    <n v="16.7"/>
    <n v="118.6782"/>
    <n v="4"/>
  </r>
  <r>
    <x v="0"/>
    <s v="FDY15"/>
    <x v="11"/>
    <x v="1"/>
    <s v="OUT018"/>
    <x v="1"/>
    <x v="0"/>
    <x v="1"/>
    <n v="0.17152392799999999"/>
    <n v="18.25"/>
    <n v="155.863"/>
    <n v="4"/>
  </r>
  <r>
    <x v="0"/>
    <s v="FDV26"/>
    <x v="11"/>
    <x v="1"/>
    <s v="OUT018"/>
    <x v="1"/>
    <x v="0"/>
    <x v="1"/>
    <n v="7.6470697000000004E-2"/>
    <n v="20.25"/>
    <n v="1102.1794"/>
    <n v="4"/>
  </r>
  <r>
    <x v="0"/>
    <s v="FDN28"/>
    <x v="2"/>
    <x v="1"/>
    <s v="OUT018"/>
    <x v="1"/>
    <x v="0"/>
    <x v="1"/>
    <n v="3.0371121000000001E-2"/>
    <n v="5.88"/>
    <n v="101.79900000000001"/>
    <n v="4"/>
  </r>
  <r>
    <x v="0"/>
    <s v="FDS28"/>
    <x v="2"/>
    <x v="1"/>
    <s v="OUT018"/>
    <x v="1"/>
    <x v="0"/>
    <x v="1"/>
    <n v="8.2737261000000006E-2"/>
    <n v="8.18"/>
    <n v="57.358800000000002"/>
    <n v="4"/>
  </r>
  <r>
    <x v="0"/>
    <s v="FDS04"/>
    <x v="2"/>
    <x v="1"/>
    <s v="OUT018"/>
    <x v="1"/>
    <x v="0"/>
    <x v="1"/>
    <n v="0"/>
    <n v="10.195"/>
    <n v="139.5838"/>
    <n v="4"/>
  </r>
  <r>
    <x v="0"/>
    <s v="FDI40"/>
    <x v="2"/>
    <x v="1"/>
    <s v="OUT018"/>
    <x v="1"/>
    <x v="0"/>
    <x v="1"/>
    <n v="0.12611460499999999"/>
    <n v="11.5"/>
    <n v="99.335800000000006"/>
    <n v="4"/>
  </r>
  <r>
    <x v="0"/>
    <s v="FDX52"/>
    <x v="2"/>
    <x v="1"/>
    <s v="OUT018"/>
    <x v="1"/>
    <x v="0"/>
    <x v="1"/>
    <n v="4.2173666999999998E-2"/>
    <n v="11.5"/>
    <n v="194.68199999999999"/>
    <n v="4"/>
  </r>
  <r>
    <x v="0"/>
    <s v="FDH40"/>
    <x v="2"/>
    <x v="1"/>
    <s v="OUT018"/>
    <x v="1"/>
    <x v="0"/>
    <x v="1"/>
    <n v="7.9251097000000006E-2"/>
    <n v="11.6"/>
    <n v="79.227599999999995"/>
    <n v="4"/>
  </r>
  <r>
    <x v="0"/>
    <s v="FDO52"/>
    <x v="2"/>
    <x v="1"/>
    <s v="OUT018"/>
    <x v="1"/>
    <x v="0"/>
    <x v="1"/>
    <n v="7.7478931000000001E-2"/>
    <n v="11.6"/>
    <n v="107.31059999999999"/>
    <n v="4"/>
  </r>
  <r>
    <x v="0"/>
    <s v="FDN04"/>
    <x v="2"/>
    <x v="1"/>
    <s v="OUT018"/>
    <x v="1"/>
    <x v="0"/>
    <x v="1"/>
    <n v="1.4144442E-2"/>
    <n v="11.8"/>
    <n v="180.43440000000001"/>
    <n v="4"/>
  </r>
  <r>
    <x v="0"/>
    <s v="FDC05"/>
    <x v="2"/>
    <x v="1"/>
    <s v="OUT018"/>
    <x v="1"/>
    <x v="0"/>
    <x v="1"/>
    <n v="9.9186992000000002E-2"/>
    <n v="13.1"/>
    <n v="198.77680000000001"/>
    <n v="4"/>
  </r>
  <r>
    <x v="0"/>
    <s v="FDP28"/>
    <x v="2"/>
    <x v="1"/>
    <s v="OUT018"/>
    <x v="1"/>
    <x v="0"/>
    <x v="1"/>
    <n v="8.0968973E-2"/>
    <n v="13.65"/>
    <n v="259.79360000000003"/>
    <n v="4"/>
  </r>
  <r>
    <x v="0"/>
    <s v="FDW40"/>
    <x v="2"/>
    <x v="1"/>
    <s v="OUT018"/>
    <x v="1"/>
    <x v="0"/>
    <x v="1"/>
    <n v="0.105573769"/>
    <n v="14"/>
    <n v="143.9812"/>
    <n v="4"/>
  </r>
  <r>
    <x v="0"/>
    <s v="FDS16"/>
    <x v="2"/>
    <x v="1"/>
    <s v="OUT018"/>
    <x v="1"/>
    <x v="0"/>
    <x v="1"/>
    <n v="6.6446520999999995E-2"/>
    <n v="15.15"/>
    <n v="147.976"/>
    <n v="4"/>
  </r>
  <r>
    <x v="0"/>
    <s v="FDY40"/>
    <x v="2"/>
    <x v="1"/>
    <s v="OUT018"/>
    <x v="1"/>
    <x v="0"/>
    <x v="1"/>
    <n v="8.6184647000000003E-2"/>
    <n v="15.5"/>
    <n v="50.102919999999997"/>
    <n v="4"/>
  </r>
  <r>
    <x v="0"/>
    <s v="FDH28"/>
    <x v="2"/>
    <x v="1"/>
    <s v="OUT018"/>
    <x v="1"/>
    <x v="0"/>
    <x v="1"/>
    <n v="0.110479217"/>
    <n v="15.85"/>
    <n v="36.750599999999999"/>
    <n v="4"/>
  </r>
  <r>
    <x v="0"/>
    <s v="FDA28"/>
    <x v="2"/>
    <x v="1"/>
    <s v="OUT018"/>
    <x v="1"/>
    <x v="0"/>
    <x v="1"/>
    <n v="4.7996608000000003E-2"/>
    <n v="16.100000000000001"/>
    <n v="127.03619999999999"/>
    <n v="4"/>
  </r>
  <r>
    <x v="0"/>
    <s v="FDV28"/>
    <x v="2"/>
    <x v="1"/>
    <s v="OUT018"/>
    <x v="1"/>
    <x v="0"/>
    <x v="1"/>
    <n v="0.16037906099999999"/>
    <n v="16.100000000000001"/>
    <n v="33.655799999999999"/>
    <n v="4"/>
  </r>
  <r>
    <x v="0"/>
    <s v="FDY04"/>
    <x v="2"/>
    <x v="1"/>
    <s v="OUT018"/>
    <x v="1"/>
    <x v="0"/>
    <x v="1"/>
    <n v="4.2649475999999999E-2"/>
    <n v="17.7"/>
    <n v="162.721"/>
    <n v="4"/>
  </r>
  <r>
    <x v="0"/>
    <s v="FDI41"/>
    <x v="2"/>
    <x v="1"/>
    <s v="OUT018"/>
    <x v="1"/>
    <x v="0"/>
    <x v="1"/>
    <n v="6.2510528999999995E-2"/>
    <n v="18.5"/>
    <n v="146.84180000000001"/>
    <n v="4"/>
  </r>
  <r>
    <x v="0"/>
    <s v="FDX04"/>
    <x v="2"/>
    <x v="1"/>
    <s v="OUT018"/>
    <x v="1"/>
    <x v="0"/>
    <x v="1"/>
    <n v="4.1740902000000003E-2"/>
    <n v="19.600000000000001"/>
    <n v="49.2376"/>
    <n v="4"/>
  </r>
  <r>
    <x v="0"/>
    <s v="FDE04"/>
    <x v="2"/>
    <x v="1"/>
    <s v="OUT018"/>
    <x v="1"/>
    <x v="0"/>
    <x v="1"/>
    <n v="1.8096488000000001E-2"/>
    <n v="19.75"/>
    <n v="179.566"/>
    <n v="4"/>
  </r>
  <r>
    <x v="0"/>
    <s v="FDV52"/>
    <x v="2"/>
    <x v="1"/>
    <s v="OUT018"/>
    <x v="1"/>
    <x v="0"/>
    <x v="1"/>
    <n v="0.122015744"/>
    <n v="20.7"/>
    <n v="117.7466"/>
    <n v="4"/>
  </r>
  <r>
    <x v="0"/>
    <s v="FDT07"/>
    <x v="0"/>
    <x v="1"/>
    <s v="OUT018"/>
    <x v="1"/>
    <x v="0"/>
    <x v="1"/>
    <n v="7.7634043999999999E-2"/>
    <n v="5.82"/>
    <n v="256.43299999999999"/>
    <n v="4"/>
  </r>
  <r>
    <x v="0"/>
    <s v="FDA07"/>
    <x v="0"/>
    <x v="1"/>
    <s v="OUT018"/>
    <x v="1"/>
    <x v="0"/>
    <x v="1"/>
    <n v="3.107068E-2"/>
    <n v="7.55"/>
    <n v="122.4072"/>
    <n v="4"/>
  </r>
  <r>
    <x v="0"/>
    <s v="FDD44"/>
    <x v="0"/>
    <x v="1"/>
    <s v="OUT018"/>
    <x v="1"/>
    <x v="0"/>
    <x v="1"/>
    <n v="7.8719835000000002E-2"/>
    <n v="8.0500000000000007"/>
    <n v="258.56459999999998"/>
    <n v="4"/>
  </r>
  <r>
    <x v="0"/>
    <s v="FDK08"/>
    <x v="0"/>
    <x v="1"/>
    <s v="OUT018"/>
    <x v="1"/>
    <x v="0"/>
    <x v="1"/>
    <n v="0.122802943"/>
    <n v="9.1950000000000003"/>
    <n v="100.1016"/>
    <n v="4"/>
  </r>
  <r>
    <x v="0"/>
    <s v="FDZ43"/>
    <x v="0"/>
    <x v="1"/>
    <s v="OUT018"/>
    <x v="1"/>
    <x v="0"/>
    <x v="1"/>
    <n v="5.7290977999999999E-2"/>
    <n v="11"/>
    <n v="242.75120000000001"/>
    <n v="4"/>
  </r>
  <r>
    <x v="0"/>
    <s v="FDO20"/>
    <x v="0"/>
    <x v="1"/>
    <s v="OUT018"/>
    <x v="1"/>
    <x v="0"/>
    <x v="1"/>
    <n v="0.15274750300000001"/>
    <n v="12.85"/>
    <n v="252.03819999999999"/>
    <n v="4"/>
  </r>
  <r>
    <x v="0"/>
    <s v="FDC21"/>
    <x v="0"/>
    <x v="1"/>
    <s v="OUT018"/>
    <x v="1"/>
    <x v="0"/>
    <x v="1"/>
    <n v="4.3133815999999998E-2"/>
    <n v="14.6"/>
    <n v="109.72539999999999"/>
    <n v="4"/>
  </r>
  <r>
    <x v="0"/>
    <s v="FDZ31"/>
    <x v="0"/>
    <x v="1"/>
    <s v="OUT018"/>
    <x v="1"/>
    <x v="0"/>
    <x v="1"/>
    <n v="0.113678422"/>
    <n v="15.35"/>
    <n v="189.75040000000001"/>
    <n v="4"/>
  </r>
  <r>
    <x v="0"/>
    <s v="FDT56"/>
    <x v="0"/>
    <x v="1"/>
    <s v="OUT018"/>
    <x v="1"/>
    <x v="0"/>
    <x v="1"/>
    <n v="0.116063284"/>
    <n v="16"/>
    <n v="59.124600000000001"/>
    <n v="4"/>
  </r>
  <r>
    <x v="0"/>
    <s v="FDH20"/>
    <x v="0"/>
    <x v="1"/>
    <s v="OUT018"/>
    <x v="1"/>
    <x v="0"/>
    <x v="1"/>
    <n v="2.5050745999999999E-2"/>
    <n v="16.100000000000001"/>
    <n v="97.141000000000005"/>
    <n v="4"/>
  </r>
  <r>
    <x v="0"/>
    <s v="FDW32"/>
    <x v="0"/>
    <x v="1"/>
    <s v="OUT018"/>
    <x v="1"/>
    <x v="0"/>
    <x v="1"/>
    <n v="9.4680959999999995E-2"/>
    <n v="18.350000000000001"/>
    <n v="86.288200000000003"/>
    <n v="4"/>
  </r>
  <r>
    <x v="0"/>
    <s v="FDX07"/>
    <x v="0"/>
    <x v="1"/>
    <s v="OUT018"/>
    <x v="1"/>
    <x v="0"/>
    <x v="1"/>
    <n v="0"/>
    <n v="19.2"/>
    <n v="184.595"/>
    <n v="4"/>
  </r>
  <r>
    <x v="0"/>
    <s v="FDJ20"/>
    <x v="0"/>
    <x v="1"/>
    <s v="OUT018"/>
    <x v="1"/>
    <x v="0"/>
    <x v="1"/>
    <n v="0.100583009"/>
    <n v="20.7"/>
    <n v="123.53879999999999"/>
    <n v="4"/>
  </r>
  <r>
    <x v="0"/>
    <s v="FDP31"/>
    <x v="0"/>
    <x v="1"/>
    <s v="OUT018"/>
    <x v="1"/>
    <x v="0"/>
    <x v="1"/>
    <n v="0.16216285999999999"/>
    <n v="21.1"/>
    <n v="62.216799999999999"/>
    <n v="4"/>
  </r>
  <r>
    <x v="0"/>
    <s v="FDR51"/>
    <x v="7"/>
    <x v="1"/>
    <s v="OUT018"/>
    <x v="1"/>
    <x v="0"/>
    <x v="1"/>
    <n v="0.17417636"/>
    <n v="9.0350000000000001"/>
    <n v="148.9708"/>
    <n v="4"/>
  </r>
  <r>
    <x v="0"/>
    <s v="FDT51"/>
    <x v="7"/>
    <x v="1"/>
    <s v="OUT018"/>
    <x v="1"/>
    <x v="0"/>
    <x v="1"/>
    <n v="1.0963268999999999E-2"/>
    <n v="11.65"/>
    <n v="110.95440000000001"/>
    <n v="4"/>
  </r>
  <r>
    <x v="0"/>
    <s v="FDJ55"/>
    <x v="7"/>
    <x v="1"/>
    <s v="OUT018"/>
    <x v="1"/>
    <x v="0"/>
    <x v="1"/>
    <n v="2.3626807999999999E-2"/>
    <n v="12.8"/>
    <n v="223.24039999999999"/>
    <n v="4"/>
  </r>
  <r>
    <x v="0"/>
    <s v="FDO15"/>
    <x v="7"/>
    <x v="1"/>
    <s v="OUT018"/>
    <x v="1"/>
    <x v="0"/>
    <x v="1"/>
    <n v="8.6014409999999996E-3"/>
    <n v="16.75"/>
    <n v="73.703800000000001"/>
    <n v="4"/>
  </r>
  <r>
    <x v="0"/>
    <s v="FDJ27"/>
    <x v="7"/>
    <x v="1"/>
    <s v="OUT018"/>
    <x v="1"/>
    <x v="0"/>
    <x v="1"/>
    <n v="0.12237250399999999"/>
    <n v="17.7"/>
    <n v="101.56740000000001"/>
    <n v="4"/>
  </r>
  <r>
    <x v="0"/>
    <s v="FDU03"/>
    <x v="7"/>
    <x v="1"/>
    <s v="OUT018"/>
    <x v="1"/>
    <x v="0"/>
    <x v="1"/>
    <n v="9.1950972000000006E-2"/>
    <n v="18.7"/>
    <n v="184.22919999999999"/>
    <n v="4"/>
  </r>
  <r>
    <x v="0"/>
    <s v="FDZ39"/>
    <x v="7"/>
    <x v="1"/>
    <s v="OUT018"/>
    <x v="1"/>
    <x v="0"/>
    <x v="1"/>
    <n v="1.8098194000000001E-2"/>
    <n v="19.7"/>
    <n v="104.599"/>
    <n v="4"/>
  </r>
  <r>
    <x v="0"/>
    <s v="FDG33"/>
    <x v="14"/>
    <x v="1"/>
    <s v="OUT018"/>
    <x v="1"/>
    <x v="0"/>
    <x v="1"/>
    <n v="0.140811559"/>
    <n v="5.3650000000000002"/>
    <n v="173.57640000000001"/>
    <n v="4"/>
  </r>
  <r>
    <x v="0"/>
    <s v="FDI09"/>
    <x v="14"/>
    <x v="1"/>
    <s v="OUT018"/>
    <x v="1"/>
    <x v="0"/>
    <x v="1"/>
    <n v="0.12986446099999999"/>
    <n v="20.75"/>
    <n v="240.184"/>
    <n v="4"/>
  </r>
  <r>
    <x v="0"/>
    <s v="FDG10"/>
    <x v="6"/>
    <x v="1"/>
    <s v="OUT018"/>
    <x v="1"/>
    <x v="0"/>
    <x v="1"/>
    <n v="1.098386E-2"/>
    <n v="6.63"/>
    <n v="55.458799999999997"/>
    <n v="4"/>
  </r>
  <r>
    <x v="0"/>
    <s v="FDC22"/>
    <x v="6"/>
    <x v="1"/>
    <s v="OUT018"/>
    <x v="1"/>
    <x v="0"/>
    <x v="1"/>
    <n v="0.136984147"/>
    <n v="6.89"/>
    <n v="192.68199999999999"/>
    <n v="4"/>
  </r>
  <r>
    <x v="0"/>
    <s v="FDU33"/>
    <x v="6"/>
    <x v="1"/>
    <s v="OUT018"/>
    <x v="1"/>
    <x v="0"/>
    <x v="1"/>
    <n v="0.135258515"/>
    <n v="7.63"/>
    <n v="47.240200000000002"/>
    <n v="4"/>
  </r>
  <r>
    <x v="0"/>
    <s v="FDT33"/>
    <x v="6"/>
    <x v="1"/>
    <s v="OUT018"/>
    <x v="1"/>
    <x v="0"/>
    <x v="1"/>
    <n v="3.4129119999999999E-2"/>
    <n v="7.81"/>
    <n v="165.11580000000001"/>
    <n v="4"/>
  </r>
  <r>
    <x v="0"/>
    <s v="FDJ33"/>
    <x v="6"/>
    <x v="1"/>
    <s v="OUT018"/>
    <x v="1"/>
    <x v="0"/>
    <x v="1"/>
    <n v="8.8681966000000001E-2"/>
    <n v="8.8949999999999996"/>
    <n v="121.973"/>
    <n v="4"/>
  </r>
  <r>
    <x v="0"/>
    <s v="FDV33"/>
    <x v="6"/>
    <x v="1"/>
    <s v="OUT018"/>
    <x v="1"/>
    <x v="0"/>
    <x v="1"/>
    <n v="2.7454996999999998E-2"/>
    <n v="9.6"/>
    <n v="258.13040000000001"/>
    <n v="4"/>
  </r>
  <r>
    <x v="0"/>
    <s v="FDB46"/>
    <x v="6"/>
    <x v="1"/>
    <s v="OUT018"/>
    <x v="1"/>
    <x v="0"/>
    <x v="1"/>
    <n v="9.4145821000000005E-2"/>
    <n v="10.5"/>
    <n v="210.8244"/>
    <n v="4"/>
  </r>
  <r>
    <x v="0"/>
    <s v="FDB58"/>
    <x v="6"/>
    <x v="1"/>
    <s v="OUT018"/>
    <x v="1"/>
    <x v="0"/>
    <x v="1"/>
    <n v="1.3551445000000001E-2"/>
    <n v="10.5"/>
    <n v="142.0154"/>
    <n v="4"/>
  </r>
  <r>
    <x v="0"/>
    <s v="FDV34"/>
    <x v="6"/>
    <x v="1"/>
    <s v="OUT018"/>
    <x v="1"/>
    <x v="0"/>
    <x v="1"/>
    <n v="1.1472001000000001E-2"/>
    <n v="10.695"/>
    <n v="75.203800000000001"/>
    <n v="4"/>
  </r>
  <r>
    <x v="0"/>
    <s v="FDM09"/>
    <x v="6"/>
    <x v="1"/>
    <s v="OUT018"/>
    <x v="1"/>
    <x v="0"/>
    <x v="1"/>
    <n v="8.6281593000000004E-2"/>
    <n v="11.15"/>
    <n v="107.57899999999999"/>
    <n v="4"/>
  </r>
  <r>
    <x v="0"/>
    <s v="FDG34"/>
    <x v="6"/>
    <x v="1"/>
    <s v="OUT018"/>
    <x v="1"/>
    <x v="0"/>
    <x v="1"/>
    <n v="3.7723475999999999E-2"/>
    <n v="11.5"/>
    <n v="109.5254"/>
    <n v="4"/>
  </r>
  <r>
    <x v="0"/>
    <s v="FDJ34"/>
    <x v="6"/>
    <x v="1"/>
    <s v="OUT018"/>
    <x v="1"/>
    <x v="0"/>
    <x v="1"/>
    <n v="9.4037240999999994E-2"/>
    <n v="11.8"/>
    <n v="124.57040000000001"/>
    <n v="4"/>
  </r>
  <r>
    <x v="0"/>
    <s v="FDO22"/>
    <x v="6"/>
    <x v="1"/>
    <s v="OUT018"/>
    <x v="1"/>
    <x v="0"/>
    <x v="1"/>
    <n v="1.7932223000000001E-2"/>
    <n v="13.5"/>
    <n v="78.7102"/>
    <n v="4"/>
  </r>
  <r>
    <x v="0"/>
    <s v="FDN58"/>
    <x v="6"/>
    <x v="1"/>
    <s v="OUT018"/>
    <x v="1"/>
    <x v="0"/>
    <x v="1"/>
    <n v="5.7104066000000002E-2"/>
    <n v="13.8"/>
    <n v="232.69839999999999"/>
    <n v="4"/>
  </r>
  <r>
    <x v="0"/>
    <s v="FDP22"/>
    <x v="6"/>
    <x v="1"/>
    <s v="OUT018"/>
    <x v="1"/>
    <x v="0"/>
    <x v="1"/>
    <n v="9.9535996000000002E-2"/>
    <n v="14.65"/>
    <n v="52.266599999999997"/>
    <n v="4"/>
  </r>
  <r>
    <x v="0"/>
    <s v="FDN22"/>
    <x v="6"/>
    <x v="1"/>
    <s v="OUT018"/>
    <x v="1"/>
    <x v="0"/>
    <x v="1"/>
    <n v="0.138868769"/>
    <n v="18.850000000000001"/>
    <n v="251.8724"/>
    <n v="4"/>
  </r>
  <r>
    <x v="0"/>
    <s v="FDR22"/>
    <x v="6"/>
    <x v="1"/>
    <s v="OUT018"/>
    <x v="1"/>
    <x v="0"/>
    <x v="1"/>
    <n v="1.863822E-2"/>
    <n v="19.350000000000001"/>
    <n v="110.2544"/>
    <n v="4"/>
  </r>
  <r>
    <x v="0"/>
    <s v="DRA59"/>
    <x v="4"/>
    <x v="1"/>
    <s v="OUT018"/>
    <x v="1"/>
    <x v="0"/>
    <x v="1"/>
    <n v="0.12844905500000001"/>
    <n v="8.27"/>
    <n v="186.5924"/>
    <n v="4"/>
  </r>
  <r>
    <x v="0"/>
    <s v="FDE11"/>
    <x v="15"/>
    <x v="1"/>
    <s v="OUT018"/>
    <x v="1"/>
    <x v="0"/>
    <x v="1"/>
    <n v="0.135646297"/>
    <n v="17.7"/>
    <n v="186.0924"/>
    <n v="4"/>
  </r>
  <r>
    <x v="0"/>
    <s v="FDG35"/>
    <x v="15"/>
    <x v="1"/>
    <s v="OUT018"/>
    <x v="1"/>
    <x v="0"/>
    <x v="1"/>
    <n v="7.069662E-3"/>
    <n v="21.2"/>
    <n v="175.77379999999999"/>
    <n v="4"/>
  </r>
  <r>
    <x v="0"/>
    <s v="FDN50"/>
    <x v="3"/>
    <x v="1"/>
    <s v="OUT018"/>
    <x v="1"/>
    <x v="0"/>
    <x v="1"/>
    <n v="2.6627857000000001E-2"/>
    <n v="16.850000000000001"/>
    <n v="93.712000000000003"/>
    <n v="4"/>
  </r>
  <r>
    <x v="0"/>
    <s v="FDH26"/>
    <x v="3"/>
    <x v="1"/>
    <s v="OUT018"/>
    <x v="1"/>
    <x v="0"/>
    <x v="1"/>
    <n v="3.4841088999999999E-2"/>
    <n v="19.25"/>
    <n v="141.14102"/>
    <n v="4"/>
  </r>
  <r>
    <x v="0"/>
    <s v="FDG56"/>
    <x v="0"/>
    <x v="1"/>
    <s v="OUT018"/>
    <x v="1"/>
    <x v="0"/>
    <x v="1"/>
    <n v="7.1743629000000003E-2"/>
    <n v="13.3"/>
    <n v="59.753599999999999"/>
    <n v="4"/>
  </r>
  <r>
    <x v="0"/>
    <s v="FDM15"/>
    <x v="7"/>
    <x v="1"/>
    <s v="OUT018"/>
    <x v="1"/>
    <x v="0"/>
    <x v="1"/>
    <n v="5.7655493000000002E-2"/>
    <n v="11.8"/>
    <n v="152.63659999999999"/>
    <n v="4"/>
  </r>
  <r>
    <x v="0"/>
    <s v="FDX57"/>
    <x v="6"/>
    <x v="1"/>
    <s v="OUT018"/>
    <x v="1"/>
    <x v="0"/>
    <x v="1"/>
    <n v="4.7458753999999999E-2"/>
    <n v="17.25"/>
    <n v="95.806799999999996"/>
    <n v="4"/>
  </r>
  <r>
    <x v="0"/>
    <s v="FDD10"/>
    <x v="6"/>
    <x v="1"/>
    <s v="OUT018"/>
    <x v="1"/>
    <x v="0"/>
    <x v="1"/>
    <n v="4.6208155000000001E-2"/>
    <n v="20.6"/>
    <n v="178.03440000000001"/>
    <n v="4"/>
  </r>
  <r>
    <x v="1"/>
    <s v="FDW36"/>
    <x v="13"/>
    <x v="7"/>
    <s v="OUT027"/>
    <x v="1"/>
    <x v="0"/>
    <x v="3"/>
    <n v="5.6656942000000002E-2"/>
    <m/>
    <n v="106.26220000000001"/>
    <n v="4"/>
  </r>
  <r>
    <x v="1"/>
    <s v="FDS47"/>
    <x v="8"/>
    <x v="7"/>
    <s v="OUT027"/>
    <x v="1"/>
    <x v="0"/>
    <x v="3"/>
    <n v="0"/>
    <m/>
    <n v="87.685599999999994"/>
    <n v="4"/>
  </r>
  <r>
    <x v="1"/>
    <s v="FDU08"/>
    <x v="0"/>
    <x v="7"/>
    <s v="OUT027"/>
    <x v="1"/>
    <x v="0"/>
    <x v="3"/>
    <n v="2.7183141000000001E-2"/>
    <m/>
    <n v="99.7042"/>
    <n v="4"/>
  </r>
  <r>
    <x v="1"/>
    <s v="NCP29"/>
    <x v="1"/>
    <x v="7"/>
    <s v="OUT027"/>
    <x v="1"/>
    <x v="0"/>
    <x v="3"/>
    <n v="0"/>
    <m/>
    <n v="64.216800000000006"/>
    <n v="4"/>
  </r>
  <r>
    <x v="1"/>
    <s v="NCS29"/>
    <x v="1"/>
    <x v="7"/>
    <s v="OUT027"/>
    <x v="1"/>
    <x v="0"/>
    <x v="3"/>
    <n v="6.9208684000000006E-2"/>
    <m/>
    <n v="264.08839999999998"/>
    <n v="4"/>
  </r>
  <r>
    <x v="1"/>
    <s v="NCE43"/>
    <x v="5"/>
    <x v="7"/>
    <s v="OUT027"/>
    <x v="1"/>
    <x v="0"/>
    <x v="3"/>
    <n v="0.102941345"/>
    <m/>
    <n v="171.2448"/>
    <n v="4"/>
  </r>
  <r>
    <x v="1"/>
    <s v="NCJ30"/>
    <x v="5"/>
    <x v="7"/>
    <s v="OUT027"/>
    <x v="1"/>
    <x v="0"/>
    <x v="3"/>
    <n v="8.0249973000000002E-2"/>
    <m/>
    <n v="168.679"/>
    <n v="4"/>
  </r>
  <r>
    <x v="1"/>
    <s v="NCY06"/>
    <x v="5"/>
    <x v="7"/>
    <s v="OUT027"/>
    <x v="1"/>
    <x v="0"/>
    <x v="3"/>
    <n v="6.0888513999999998E-2"/>
    <m/>
    <n v="130.11027999999999"/>
    <n v="4"/>
  </r>
  <r>
    <x v="1"/>
    <s v="FDS51"/>
    <x v="7"/>
    <x v="7"/>
    <s v="OUT027"/>
    <x v="1"/>
    <x v="0"/>
    <x v="3"/>
    <n v="3.2024658999999997E-2"/>
    <m/>
    <n v="62.7194"/>
    <n v="4"/>
  </r>
  <r>
    <x v="1"/>
    <s v="NCJ31"/>
    <x v="10"/>
    <x v="7"/>
    <s v="OUT027"/>
    <x v="1"/>
    <x v="0"/>
    <x v="3"/>
    <n v="0.18176926400000001"/>
    <m/>
    <n v="240.61102"/>
    <n v="4"/>
  </r>
  <r>
    <x v="1"/>
    <s v="FDA57"/>
    <x v="6"/>
    <x v="7"/>
    <s v="OUT027"/>
    <x v="1"/>
    <x v="0"/>
    <x v="3"/>
    <n v="3.9451624999999997E-2"/>
    <m/>
    <n v="39.548000000000002"/>
    <n v="4"/>
  </r>
  <r>
    <x v="1"/>
    <s v="FDU34"/>
    <x v="6"/>
    <x v="7"/>
    <s v="OUT027"/>
    <x v="1"/>
    <x v="0"/>
    <x v="3"/>
    <n v="7.4830794000000006E-2"/>
    <m/>
    <n v="125.9046"/>
    <n v="4"/>
  </r>
  <r>
    <x v="1"/>
    <s v="DRG36"/>
    <x v="4"/>
    <x v="7"/>
    <s v="OUT027"/>
    <x v="1"/>
    <x v="0"/>
    <x v="3"/>
    <n v="9.4916346999999998E-2"/>
    <m/>
    <n v="172.31059999999999"/>
    <n v="4"/>
  </r>
  <r>
    <x v="1"/>
    <s v="DRM37"/>
    <x v="4"/>
    <x v="7"/>
    <s v="OUT027"/>
    <x v="1"/>
    <x v="0"/>
    <x v="3"/>
    <n v="9.5931002000000001E-2"/>
    <m/>
    <n v="198.57679999999999"/>
    <n v="4"/>
  </r>
  <r>
    <x v="1"/>
    <s v="FDF12"/>
    <x v="13"/>
    <x v="7"/>
    <s v="OUT027"/>
    <x v="1"/>
    <x v="0"/>
    <x v="3"/>
    <n v="8.2028693999999999E-2"/>
    <m/>
    <n v="148.60759999999999"/>
    <n v="4"/>
  </r>
  <r>
    <x v="1"/>
    <s v="FDG60"/>
    <x v="13"/>
    <x v="7"/>
    <s v="OUT027"/>
    <x v="1"/>
    <x v="0"/>
    <x v="3"/>
    <n v="6.0405783999999997E-2"/>
    <m/>
    <n v="234.5616"/>
    <n v="4"/>
  </r>
  <r>
    <x v="1"/>
    <s v="FDL36"/>
    <x v="13"/>
    <x v="7"/>
    <s v="OUT027"/>
    <x v="1"/>
    <x v="0"/>
    <x v="3"/>
    <n v="7.5707087000000006E-2"/>
    <m/>
    <n v="88.183000000000007"/>
    <n v="4"/>
  </r>
  <r>
    <x v="1"/>
    <s v="FDP24"/>
    <x v="13"/>
    <x v="7"/>
    <s v="OUT027"/>
    <x v="1"/>
    <x v="0"/>
    <x v="3"/>
    <n v="8.2602126999999997E-2"/>
    <m/>
    <n v="120.9756"/>
    <n v="4"/>
  </r>
  <r>
    <x v="1"/>
    <s v="FDQ12"/>
    <x v="13"/>
    <x v="7"/>
    <s v="OUT027"/>
    <x v="1"/>
    <x v="0"/>
    <x v="3"/>
    <n v="3.5239270000000003E-2"/>
    <m/>
    <n v="231.601"/>
    <n v="4"/>
  </r>
  <r>
    <x v="1"/>
    <s v="FDR60"/>
    <x v="13"/>
    <x v="7"/>
    <s v="OUT027"/>
    <x v="1"/>
    <x v="0"/>
    <x v="3"/>
    <n v="0.12978357700000001"/>
    <m/>
    <n v="78.232799999999997"/>
    <n v="4"/>
  </r>
  <r>
    <x v="1"/>
    <s v="FDU36"/>
    <x v="13"/>
    <x v="7"/>
    <s v="OUT027"/>
    <x v="1"/>
    <x v="0"/>
    <x v="3"/>
    <n v="0"/>
    <m/>
    <n v="100.1384"/>
    <n v="4"/>
  </r>
  <r>
    <x v="1"/>
    <s v="FDY36"/>
    <x v="13"/>
    <x v="7"/>
    <s v="OUT027"/>
    <x v="1"/>
    <x v="0"/>
    <x v="3"/>
    <n v="9.3649570000000001E-3"/>
    <m/>
    <n v="74.238"/>
    <n v="4"/>
  </r>
  <r>
    <x v="1"/>
    <s v="FDR47"/>
    <x v="8"/>
    <x v="7"/>
    <s v="OUT027"/>
    <x v="1"/>
    <x v="0"/>
    <x v="3"/>
    <n v="8.7045085999999994E-2"/>
    <m/>
    <n v="1102.7793999999999"/>
    <n v="4"/>
  </r>
  <r>
    <x v="1"/>
    <s v="FDT59"/>
    <x v="8"/>
    <x v="7"/>
    <s v="OUT027"/>
    <x v="1"/>
    <x v="0"/>
    <x v="3"/>
    <n v="1.5834379999999999E-2"/>
    <m/>
    <n v="228.5668"/>
    <n v="4"/>
  </r>
  <r>
    <x v="1"/>
    <s v="FDW11"/>
    <x v="8"/>
    <x v="7"/>
    <s v="OUT027"/>
    <x v="1"/>
    <x v="0"/>
    <x v="3"/>
    <n v="4.8545853E-2"/>
    <m/>
    <n v="60.119399999999999"/>
    <n v="4"/>
  </r>
  <r>
    <x v="1"/>
    <s v="FDQ37"/>
    <x v="12"/>
    <x v="7"/>
    <s v="OUT027"/>
    <x v="1"/>
    <x v="0"/>
    <x v="3"/>
    <n v="8.8828418000000006E-2"/>
    <m/>
    <n v="192.24780000000001"/>
    <n v="4"/>
  </r>
  <r>
    <x v="1"/>
    <s v="FDA49"/>
    <x v="3"/>
    <x v="7"/>
    <s v="OUT027"/>
    <x v="1"/>
    <x v="0"/>
    <x v="3"/>
    <n v="6.4607377999999993E-2"/>
    <m/>
    <n v="87.419799999999995"/>
    <n v="4"/>
  </r>
  <r>
    <x v="1"/>
    <s v="FDE02"/>
    <x v="3"/>
    <x v="7"/>
    <s v="OUT027"/>
    <x v="1"/>
    <x v="0"/>
    <x v="3"/>
    <n v="0.120663214"/>
    <m/>
    <n v="95.677800000000005"/>
    <n v="4"/>
  </r>
  <r>
    <x v="1"/>
    <s v="FDI26"/>
    <x v="3"/>
    <x v="7"/>
    <s v="OUT027"/>
    <x v="1"/>
    <x v="0"/>
    <x v="3"/>
    <n v="3.4717799000000001E-2"/>
    <m/>
    <n v="179.43440000000001"/>
    <n v="4"/>
  </r>
  <r>
    <x v="1"/>
    <s v="FDL26"/>
    <x v="3"/>
    <x v="7"/>
    <s v="OUT027"/>
    <x v="1"/>
    <x v="0"/>
    <x v="3"/>
    <n v="7.2838380999999994E-2"/>
    <m/>
    <n v="155.2972"/>
    <n v="4"/>
  </r>
  <r>
    <x v="1"/>
    <s v="FDO25"/>
    <x v="3"/>
    <x v="7"/>
    <s v="OUT027"/>
    <x v="1"/>
    <x v="0"/>
    <x v="3"/>
    <n v="0.12683185399999999"/>
    <m/>
    <n v="209.02699999999999"/>
    <n v="4"/>
  </r>
  <r>
    <x v="1"/>
    <s v="FDQ13"/>
    <x v="3"/>
    <x v="7"/>
    <s v="OUT027"/>
    <x v="1"/>
    <x v="0"/>
    <x v="3"/>
    <n v="1.0590074999999999E-2"/>
    <m/>
    <n v="84.690799999999996"/>
    <n v="4"/>
  </r>
  <r>
    <x v="1"/>
    <s v="FDT49"/>
    <x v="3"/>
    <x v="7"/>
    <s v="OUT027"/>
    <x v="1"/>
    <x v="0"/>
    <x v="3"/>
    <n v="0.15067239900000001"/>
    <m/>
    <n v="104.72799999999999"/>
    <n v="4"/>
  </r>
  <r>
    <x v="1"/>
    <s v="FDW25"/>
    <x v="3"/>
    <x v="7"/>
    <s v="OUT027"/>
    <x v="1"/>
    <x v="0"/>
    <x v="3"/>
    <n v="3.7217846999999998E-2"/>
    <m/>
    <n v="86.822400000000002"/>
    <n v="4"/>
  </r>
  <r>
    <x v="1"/>
    <s v="FDW37"/>
    <x v="3"/>
    <x v="7"/>
    <s v="OUT027"/>
    <x v="1"/>
    <x v="0"/>
    <x v="3"/>
    <n v="0.123449671"/>
    <m/>
    <n v="89.748800000000003"/>
    <n v="4"/>
  </r>
  <r>
    <x v="1"/>
    <s v="FDX01"/>
    <x v="3"/>
    <x v="7"/>
    <s v="OUT027"/>
    <x v="1"/>
    <x v="0"/>
    <x v="3"/>
    <n v="2.4047319000000001E-2"/>
    <m/>
    <n v="115.515"/>
    <n v="4"/>
  </r>
  <r>
    <x v="1"/>
    <s v="FDX37"/>
    <x v="3"/>
    <x v="7"/>
    <s v="OUT027"/>
    <x v="1"/>
    <x v="0"/>
    <x v="3"/>
    <n v="6.2724116999999996E-2"/>
    <m/>
    <n v="100.57"/>
    <n v="4"/>
  </r>
  <r>
    <x v="1"/>
    <s v="DRF03"/>
    <x v="11"/>
    <x v="7"/>
    <s v="OUT027"/>
    <x v="1"/>
    <x v="0"/>
    <x v="3"/>
    <n v="4.5088723999999997E-2"/>
    <m/>
    <n v="39.713799999999999"/>
    <n v="4"/>
  </r>
  <r>
    <x v="1"/>
    <s v="DRH39"/>
    <x v="11"/>
    <x v="7"/>
    <s v="OUT027"/>
    <x v="1"/>
    <x v="0"/>
    <x v="3"/>
    <n v="9.2241348000000001E-2"/>
    <m/>
    <n v="75.867000000000004"/>
    <n v="4"/>
  </r>
  <r>
    <x v="1"/>
    <s v="DRJ39"/>
    <x v="11"/>
    <x v="7"/>
    <s v="OUT027"/>
    <x v="1"/>
    <x v="0"/>
    <x v="3"/>
    <n v="3.6150152999999997E-2"/>
    <m/>
    <n v="219.54820000000001"/>
    <n v="4"/>
  </r>
  <r>
    <x v="1"/>
    <s v="FDA15"/>
    <x v="11"/>
    <x v="7"/>
    <s v="OUT027"/>
    <x v="1"/>
    <x v="0"/>
    <x v="3"/>
    <n v="1.5944801000000002E-2"/>
    <m/>
    <n v="249.50919999999999"/>
    <n v="4"/>
  </r>
  <r>
    <x v="1"/>
    <s v="FDM39"/>
    <x v="11"/>
    <x v="7"/>
    <s v="OUT027"/>
    <x v="1"/>
    <x v="0"/>
    <x v="3"/>
    <n v="5.3211728E-2"/>
    <m/>
    <n v="177.6002"/>
    <n v="4"/>
  </r>
  <r>
    <x v="1"/>
    <s v="FDV38"/>
    <x v="11"/>
    <x v="7"/>
    <s v="OUT027"/>
    <x v="1"/>
    <x v="0"/>
    <x v="3"/>
    <n v="0.101281"/>
    <m/>
    <n v="55.095599999999997"/>
    <n v="4"/>
  </r>
  <r>
    <x v="1"/>
    <s v="FDX26"/>
    <x v="11"/>
    <x v="7"/>
    <s v="OUT027"/>
    <x v="1"/>
    <x v="0"/>
    <x v="3"/>
    <n v="8.7383303999999995E-2"/>
    <m/>
    <n v="180.42920000000001"/>
    <n v="4"/>
  </r>
  <r>
    <x v="1"/>
    <s v="FDX50"/>
    <x v="11"/>
    <x v="7"/>
    <s v="OUT027"/>
    <x v="1"/>
    <x v="0"/>
    <x v="3"/>
    <n v="7.4265815999999998E-2"/>
    <m/>
    <n v="109.5228"/>
    <n v="4"/>
  </r>
  <r>
    <x v="1"/>
    <s v="FDY27"/>
    <x v="11"/>
    <x v="7"/>
    <s v="OUT027"/>
    <x v="1"/>
    <x v="0"/>
    <x v="3"/>
    <n v="3.1743707000000003E-2"/>
    <m/>
    <n v="179.1344"/>
    <n v="4"/>
  </r>
  <r>
    <x v="1"/>
    <s v="FDZ15"/>
    <x v="11"/>
    <x v="7"/>
    <s v="OUT027"/>
    <x v="1"/>
    <x v="0"/>
    <x v="3"/>
    <n v="2.0769677E-2"/>
    <m/>
    <n v="117.5782"/>
    <n v="4"/>
  </r>
  <r>
    <x v="1"/>
    <s v="FDC28"/>
    <x v="2"/>
    <x v="7"/>
    <s v="OUT027"/>
    <x v="1"/>
    <x v="0"/>
    <x v="3"/>
    <n v="5.4720642E-2"/>
    <m/>
    <n v="107.8254"/>
    <n v="4"/>
  </r>
  <r>
    <x v="1"/>
    <s v="FDC41"/>
    <x v="2"/>
    <x v="7"/>
    <s v="OUT027"/>
    <x v="1"/>
    <x v="0"/>
    <x v="3"/>
    <n v="0.116347087"/>
    <m/>
    <n v="76.867000000000004"/>
    <n v="4"/>
  </r>
  <r>
    <x v="1"/>
    <s v="FDD53"/>
    <x v="2"/>
    <x v="7"/>
    <s v="OUT027"/>
    <x v="1"/>
    <x v="0"/>
    <x v="3"/>
    <n v="4.4008347000000003E-2"/>
    <m/>
    <n v="43.745399999999997"/>
    <n v="4"/>
  </r>
  <r>
    <x v="1"/>
    <s v="FDE16"/>
    <x v="2"/>
    <x v="7"/>
    <s v="OUT027"/>
    <x v="1"/>
    <x v="0"/>
    <x v="3"/>
    <n v="2.6216144E-2"/>
    <m/>
    <n v="207.59540000000001"/>
    <n v="4"/>
  </r>
  <r>
    <x v="1"/>
    <s v="FDE29"/>
    <x v="2"/>
    <x v="7"/>
    <s v="OUT027"/>
    <x v="1"/>
    <x v="0"/>
    <x v="3"/>
    <n v="0.142436015"/>
    <m/>
    <n v="62.387799999999999"/>
    <n v="4"/>
  </r>
  <r>
    <x v="1"/>
    <s v="FDF05"/>
    <x v="2"/>
    <x v="7"/>
    <s v="OUT027"/>
    <x v="1"/>
    <x v="0"/>
    <x v="3"/>
    <n v="2.6740766999999999E-2"/>
    <m/>
    <n v="261.291"/>
    <n v="4"/>
  </r>
  <r>
    <x v="1"/>
    <s v="FDF41"/>
    <x v="2"/>
    <x v="7"/>
    <s v="OUT027"/>
    <x v="1"/>
    <x v="0"/>
    <x v="3"/>
    <n v="0.130544568"/>
    <m/>
    <n v="248.04599999999999"/>
    <n v="4"/>
  </r>
  <r>
    <x v="1"/>
    <s v="FDG40"/>
    <x v="2"/>
    <x v="7"/>
    <s v="OUT027"/>
    <x v="1"/>
    <x v="0"/>
    <x v="3"/>
    <n v="3.9631495000000003E-2"/>
    <m/>
    <n v="31.9558"/>
    <n v="4"/>
  </r>
  <r>
    <x v="1"/>
    <s v="FDJ28"/>
    <x v="2"/>
    <x v="7"/>
    <s v="OUT027"/>
    <x v="1"/>
    <x v="0"/>
    <x v="3"/>
    <n v="0"/>
    <m/>
    <n v="190.9162"/>
    <n v="4"/>
  </r>
  <r>
    <x v="1"/>
    <s v="FDJ53"/>
    <x v="2"/>
    <x v="7"/>
    <s v="OUT027"/>
    <x v="1"/>
    <x v="0"/>
    <x v="3"/>
    <n v="7.0912843000000003E-2"/>
    <m/>
    <n v="121.5098"/>
    <n v="4"/>
  </r>
  <r>
    <x v="1"/>
    <s v="FDK04"/>
    <x v="2"/>
    <x v="7"/>
    <s v="OUT027"/>
    <x v="1"/>
    <x v="0"/>
    <x v="3"/>
    <n v="5.2058711000000001E-2"/>
    <m/>
    <n v="55.558799999999998"/>
    <n v="4"/>
  </r>
  <r>
    <x v="1"/>
    <s v="FDK16"/>
    <x v="2"/>
    <x v="7"/>
    <s v="OUT027"/>
    <x v="1"/>
    <x v="0"/>
    <x v="3"/>
    <n v="0.11477129799999999"/>
    <m/>
    <n v="93.909400000000005"/>
    <n v="4"/>
  </r>
  <r>
    <x v="1"/>
    <s v="FDK40"/>
    <x v="2"/>
    <x v="7"/>
    <s v="OUT027"/>
    <x v="1"/>
    <x v="0"/>
    <x v="3"/>
    <n v="2.1743591999999999E-2"/>
    <m/>
    <n v="263.19099999999997"/>
    <n v="4"/>
  </r>
  <r>
    <x v="1"/>
    <s v="FDL40"/>
    <x v="2"/>
    <x v="7"/>
    <s v="OUT027"/>
    <x v="1"/>
    <x v="0"/>
    <x v="3"/>
    <n v="1.1556919000000001E-2"/>
    <m/>
    <n v="94.741"/>
    <n v="4"/>
  </r>
  <r>
    <x v="1"/>
    <s v="FDO28"/>
    <x v="2"/>
    <x v="7"/>
    <s v="OUT027"/>
    <x v="1"/>
    <x v="0"/>
    <x v="3"/>
    <n v="7.1948252000000004E-2"/>
    <m/>
    <n v="121.60980000000001"/>
    <n v="4"/>
  </r>
  <r>
    <x v="1"/>
    <s v="FDP04"/>
    <x v="2"/>
    <x v="7"/>
    <s v="OUT027"/>
    <x v="1"/>
    <x v="0"/>
    <x v="3"/>
    <n v="1.3745883E-2"/>
    <m/>
    <n v="62.016800000000003"/>
    <n v="4"/>
  </r>
  <r>
    <x v="1"/>
    <s v="FDQ52"/>
    <x v="2"/>
    <x v="7"/>
    <s v="OUT027"/>
    <x v="1"/>
    <x v="0"/>
    <x v="3"/>
    <n v="0.118806857"/>
    <m/>
    <n v="248.8434"/>
    <n v="4"/>
  </r>
  <r>
    <x v="1"/>
    <s v="FDS40"/>
    <x v="2"/>
    <x v="7"/>
    <s v="OUT027"/>
    <x v="1"/>
    <x v="0"/>
    <x v="3"/>
    <n v="1.3951504E-2"/>
    <m/>
    <n v="36.719000000000001"/>
    <n v="4"/>
  </r>
  <r>
    <x v="1"/>
    <s v="FDS52"/>
    <x v="2"/>
    <x v="7"/>
    <s v="OUT027"/>
    <x v="1"/>
    <x v="0"/>
    <x v="3"/>
    <n v="5.4480049999999997E-3"/>
    <m/>
    <n v="102.1016"/>
    <n v="4"/>
  </r>
  <r>
    <x v="1"/>
    <s v="FDA43"/>
    <x v="0"/>
    <x v="7"/>
    <s v="OUT027"/>
    <x v="1"/>
    <x v="0"/>
    <x v="3"/>
    <n v="6.4362554000000002E-2"/>
    <m/>
    <n v="193.77940000000001"/>
    <n v="4"/>
  </r>
  <r>
    <x v="1"/>
    <s v="FDA44"/>
    <x v="0"/>
    <x v="7"/>
    <s v="OUT027"/>
    <x v="1"/>
    <x v="0"/>
    <x v="3"/>
    <n v="5.2964982000000001E-2"/>
    <m/>
    <n v="57.792999999999999"/>
    <n v="4"/>
  </r>
  <r>
    <x v="1"/>
    <s v="FDB21"/>
    <x v="0"/>
    <x v="7"/>
    <s v="OUT027"/>
    <x v="1"/>
    <x v="0"/>
    <x v="3"/>
    <n v="0"/>
    <m/>
    <n v="242.9854"/>
    <n v="4"/>
  </r>
  <r>
    <x v="1"/>
    <s v="FDC45"/>
    <x v="0"/>
    <x v="7"/>
    <s v="OUT027"/>
    <x v="1"/>
    <x v="0"/>
    <x v="3"/>
    <n v="0.13507592400000001"/>
    <m/>
    <n v="107.31059999999999"/>
    <n v="4"/>
  </r>
  <r>
    <x v="1"/>
    <s v="FDD09"/>
    <x v="0"/>
    <x v="7"/>
    <s v="OUT027"/>
    <x v="1"/>
    <x v="0"/>
    <x v="3"/>
    <n v="2.1392306E-2"/>
    <m/>
    <n v="182.0976"/>
    <n v="4"/>
  </r>
  <r>
    <x v="1"/>
    <s v="FDE21"/>
    <x v="0"/>
    <x v="7"/>
    <s v="OUT027"/>
    <x v="1"/>
    <x v="0"/>
    <x v="3"/>
    <n v="0"/>
    <m/>
    <n v="115.3492"/>
    <n v="4"/>
  </r>
  <r>
    <x v="1"/>
    <s v="FDF20"/>
    <x v="0"/>
    <x v="7"/>
    <s v="OUT027"/>
    <x v="1"/>
    <x v="0"/>
    <x v="3"/>
    <n v="3.3059299E-2"/>
    <m/>
    <n v="1102.4767999999999"/>
    <n v="4"/>
  </r>
  <r>
    <x v="1"/>
    <s v="FDH57"/>
    <x v="0"/>
    <x v="7"/>
    <s v="OUT027"/>
    <x v="1"/>
    <x v="0"/>
    <x v="3"/>
    <n v="3.5574412999999999E-2"/>
    <m/>
    <n v="131.42840000000001"/>
    <n v="4"/>
  </r>
  <r>
    <x v="1"/>
    <s v="FDI32"/>
    <x v="0"/>
    <x v="7"/>
    <s v="OUT027"/>
    <x v="1"/>
    <x v="0"/>
    <x v="3"/>
    <n v="0.173529036"/>
    <m/>
    <n v="113.2834"/>
    <n v="4"/>
  </r>
  <r>
    <x v="1"/>
    <s v="FDI44"/>
    <x v="0"/>
    <x v="7"/>
    <s v="OUT027"/>
    <x v="1"/>
    <x v="0"/>
    <x v="3"/>
    <n v="9.9747487999999995E-2"/>
    <m/>
    <n v="75.232799999999997"/>
    <n v="4"/>
  </r>
  <r>
    <x v="1"/>
    <s v="FDI56"/>
    <x v="0"/>
    <x v="7"/>
    <s v="OUT027"/>
    <x v="1"/>
    <x v="0"/>
    <x v="3"/>
    <n v="9.2933158000000002E-2"/>
    <m/>
    <n v="91.014600000000002"/>
    <n v="4"/>
  </r>
  <r>
    <x v="1"/>
    <s v="FDK44"/>
    <x v="0"/>
    <x v="7"/>
    <s v="OUT027"/>
    <x v="1"/>
    <x v="0"/>
    <x v="3"/>
    <n v="0.121635591"/>
    <m/>
    <n v="175.47380000000001"/>
    <n v="4"/>
  </r>
  <r>
    <x v="1"/>
    <s v="FDL56"/>
    <x v="0"/>
    <x v="7"/>
    <s v="OUT027"/>
    <x v="1"/>
    <x v="0"/>
    <x v="3"/>
    <n v="0.12517151000000001"/>
    <m/>
    <n v="88.919799999999995"/>
    <n v="4"/>
  </r>
  <r>
    <x v="1"/>
    <s v="FDN44"/>
    <x v="0"/>
    <x v="7"/>
    <s v="OUT027"/>
    <x v="1"/>
    <x v="0"/>
    <x v="3"/>
    <n v="2.2685222000000001E-2"/>
    <m/>
    <n v="161.59200000000001"/>
    <n v="4"/>
  </r>
  <r>
    <x v="1"/>
    <s v="FDS55"/>
    <x v="0"/>
    <x v="7"/>
    <s v="OUT027"/>
    <x v="1"/>
    <x v="0"/>
    <x v="3"/>
    <n v="8.0771137000000007E-2"/>
    <m/>
    <n v="146.4734"/>
    <n v="4"/>
  </r>
  <r>
    <x v="1"/>
    <s v="FDU55"/>
    <x v="0"/>
    <x v="7"/>
    <s v="OUT027"/>
    <x v="1"/>
    <x v="0"/>
    <x v="3"/>
    <n v="3.5737373000000003E-2"/>
    <m/>
    <n v="260.62779999999998"/>
    <n v="4"/>
  </r>
  <r>
    <x v="1"/>
    <s v="FDV08"/>
    <x v="0"/>
    <x v="7"/>
    <s v="OUT027"/>
    <x v="1"/>
    <x v="0"/>
    <x v="3"/>
    <n v="2.8456456000000001E-2"/>
    <m/>
    <n v="43.545400000000001"/>
    <n v="4"/>
  </r>
  <r>
    <x v="1"/>
    <s v="FDW56"/>
    <x v="0"/>
    <x v="7"/>
    <s v="OUT027"/>
    <x v="1"/>
    <x v="0"/>
    <x v="3"/>
    <n v="7.0556944999999996E-2"/>
    <m/>
    <n v="191.21619999999999"/>
    <n v="4"/>
  </r>
  <r>
    <x v="1"/>
    <s v="FDX20"/>
    <x v="0"/>
    <x v="7"/>
    <s v="OUT027"/>
    <x v="1"/>
    <x v="0"/>
    <x v="3"/>
    <n v="4.2354151999999999E-2"/>
    <m/>
    <n v="227.27199999999999"/>
    <n v="4"/>
  </r>
  <r>
    <x v="1"/>
    <s v="FDX44"/>
    <x v="0"/>
    <x v="7"/>
    <s v="OUT027"/>
    <x v="1"/>
    <x v="0"/>
    <x v="3"/>
    <n v="4.2758477000000003E-2"/>
    <m/>
    <n v="88.417199999999994"/>
    <n v="4"/>
  </r>
  <r>
    <x v="1"/>
    <s v="FDZ19"/>
    <x v="0"/>
    <x v="7"/>
    <s v="OUT027"/>
    <x v="1"/>
    <x v="0"/>
    <x v="3"/>
    <n v="9.3002339000000003E-2"/>
    <m/>
    <n v="177.77119999999999"/>
    <n v="4"/>
  </r>
  <r>
    <x v="1"/>
    <s v="FDZ55"/>
    <x v="0"/>
    <x v="7"/>
    <s v="OUT027"/>
    <x v="1"/>
    <x v="0"/>
    <x v="3"/>
    <n v="2.5285660000000001E-2"/>
    <m/>
    <n v="158.792"/>
    <n v="4"/>
  </r>
  <r>
    <x v="1"/>
    <s v="DRH11"/>
    <x v="9"/>
    <x v="7"/>
    <s v="OUT027"/>
    <x v="1"/>
    <x v="0"/>
    <x v="3"/>
    <n v="7.5192071999999999E-2"/>
    <m/>
    <n v="56.061399999999999"/>
    <n v="4"/>
  </r>
  <r>
    <x v="1"/>
    <s v="DRI59"/>
    <x v="9"/>
    <x v="7"/>
    <s v="OUT027"/>
    <x v="1"/>
    <x v="0"/>
    <x v="3"/>
    <n v="4.0636925999999997E-2"/>
    <m/>
    <n v="224.6088"/>
    <n v="4"/>
  </r>
  <r>
    <x v="1"/>
    <s v="DRK35"/>
    <x v="9"/>
    <x v="7"/>
    <s v="OUT027"/>
    <x v="1"/>
    <x v="0"/>
    <x v="3"/>
    <n v="7.1498574999999995E-2"/>
    <m/>
    <n v="37.750599999999999"/>
    <n v="4"/>
  </r>
  <r>
    <x v="1"/>
    <s v="NCD42"/>
    <x v="1"/>
    <x v="7"/>
    <s v="OUT027"/>
    <x v="1"/>
    <x v="0"/>
    <x v="3"/>
    <n v="0"/>
    <m/>
    <n v="37.3506"/>
    <n v="4"/>
  </r>
  <r>
    <x v="1"/>
    <s v="NCK53"/>
    <x v="1"/>
    <x v="7"/>
    <s v="OUT027"/>
    <x v="1"/>
    <x v="0"/>
    <x v="3"/>
    <n v="0"/>
    <m/>
    <n v="100.80419999999999"/>
    <n v="4"/>
  </r>
  <r>
    <x v="1"/>
    <s v="NCL05"/>
    <x v="1"/>
    <x v="7"/>
    <s v="OUT027"/>
    <x v="1"/>
    <x v="0"/>
    <x v="3"/>
    <n v="4.7665717000000003E-2"/>
    <m/>
    <n v="42.177"/>
    <n v="4"/>
  </r>
  <r>
    <x v="1"/>
    <s v="NCM29"/>
    <x v="1"/>
    <x v="7"/>
    <s v="OUT027"/>
    <x v="1"/>
    <x v="0"/>
    <x v="3"/>
    <n v="1.7556795E-2"/>
    <m/>
    <n v="129.10226"/>
    <n v="4"/>
  </r>
  <r>
    <x v="1"/>
    <s v="NCP05"/>
    <x v="1"/>
    <x v="7"/>
    <s v="OUT027"/>
    <x v="1"/>
    <x v="0"/>
    <x v="3"/>
    <n v="2.5164131999999999E-2"/>
    <m/>
    <n v="152.60239999999999"/>
    <n v="4"/>
  </r>
  <r>
    <x v="1"/>
    <s v="NCP53"/>
    <x v="1"/>
    <x v="7"/>
    <s v="OUT027"/>
    <x v="1"/>
    <x v="0"/>
    <x v="3"/>
    <n v="3.2731073999999999E-2"/>
    <m/>
    <n v="235.69059999999999"/>
    <n v="4"/>
  </r>
  <r>
    <x v="1"/>
    <s v="NCQ05"/>
    <x v="1"/>
    <x v="7"/>
    <s v="OUT027"/>
    <x v="1"/>
    <x v="0"/>
    <x v="3"/>
    <n v="0"/>
    <m/>
    <n v="152.07079999999999"/>
    <n v="4"/>
  </r>
  <r>
    <x v="1"/>
    <s v="NCR05"/>
    <x v="1"/>
    <x v="7"/>
    <s v="OUT027"/>
    <x v="1"/>
    <x v="0"/>
    <x v="3"/>
    <n v="5.4366282000000002E-2"/>
    <m/>
    <n v="199.60839999999999"/>
    <n v="4"/>
  </r>
  <r>
    <x v="1"/>
    <s v="NCR17"/>
    <x v="1"/>
    <x v="7"/>
    <s v="OUT027"/>
    <x v="1"/>
    <x v="0"/>
    <x v="3"/>
    <n v="2.426524E-2"/>
    <m/>
    <n v="114.0492"/>
    <n v="4"/>
  </r>
  <r>
    <x v="1"/>
    <s v="NCR29"/>
    <x v="1"/>
    <x v="7"/>
    <s v="OUT027"/>
    <x v="1"/>
    <x v="0"/>
    <x v="3"/>
    <n v="5.4376275000000002E-2"/>
    <m/>
    <n v="56.292999999999999"/>
    <n v="4"/>
  </r>
  <r>
    <x v="1"/>
    <s v="NCR41"/>
    <x v="1"/>
    <x v="7"/>
    <s v="OUT027"/>
    <x v="1"/>
    <x v="0"/>
    <x v="3"/>
    <n v="1.7936714999999999E-2"/>
    <m/>
    <n v="93.709400000000002"/>
    <n v="4"/>
  </r>
  <r>
    <x v="1"/>
    <s v="NCS17"/>
    <x v="1"/>
    <x v="7"/>
    <s v="OUT027"/>
    <x v="1"/>
    <x v="0"/>
    <x v="3"/>
    <n v="8.0111610999999999E-2"/>
    <m/>
    <n v="94.643600000000006"/>
    <n v="4"/>
  </r>
  <r>
    <x v="1"/>
    <s v="NCS41"/>
    <x v="1"/>
    <x v="7"/>
    <s v="OUT027"/>
    <x v="1"/>
    <x v="0"/>
    <x v="3"/>
    <n v="5.3185207999999998E-2"/>
    <m/>
    <n v="182.10208"/>
    <n v="4"/>
  </r>
  <r>
    <x v="1"/>
    <s v="NCT17"/>
    <x v="1"/>
    <x v="7"/>
    <s v="OUT027"/>
    <x v="1"/>
    <x v="0"/>
    <x v="3"/>
    <n v="4.1663111000000003E-2"/>
    <m/>
    <n v="184.62139999999999"/>
    <n v="4"/>
  </r>
  <r>
    <x v="1"/>
    <s v="NCW41"/>
    <x v="1"/>
    <x v="7"/>
    <s v="OUT027"/>
    <x v="1"/>
    <x v="0"/>
    <x v="3"/>
    <n v="1.5375557E-2"/>
    <m/>
    <n v="156.10203999999999"/>
    <n v="4"/>
  </r>
  <r>
    <x v="1"/>
    <s v="NCX05"/>
    <x v="1"/>
    <x v="7"/>
    <s v="OUT027"/>
    <x v="1"/>
    <x v="0"/>
    <x v="3"/>
    <n v="9.6592065000000005E-2"/>
    <m/>
    <n v="117.4492"/>
    <n v="4"/>
  </r>
  <r>
    <x v="1"/>
    <s v="NCB31"/>
    <x v="5"/>
    <x v="7"/>
    <s v="OUT027"/>
    <x v="1"/>
    <x v="0"/>
    <x v="3"/>
    <n v="0.118099673"/>
    <m/>
    <n v="262.89100000000002"/>
    <n v="4"/>
  </r>
  <r>
    <x v="1"/>
    <s v="NCB43"/>
    <x v="5"/>
    <x v="7"/>
    <s v="OUT027"/>
    <x v="1"/>
    <x v="0"/>
    <x v="3"/>
    <n v="9.9428486999999996E-2"/>
    <m/>
    <n v="187.88980000000001"/>
    <n v="4"/>
  </r>
  <r>
    <x v="1"/>
    <s v="NCC07"/>
    <x v="5"/>
    <x v="7"/>
    <s v="OUT027"/>
    <x v="1"/>
    <x v="0"/>
    <x v="3"/>
    <n v="2.3835163999999999E-2"/>
    <m/>
    <n v="103.31023999999999"/>
    <n v="4"/>
  </r>
  <r>
    <x v="1"/>
    <s v="NCD18"/>
    <x v="5"/>
    <x v="7"/>
    <s v="OUT027"/>
    <x v="1"/>
    <x v="0"/>
    <x v="3"/>
    <n v="7.2317217000000003E-2"/>
    <m/>
    <n v="230.26679999999999"/>
    <n v="4"/>
  </r>
  <r>
    <x v="1"/>
    <s v="NCD31"/>
    <x v="5"/>
    <x v="7"/>
    <s v="OUT027"/>
    <x v="1"/>
    <x v="0"/>
    <x v="3"/>
    <n v="1.5359721999999999E-2"/>
    <m/>
    <n v="163.7526"/>
    <n v="4"/>
  </r>
  <r>
    <x v="1"/>
    <s v="NCD54"/>
    <x v="5"/>
    <x v="7"/>
    <s v="OUT027"/>
    <x v="1"/>
    <x v="0"/>
    <x v="3"/>
    <n v="2.8868466999999998E-2"/>
    <m/>
    <n v="146.37860000000001"/>
    <n v="4"/>
  </r>
  <r>
    <x v="1"/>
    <s v="NCE31"/>
    <x v="5"/>
    <x v="7"/>
    <s v="OUT027"/>
    <x v="1"/>
    <x v="0"/>
    <x v="3"/>
    <n v="0.18394846500000001"/>
    <m/>
    <n v="33.621600000000001"/>
    <n v="4"/>
  </r>
  <r>
    <x v="1"/>
    <s v="NCF18"/>
    <x v="5"/>
    <x v="7"/>
    <s v="OUT027"/>
    <x v="1"/>
    <x v="0"/>
    <x v="3"/>
    <n v="8.8551694E-2"/>
    <m/>
    <n v="191.5504"/>
    <n v="4"/>
  </r>
  <r>
    <x v="1"/>
    <s v="NCG06"/>
    <x v="5"/>
    <x v="7"/>
    <s v="OUT027"/>
    <x v="1"/>
    <x v="0"/>
    <x v="3"/>
    <n v="2.9302769999999999E-2"/>
    <m/>
    <n v="256.16460000000001"/>
    <n v="4"/>
  </r>
  <r>
    <x v="1"/>
    <s v="NCH18"/>
    <x v="5"/>
    <x v="7"/>
    <s v="OUT027"/>
    <x v="1"/>
    <x v="0"/>
    <x v="3"/>
    <n v="4.4444956000000001E-2"/>
    <m/>
    <n v="245.28020000000001"/>
    <n v="4"/>
  </r>
  <r>
    <x v="1"/>
    <s v="NCH30"/>
    <x v="5"/>
    <x v="7"/>
    <s v="OUT027"/>
    <x v="1"/>
    <x v="0"/>
    <x v="3"/>
    <n v="6.6828857000000005E-2"/>
    <m/>
    <n v="114.18600000000001"/>
    <n v="4"/>
  </r>
  <r>
    <x v="1"/>
    <s v="NCH42"/>
    <x v="5"/>
    <x v="7"/>
    <s v="OUT027"/>
    <x v="1"/>
    <x v="0"/>
    <x v="3"/>
    <n v="3.6360386000000001E-2"/>
    <m/>
    <n v="231.601"/>
    <n v="4"/>
  </r>
  <r>
    <x v="1"/>
    <s v="NCI54"/>
    <x v="5"/>
    <x v="7"/>
    <s v="OUT027"/>
    <x v="1"/>
    <x v="0"/>
    <x v="3"/>
    <n v="3.3436335999999997E-2"/>
    <m/>
    <n v="107.3912"/>
    <n v="4"/>
  </r>
  <r>
    <x v="1"/>
    <s v="NCI55"/>
    <x v="5"/>
    <x v="7"/>
    <s v="OUT027"/>
    <x v="1"/>
    <x v="0"/>
    <x v="3"/>
    <n v="1.2592289E-2"/>
    <m/>
    <n v="123.34139999999999"/>
    <n v="4"/>
  </r>
  <r>
    <x v="1"/>
    <s v="NCJ43"/>
    <x v="5"/>
    <x v="7"/>
    <s v="OUT027"/>
    <x v="1"/>
    <x v="0"/>
    <x v="3"/>
    <n v="2.6938317E-2"/>
    <m/>
    <n v="174.13102000000001"/>
    <n v="4"/>
  </r>
  <r>
    <x v="1"/>
    <s v="NCK42"/>
    <x v="5"/>
    <x v="7"/>
    <s v="OUT027"/>
    <x v="1"/>
    <x v="0"/>
    <x v="3"/>
    <n v="1.3056494E-2"/>
    <m/>
    <n v="215.91919999999999"/>
    <n v="4"/>
  </r>
  <r>
    <x v="1"/>
    <s v="NCM06"/>
    <x v="5"/>
    <x v="7"/>
    <s v="OUT027"/>
    <x v="1"/>
    <x v="0"/>
    <x v="3"/>
    <n v="7.5361181999999999E-2"/>
    <m/>
    <n v="155.66560000000001"/>
    <n v="4"/>
  </r>
  <r>
    <x v="1"/>
    <s v="NCM18"/>
    <x v="5"/>
    <x v="7"/>
    <s v="OUT027"/>
    <x v="1"/>
    <x v="0"/>
    <x v="3"/>
    <n v="8.2440705000000003E-2"/>
    <m/>
    <n v="61.319400000000002"/>
    <n v="4"/>
  </r>
  <r>
    <x v="1"/>
    <s v="NCO42"/>
    <x v="5"/>
    <x v="7"/>
    <s v="OUT027"/>
    <x v="1"/>
    <x v="0"/>
    <x v="3"/>
    <n v="2.4536199000000002E-2"/>
    <m/>
    <n v="144.61019999999999"/>
    <n v="4"/>
  </r>
  <r>
    <x v="1"/>
    <s v="NCQ06"/>
    <x v="5"/>
    <x v="7"/>
    <s v="OUT027"/>
    <x v="1"/>
    <x v="0"/>
    <x v="3"/>
    <n v="4.1621986999999999E-2"/>
    <m/>
    <n v="253.60140000000001"/>
    <n v="4"/>
  </r>
  <r>
    <x v="1"/>
    <s v="NCS38"/>
    <x v="5"/>
    <x v="7"/>
    <s v="OUT027"/>
    <x v="1"/>
    <x v="0"/>
    <x v="3"/>
    <n v="0"/>
    <m/>
    <n v="115.2176"/>
    <n v="4"/>
  </r>
  <r>
    <x v="1"/>
    <s v="NCS54"/>
    <x v="5"/>
    <x v="7"/>
    <s v="OUT027"/>
    <x v="1"/>
    <x v="0"/>
    <x v="3"/>
    <n v="9.9447700000000003E-3"/>
    <m/>
    <n v="177.83699999999999"/>
    <n v="4"/>
  </r>
  <r>
    <x v="1"/>
    <s v="NCV06"/>
    <x v="5"/>
    <x v="7"/>
    <s v="OUT027"/>
    <x v="1"/>
    <x v="0"/>
    <x v="3"/>
    <n v="6.6358425999999998E-2"/>
    <m/>
    <n v="195.24780000000001"/>
    <n v="4"/>
  </r>
  <r>
    <x v="1"/>
    <s v="NCW18"/>
    <x v="5"/>
    <x v="7"/>
    <s v="OUT027"/>
    <x v="1"/>
    <x v="0"/>
    <x v="3"/>
    <n v="5.9037538000000001E-2"/>
    <m/>
    <n v="237.72479999999999"/>
    <n v="4"/>
  </r>
  <r>
    <x v="1"/>
    <s v="NCW42"/>
    <x v="5"/>
    <x v="7"/>
    <s v="OUT027"/>
    <x v="1"/>
    <x v="0"/>
    <x v="3"/>
    <n v="5.8185842000000002E-2"/>
    <m/>
    <n v="220.84559999999999"/>
    <n v="4"/>
  </r>
  <r>
    <x v="1"/>
    <s v="NCX30"/>
    <x v="5"/>
    <x v="7"/>
    <s v="OUT027"/>
    <x v="1"/>
    <x v="0"/>
    <x v="3"/>
    <n v="2.6491714999999999E-2"/>
    <m/>
    <n v="247.27760000000001"/>
    <n v="4"/>
  </r>
  <r>
    <x v="1"/>
    <s v="NCY18"/>
    <x v="5"/>
    <x v="7"/>
    <s v="OUT027"/>
    <x v="1"/>
    <x v="0"/>
    <x v="3"/>
    <n v="3.1000779999999999E-2"/>
    <m/>
    <n v="177.00540000000001"/>
    <n v="4"/>
  </r>
  <r>
    <x v="1"/>
    <s v="NCY54"/>
    <x v="5"/>
    <x v="7"/>
    <s v="OUT027"/>
    <x v="1"/>
    <x v="0"/>
    <x v="3"/>
    <n v="0.176834351"/>
    <m/>
    <n v="172.1422"/>
    <n v="4"/>
  </r>
  <r>
    <x v="1"/>
    <s v="FDJ07"/>
    <x v="7"/>
    <x v="7"/>
    <s v="OUT027"/>
    <x v="1"/>
    <x v="0"/>
    <x v="3"/>
    <n v="1.4353675999999999E-2"/>
    <m/>
    <n v="115.515"/>
    <n v="4"/>
  </r>
  <r>
    <x v="1"/>
    <s v="FDN27"/>
    <x v="7"/>
    <x v="7"/>
    <s v="OUT027"/>
    <x v="1"/>
    <x v="0"/>
    <x v="3"/>
    <n v="3.9370913E-2"/>
    <m/>
    <n v="116.9808"/>
    <n v="4"/>
  </r>
  <r>
    <x v="1"/>
    <s v="FDP39"/>
    <x v="7"/>
    <x v="7"/>
    <s v="OUT027"/>
    <x v="1"/>
    <x v="0"/>
    <x v="3"/>
    <n v="6.9088769999999994E-2"/>
    <m/>
    <n v="52.3324"/>
    <n v="4"/>
  </r>
  <r>
    <x v="1"/>
    <s v="NCN43"/>
    <x v="10"/>
    <x v="7"/>
    <s v="OUT027"/>
    <x v="1"/>
    <x v="0"/>
    <x v="3"/>
    <n v="6.7270079999999996E-3"/>
    <m/>
    <n v="125.173"/>
    <n v="4"/>
  </r>
  <r>
    <x v="1"/>
    <s v="NCP50"/>
    <x v="10"/>
    <x v="7"/>
    <s v="OUT027"/>
    <x v="1"/>
    <x v="0"/>
    <x v="3"/>
    <n v="2.0460283999999999E-2"/>
    <m/>
    <n v="81.761799999999994"/>
    <n v="4"/>
  </r>
  <r>
    <x v="1"/>
    <s v="FDF33"/>
    <x v="14"/>
    <x v="7"/>
    <s v="OUT027"/>
    <x v="1"/>
    <x v="0"/>
    <x v="3"/>
    <n v="0"/>
    <m/>
    <n v="109.45102"/>
    <n v="4"/>
  </r>
  <r>
    <x v="1"/>
    <s v="FDA46"/>
    <x v="6"/>
    <x v="7"/>
    <s v="OUT027"/>
    <x v="1"/>
    <x v="0"/>
    <x v="3"/>
    <n v="0.117065801"/>
    <m/>
    <n v="1102.1135999999999"/>
    <n v="4"/>
  </r>
  <r>
    <x v="1"/>
    <s v="FDB22"/>
    <x v="6"/>
    <x v="7"/>
    <s v="OUT027"/>
    <x v="1"/>
    <x v="0"/>
    <x v="3"/>
    <n v="0.110901004"/>
    <m/>
    <n v="155.09979999999999"/>
    <n v="4"/>
  </r>
  <r>
    <x v="1"/>
    <s v="FDF46"/>
    <x v="6"/>
    <x v="7"/>
    <s v="OUT027"/>
    <x v="1"/>
    <x v="0"/>
    <x v="3"/>
    <n v="9.3217569E-2"/>
    <m/>
    <n v="116.7834"/>
    <n v="4"/>
  </r>
  <r>
    <x v="1"/>
    <s v="FDH33"/>
    <x v="6"/>
    <x v="7"/>
    <s v="OUT027"/>
    <x v="1"/>
    <x v="0"/>
    <x v="3"/>
    <n v="0"/>
    <m/>
    <n v="44.142800000000001"/>
    <n v="4"/>
  </r>
  <r>
    <x v="1"/>
    <s v="FDI22"/>
    <x v="6"/>
    <x v="7"/>
    <s v="OUT027"/>
    <x v="1"/>
    <x v="0"/>
    <x v="3"/>
    <n v="9.5746519000000002E-2"/>
    <m/>
    <n v="208.66120000000001"/>
    <n v="4"/>
  </r>
  <r>
    <x v="1"/>
    <s v="FDI33"/>
    <x v="6"/>
    <x v="7"/>
    <s v="OUT027"/>
    <x v="1"/>
    <x v="0"/>
    <x v="3"/>
    <n v="2.8281197000000001E-2"/>
    <m/>
    <n v="90.214600000000004"/>
    <n v="4"/>
  </r>
  <r>
    <x v="1"/>
    <s v="FDJ22"/>
    <x v="6"/>
    <x v="7"/>
    <s v="OUT027"/>
    <x v="1"/>
    <x v="0"/>
    <x v="3"/>
    <n v="5.2554508E-2"/>
    <m/>
    <n v="190.35040000000001"/>
    <n v="4"/>
  </r>
  <r>
    <x v="1"/>
    <s v="FDJ46"/>
    <x v="6"/>
    <x v="7"/>
    <s v="OUT027"/>
    <x v="1"/>
    <x v="0"/>
    <x v="3"/>
    <n v="4.4606379000000002E-2"/>
    <m/>
    <n v="174.2054"/>
    <n v="4"/>
  </r>
  <r>
    <x v="1"/>
    <s v="FDK09"/>
    <x v="6"/>
    <x v="7"/>
    <s v="OUT027"/>
    <x v="1"/>
    <x v="0"/>
    <x v="3"/>
    <n v="9.1318935000000004E-2"/>
    <m/>
    <n v="230.73519999999999"/>
    <n v="4"/>
  </r>
  <r>
    <x v="1"/>
    <s v="FDK22"/>
    <x v="6"/>
    <x v="7"/>
    <s v="OUT027"/>
    <x v="1"/>
    <x v="0"/>
    <x v="3"/>
    <n v="2.5960173999999999E-2"/>
    <m/>
    <n v="214.88499999999999"/>
    <n v="4"/>
  </r>
  <r>
    <x v="1"/>
    <s v="FDL22"/>
    <x v="6"/>
    <x v="7"/>
    <s v="OUT027"/>
    <x v="1"/>
    <x v="0"/>
    <x v="3"/>
    <n v="3.6213953E-2"/>
    <m/>
    <n v="92.5488"/>
    <n v="4"/>
  </r>
  <r>
    <x v="1"/>
    <s v="FDL34"/>
    <x v="6"/>
    <x v="7"/>
    <s v="OUT027"/>
    <x v="1"/>
    <x v="0"/>
    <x v="3"/>
    <n v="4.0747616E-2"/>
    <m/>
    <n v="140.24101999999999"/>
    <n v="4"/>
  </r>
  <r>
    <x v="1"/>
    <s v="FDL45"/>
    <x v="6"/>
    <x v="7"/>
    <s v="OUT027"/>
    <x v="1"/>
    <x v="0"/>
    <x v="3"/>
    <n v="3.7505332000000002E-2"/>
    <m/>
    <n v="126.2704"/>
    <n v="4"/>
  </r>
  <r>
    <x v="1"/>
    <s v="FDM46"/>
    <x v="6"/>
    <x v="7"/>
    <s v="OUT027"/>
    <x v="1"/>
    <x v="0"/>
    <x v="3"/>
    <n v="0.15919319400000001"/>
    <m/>
    <n v="92.712000000000003"/>
    <n v="4"/>
  </r>
  <r>
    <x v="1"/>
    <s v="FDN10"/>
    <x v="6"/>
    <x v="7"/>
    <s v="OUT027"/>
    <x v="1"/>
    <x v="0"/>
    <x v="3"/>
    <n v="4.5900448000000003E-2"/>
    <m/>
    <n v="118.91240000000001"/>
    <n v="4"/>
  </r>
  <r>
    <x v="1"/>
    <s v="FDQ09"/>
    <x v="6"/>
    <x v="7"/>
    <s v="OUT027"/>
    <x v="1"/>
    <x v="0"/>
    <x v="3"/>
    <n v="5.7850698999999998E-2"/>
    <m/>
    <n v="113.2834"/>
    <n v="4"/>
  </r>
  <r>
    <x v="1"/>
    <s v="FDQ10"/>
    <x v="6"/>
    <x v="7"/>
    <s v="OUT027"/>
    <x v="1"/>
    <x v="0"/>
    <x v="3"/>
    <n v="3.3018559000000003E-2"/>
    <m/>
    <n v="107.4422"/>
    <n v="4"/>
  </r>
  <r>
    <x v="1"/>
    <s v="FDQ33"/>
    <x v="6"/>
    <x v="7"/>
    <s v="OUT027"/>
    <x v="1"/>
    <x v="0"/>
    <x v="3"/>
    <n v="0"/>
    <m/>
    <n v="151.67080000000001"/>
    <n v="4"/>
  </r>
  <r>
    <x v="1"/>
    <s v="FDQ57"/>
    <x v="6"/>
    <x v="7"/>
    <s v="OUT027"/>
    <x v="1"/>
    <x v="0"/>
    <x v="3"/>
    <n v="2.7812303999999999E-2"/>
    <m/>
    <n v="147.476"/>
    <n v="4"/>
  </r>
  <r>
    <x v="1"/>
    <s v="FDR09"/>
    <x v="6"/>
    <x v="7"/>
    <s v="OUT027"/>
    <x v="1"/>
    <x v="0"/>
    <x v="3"/>
    <n v="7.7348213999999998E-2"/>
    <m/>
    <n v="259.71021999999999"/>
    <n v="4"/>
  </r>
  <r>
    <x v="1"/>
    <s v="FDR46"/>
    <x v="6"/>
    <x v="7"/>
    <s v="OUT027"/>
    <x v="1"/>
    <x v="0"/>
    <x v="3"/>
    <n v="0.13874251800000001"/>
    <m/>
    <n v="147.476"/>
    <n v="4"/>
  </r>
  <r>
    <x v="1"/>
    <s v="FDS57"/>
    <x v="6"/>
    <x v="7"/>
    <s v="OUT027"/>
    <x v="1"/>
    <x v="0"/>
    <x v="3"/>
    <n v="0.102941345"/>
    <m/>
    <n v="142.047"/>
    <n v="4"/>
  </r>
  <r>
    <x v="1"/>
    <s v="FDT58"/>
    <x v="6"/>
    <x v="7"/>
    <s v="OUT027"/>
    <x v="1"/>
    <x v="0"/>
    <x v="3"/>
    <n v="8.5538477000000002E-2"/>
    <m/>
    <n v="169.2816"/>
    <n v="4"/>
  </r>
  <r>
    <x v="1"/>
    <s v="FDX58"/>
    <x v="6"/>
    <x v="7"/>
    <s v="OUT027"/>
    <x v="1"/>
    <x v="0"/>
    <x v="3"/>
    <n v="4.3551752999999999E-2"/>
    <m/>
    <n v="184.495"/>
    <n v="4"/>
  </r>
  <r>
    <x v="1"/>
    <s v="FDY21"/>
    <x v="6"/>
    <x v="7"/>
    <s v="OUT027"/>
    <x v="1"/>
    <x v="0"/>
    <x v="3"/>
    <n v="0.17264121299999999"/>
    <m/>
    <n v="195.11099999999999"/>
    <n v="4"/>
  </r>
  <r>
    <x v="1"/>
    <s v="FDY46"/>
    <x v="6"/>
    <x v="7"/>
    <s v="OUT027"/>
    <x v="1"/>
    <x v="0"/>
    <x v="3"/>
    <n v="4.7658029999999997E-2"/>
    <m/>
    <n v="184.38980000000001"/>
    <n v="4"/>
  </r>
  <r>
    <x v="1"/>
    <s v="FDZ33"/>
    <x v="6"/>
    <x v="7"/>
    <s v="OUT027"/>
    <x v="1"/>
    <x v="0"/>
    <x v="3"/>
    <n v="0.106876976"/>
    <m/>
    <n v="146.70760000000001"/>
    <n v="4"/>
  </r>
  <r>
    <x v="1"/>
    <s v="DRB01"/>
    <x v="4"/>
    <x v="7"/>
    <s v="OUT027"/>
    <x v="1"/>
    <x v="0"/>
    <x v="3"/>
    <n v="8.1841135999999995E-2"/>
    <m/>
    <n v="190.053"/>
    <n v="4"/>
  </r>
  <r>
    <x v="1"/>
    <s v="DRB25"/>
    <x v="4"/>
    <x v="7"/>
    <s v="OUT027"/>
    <x v="1"/>
    <x v="0"/>
    <x v="3"/>
    <n v="6.9123359999999995E-2"/>
    <m/>
    <n v="106.0938"/>
    <n v="4"/>
  </r>
  <r>
    <x v="1"/>
    <s v="DRD24"/>
    <x v="4"/>
    <x v="7"/>
    <s v="OUT027"/>
    <x v="1"/>
    <x v="0"/>
    <x v="3"/>
    <n v="3.0645958000000001E-2"/>
    <m/>
    <n v="141.71539999999999"/>
    <n v="4"/>
  </r>
  <r>
    <x v="1"/>
    <s v="DRE48"/>
    <x v="4"/>
    <x v="7"/>
    <s v="OUT027"/>
    <x v="1"/>
    <x v="0"/>
    <x v="3"/>
    <n v="1.724183E-2"/>
    <m/>
    <n v="197.07679999999999"/>
    <n v="4"/>
  </r>
  <r>
    <x v="1"/>
    <s v="DRF25"/>
    <x v="4"/>
    <x v="7"/>
    <s v="OUT027"/>
    <x v="1"/>
    <x v="0"/>
    <x v="3"/>
    <n v="3.8736753999999998E-2"/>
    <m/>
    <n v="37.319000000000003"/>
    <n v="4"/>
  </r>
  <r>
    <x v="1"/>
    <s v="DRG49"/>
    <x v="4"/>
    <x v="7"/>
    <s v="OUT027"/>
    <x v="1"/>
    <x v="0"/>
    <x v="3"/>
    <n v="6.7128641000000003E-2"/>
    <m/>
    <n v="242.8486"/>
    <n v="4"/>
  </r>
  <r>
    <x v="1"/>
    <s v="DRJ01"/>
    <x v="4"/>
    <x v="7"/>
    <s v="OUT027"/>
    <x v="1"/>
    <x v="0"/>
    <x v="3"/>
    <n v="0.114475357"/>
    <m/>
    <n v="160.92359999999999"/>
    <n v="4"/>
  </r>
  <r>
    <x v="1"/>
    <s v="DRK37"/>
    <x v="4"/>
    <x v="7"/>
    <s v="OUT027"/>
    <x v="1"/>
    <x v="0"/>
    <x v="3"/>
    <n v="4.3791579999999997E-2"/>
    <m/>
    <n v="189.053"/>
    <n v="4"/>
  </r>
  <r>
    <x v="1"/>
    <s v="DRK49"/>
    <x v="4"/>
    <x v="7"/>
    <s v="OUT027"/>
    <x v="1"/>
    <x v="0"/>
    <x v="3"/>
    <n v="3.5769657000000003E-2"/>
    <m/>
    <n v="40.913800000000002"/>
    <n v="4"/>
  </r>
  <r>
    <x v="1"/>
    <s v="FDA22"/>
    <x v="15"/>
    <x v="7"/>
    <s v="OUT027"/>
    <x v="1"/>
    <x v="0"/>
    <x v="3"/>
    <n v="0"/>
    <m/>
    <n v="167.51580000000001"/>
    <n v="4"/>
  </r>
  <r>
    <x v="1"/>
    <s v="FDD11"/>
    <x v="15"/>
    <x v="7"/>
    <s v="OUT027"/>
    <x v="1"/>
    <x v="0"/>
    <x v="3"/>
    <n v="3.0468470000000001E-2"/>
    <m/>
    <n v="254.70400000000001"/>
    <n v="4"/>
  </r>
  <r>
    <x v="1"/>
    <s v="FDG59"/>
    <x v="15"/>
    <x v="7"/>
    <s v="OUT027"/>
    <x v="1"/>
    <x v="0"/>
    <x v="3"/>
    <n v="4.3025208000000002E-2"/>
    <m/>
    <n v="37.616399999999999"/>
    <n v="4"/>
  </r>
  <r>
    <x v="0"/>
    <s v="FDA47"/>
    <x v="13"/>
    <x v="7"/>
    <s v="OUT027"/>
    <x v="1"/>
    <x v="0"/>
    <x v="3"/>
    <n v="0.116108797"/>
    <m/>
    <n v="164.12100000000001"/>
    <n v="4"/>
  </r>
  <r>
    <x v="0"/>
    <s v="FDB37"/>
    <x v="13"/>
    <x v="7"/>
    <s v="OUT027"/>
    <x v="1"/>
    <x v="0"/>
    <x v="3"/>
    <n v="2.2829734000000001E-2"/>
    <m/>
    <n v="241.0538"/>
    <n v="4"/>
  </r>
  <r>
    <x v="0"/>
    <s v="FDH60"/>
    <x v="13"/>
    <x v="7"/>
    <s v="OUT027"/>
    <x v="1"/>
    <x v="0"/>
    <x v="3"/>
    <n v="8.0346057999999998E-2"/>
    <m/>
    <n v="195.71100000000001"/>
    <n v="4"/>
  </r>
  <r>
    <x v="0"/>
    <s v="FDR24"/>
    <x v="13"/>
    <x v="7"/>
    <s v="OUT027"/>
    <x v="1"/>
    <x v="0"/>
    <x v="3"/>
    <n v="6.2547321000000003E-2"/>
    <m/>
    <n v="88.382999999999996"/>
    <n v="4"/>
  </r>
  <r>
    <x v="0"/>
    <s v="FDV48"/>
    <x v="13"/>
    <x v="7"/>
    <s v="OUT027"/>
    <x v="1"/>
    <x v="0"/>
    <x v="3"/>
    <n v="5.1366901E-2"/>
    <m/>
    <n v="77.064400000000006"/>
    <n v="4"/>
  </r>
  <r>
    <x v="0"/>
    <s v="FDZ59"/>
    <x v="13"/>
    <x v="7"/>
    <s v="OUT027"/>
    <x v="1"/>
    <x v="0"/>
    <x v="3"/>
    <n v="0.10351785300000001"/>
    <m/>
    <n v="164.95"/>
    <n v="4"/>
  </r>
  <r>
    <x v="0"/>
    <s v="FDQ59"/>
    <x v="8"/>
    <x v="7"/>
    <s v="OUT027"/>
    <x v="1"/>
    <x v="0"/>
    <x v="3"/>
    <n v="0"/>
    <m/>
    <n v="84.590800000000002"/>
    <n v="4"/>
  </r>
  <r>
    <x v="0"/>
    <s v="FDS11"/>
    <x v="8"/>
    <x v="7"/>
    <s v="OUT027"/>
    <x v="1"/>
    <x v="0"/>
    <x v="3"/>
    <n v="5.5289464000000003E-2"/>
    <m/>
    <n v="222.50880000000001"/>
    <n v="4"/>
  </r>
  <r>
    <x v="0"/>
    <s v="FDY35"/>
    <x v="8"/>
    <x v="7"/>
    <s v="OUT027"/>
    <x v="1"/>
    <x v="0"/>
    <x v="3"/>
    <n v="1.5950065999999999E-2"/>
    <m/>
    <n v="47.740200000000002"/>
    <n v="4"/>
  </r>
  <r>
    <x v="0"/>
    <s v="FDM01"/>
    <x v="12"/>
    <x v="7"/>
    <s v="OUT027"/>
    <x v="1"/>
    <x v="0"/>
    <x v="3"/>
    <n v="9.4109235999999999E-2"/>
    <m/>
    <n v="102.9332"/>
    <n v="4"/>
  </r>
  <r>
    <x v="0"/>
    <s v="FDP49"/>
    <x v="12"/>
    <x v="7"/>
    <s v="OUT027"/>
    <x v="1"/>
    <x v="0"/>
    <x v="3"/>
    <n v="6.8754394999999996E-2"/>
    <m/>
    <n v="54.561399999999999"/>
    <n v="4"/>
  </r>
  <r>
    <x v="0"/>
    <s v="FDR37"/>
    <x v="12"/>
    <x v="7"/>
    <s v="OUT027"/>
    <x v="1"/>
    <x v="0"/>
    <x v="3"/>
    <n v="6.5928735000000002E-2"/>
    <m/>
    <n v="183.0292"/>
    <n v="4"/>
  </r>
  <r>
    <x v="0"/>
    <s v="FDA01"/>
    <x v="3"/>
    <x v="7"/>
    <s v="OUT027"/>
    <x v="1"/>
    <x v="0"/>
    <x v="3"/>
    <n v="5.4114924000000002E-2"/>
    <m/>
    <n v="58.490400000000001"/>
    <n v="4"/>
  </r>
  <r>
    <x v="0"/>
    <s v="FDB26"/>
    <x v="3"/>
    <x v="7"/>
    <s v="OUT027"/>
    <x v="1"/>
    <x v="0"/>
    <x v="3"/>
    <n v="3.1116081E-2"/>
    <m/>
    <n v="55.264000000000003"/>
    <n v="4"/>
  </r>
  <r>
    <x v="0"/>
    <s v="FDC14"/>
    <x v="3"/>
    <x v="7"/>
    <s v="OUT027"/>
    <x v="1"/>
    <x v="0"/>
    <x v="3"/>
    <n v="4.1049321999999999E-2"/>
    <m/>
    <n v="41.245399999999997"/>
    <n v="4"/>
  </r>
  <r>
    <x v="0"/>
    <s v="FDG14"/>
    <x v="3"/>
    <x v="7"/>
    <s v="OUT027"/>
    <x v="1"/>
    <x v="0"/>
    <x v="3"/>
    <n v="5.0256161000000001E-2"/>
    <m/>
    <n v="150.9024"/>
    <n v="4"/>
  </r>
  <r>
    <x v="0"/>
    <s v="FDH26"/>
    <x v="3"/>
    <x v="7"/>
    <s v="OUT027"/>
    <x v="1"/>
    <x v="0"/>
    <x v="3"/>
    <n v="3.4531701999999997E-2"/>
    <m/>
    <n v="142.24101999999999"/>
    <n v="4"/>
  </r>
  <r>
    <x v="0"/>
    <s v="FDL38"/>
    <x v="3"/>
    <x v="7"/>
    <s v="OUT027"/>
    <x v="1"/>
    <x v="0"/>
    <x v="3"/>
    <n v="1.4661762E-2"/>
    <m/>
    <n v="89.117199999999997"/>
    <n v="4"/>
  </r>
  <r>
    <x v="0"/>
    <s v="FDS25"/>
    <x v="3"/>
    <x v="7"/>
    <s v="OUT027"/>
    <x v="1"/>
    <x v="0"/>
    <x v="3"/>
    <n v="0.13933055699999999"/>
    <m/>
    <n v="109.5228"/>
    <n v="4"/>
  </r>
  <r>
    <x v="0"/>
    <s v="FDU37"/>
    <x v="3"/>
    <x v="7"/>
    <s v="OUT027"/>
    <x v="1"/>
    <x v="0"/>
    <x v="3"/>
    <n v="0.10400212"/>
    <m/>
    <n v="79.7102"/>
    <n v="4"/>
  </r>
  <r>
    <x v="0"/>
    <s v="FDZ37"/>
    <x v="3"/>
    <x v="7"/>
    <s v="OUT027"/>
    <x v="1"/>
    <x v="0"/>
    <x v="3"/>
    <n v="1.9672774000000001E-2"/>
    <m/>
    <n v="86.419799999999995"/>
    <n v="4"/>
  </r>
  <r>
    <x v="0"/>
    <s v="FDZ49"/>
    <x v="3"/>
    <x v="7"/>
    <s v="OUT027"/>
    <x v="1"/>
    <x v="0"/>
    <x v="3"/>
    <n v="0.132500853"/>
    <m/>
    <n v="220.37979999999999"/>
    <n v="4"/>
  </r>
  <r>
    <x v="0"/>
    <s v="FDA26"/>
    <x v="11"/>
    <x v="7"/>
    <s v="OUT027"/>
    <x v="1"/>
    <x v="0"/>
    <x v="3"/>
    <n v="7.3562475000000002E-2"/>
    <m/>
    <n v="217.6482"/>
    <n v="4"/>
  </r>
  <r>
    <x v="0"/>
    <s v="FDA51"/>
    <x v="11"/>
    <x v="7"/>
    <s v="OUT027"/>
    <x v="1"/>
    <x v="0"/>
    <x v="3"/>
    <n v="0.16388212899999999"/>
    <m/>
    <n v="113.2518"/>
    <n v="4"/>
  </r>
  <r>
    <x v="0"/>
    <s v="FDB40"/>
    <x v="11"/>
    <x v="7"/>
    <s v="OUT027"/>
    <x v="1"/>
    <x v="0"/>
    <x v="3"/>
    <n v="7.5033720000000003E-3"/>
    <m/>
    <n v="146.71019999999999"/>
    <n v="4"/>
  </r>
  <r>
    <x v="0"/>
    <s v="FDD52"/>
    <x v="11"/>
    <x v="7"/>
    <s v="OUT027"/>
    <x v="1"/>
    <x v="0"/>
    <x v="3"/>
    <n v="0.18240726600000001"/>
    <m/>
    <n v="109.157"/>
    <n v="4"/>
  </r>
  <r>
    <x v="0"/>
    <s v="FDE52"/>
    <x v="11"/>
    <x v="7"/>
    <s v="OUT027"/>
    <x v="1"/>
    <x v="0"/>
    <x v="3"/>
    <n v="2.9742069999999999E-2"/>
    <m/>
    <n v="88.951400000000007"/>
    <n v="4"/>
  </r>
  <r>
    <x v="0"/>
    <s v="FDJ15"/>
    <x v="11"/>
    <x v="7"/>
    <s v="OUT027"/>
    <x v="1"/>
    <x v="0"/>
    <x v="3"/>
    <n v="2.3209536999999999E-2"/>
    <m/>
    <n v="183.36080000000001"/>
    <n v="4"/>
  </r>
  <r>
    <x v="0"/>
    <s v="FDK03"/>
    <x v="11"/>
    <x v="7"/>
    <s v="OUT027"/>
    <x v="1"/>
    <x v="0"/>
    <x v="3"/>
    <n v="7.3562475000000002E-2"/>
    <m/>
    <n v="254.93559999999999"/>
    <n v="4"/>
  </r>
  <r>
    <x v="0"/>
    <s v="FDS02"/>
    <x v="11"/>
    <x v="7"/>
    <s v="OUT027"/>
    <x v="1"/>
    <x v="0"/>
    <x v="3"/>
    <n v="0"/>
    <m/>
    <n v="1102.4793999999999"/>
    <n v="4"/>
  </r>
  <r>
    <x v="0"/>
    <s v="FDT14"/>
    <x v="11"/>
    <x v="7"/>
    <s v="OUT027"/>
    <x v="1"/>
    <x v="0"/>
    <x v="3"/>
    <n v="0.127108578"/>
    <m/>
    <n v="120.744"/>
    <n v="4"/>
  </r>
  <r>
    <x v="0"/>
    <s v="FDU26"/>
    <x v="11"/>
    <x v="7"/>
    <s v="OUT027"/>
    <x v="1"/>
    <x v="0"/>
    <x v="3"/>
    <n v="4.2412572000000003E-2"/>
    <m/>
    <n v="119.0782"/>
    <n v="4"/>
  </r>
  <r>
    <x v="0"/>
    <s v="FDV26"/>
    <x v="11"/>
    <x v="7"/>
    <s v="OUT027"/>
    <x v="1"/>
    <x v="0"/>
    <x v="3"/>
    <n v="7.5791641000000007E-2"/>
    <m/>
    <n v="193.3794"/>
    <n v="4"/>
  </r>
  <r>
    <x v="0"/>
    <s v="FDY02"/>
    <x v="11"/>
    <x v="7"/>
    <s v="OUT027"/>
    <x v="1"/>
    <x v="0"/>
    <x v="3"/>
    <n v="8.7221496999999995E-2"/>
    <m/>
    <n v="263.99099999999999"/>
    <n v="4"/>
  </r>
  <r>
    <x v="0"/>
    <s v="FDY15"/>
    <x v="11"/>
    <x v="7"/>
    <s v="OUT027"/>
    <x v="1"/>
    <x v="0"/>
    <x v="3"/>
    <n v="0.170000805"/>
    <m/>
    <n v="155.10230000000001"/>
    <n v="4"/>
  </r>
  <r>
    <x v="0"/>
    <s v="FDY26"/>
    <x v="11"/>
    <x v="7"/>
    <s v="OUT027"/>
    <x v="1"/>
    <x v="0"/>
    <x v="3"/>
    <n v="3.0362777000000001E-2"/>
    <m/>
    <n v="210.52440000000001"/>
    <n v="4"/>
  </r>
  <r>
    <x v="0"/>
    <s v="FDZ14"/>
    <x v="11"/>
    <x v="7"/>
    <s v="OUT027"/>
    <x v="1"/>
    <x v="0"/>
    <x v="3"/>
    <n v="4.7358246E-2"/>
    <m/>
    <n v="123.1756"/>
    <n v="4"/>
  </r>
  <r>
    <x v="0"/>
    <s v="FDA04"/>
    <x v="2"/>
    <x v="7"/>
    <s v="OUT027"/>
    <x v="1"/>
    <x v="0"/>
    <x v="3"/>
    <n v="6.6406853000000002E-2"/>
    <m/>
    <n v="259.71021999999999"/>
    <n v="4"/>
  </r>
  <r>
    <x v="0"/>
    <s v="FDG17"/>
    <x v="2"/>
    <x v="7"/>
    <s v="OUT027"/>
    <x v="1"/>
    <x v="0"/>
    <x v="3"/>
    <n v="3.5666654999999998E-2"/>
    <m/>
    <n v="246.24860000000001"/>
    <n v="4"/>
  </r>
  <r>
    <x v="0"/>
    <s v="FDH52"/>
    <x v="2"/>
    <x v="7"/>
    <s v="OUT027"/>
    <x v="1"/>
    <x v="0"/>
    <x v="3"/>
    <n v="4.3690499000000001E-2"/>
    <m/>
    <n v="60.2194"/>
    <n v="4"/>
  </r>
  <r>
    <x v="0"/>
    <s v="FDI04"/>
    <x v="2"/>
    <x v="7"/>
    <s v="OUT027"/>
    <x v="1"/>
    <x v="0"/>
    <x v="3"/>
    <n v="7.2559350999999994E-2"/>
    <m/>
    <n v="199.3426"/>
    <n v="4"/>
  </r>
  <r>
    <x v="0"/>
    <s v="FDP52"/>
    <x v="2"/>
    <x v="7"/>
    <s v="OUT027"/>
    <x v="1"/>
    <x v="0"/>
    <x v="3"/>
    <n v="7.0349402000000005E-2"/>
    <m/>
    <n v="228.601"/>
    <n v="4"/>
  </r>
  <r>
    <x v="0"/>
    <s v="FDR52"/>
    <x v="2"/>
    <x v="7"/>
    <s v="OUT027"/>
    <x v="1"/>
    <x v="0"/>
    <x v="3"/>
    <n v="7.5676338999999995E-2"/>
    <m/>
    <n v="190.4846"/>
    <n v="4"/>
  </r>
  <r>
    <x v="0"/>
    <s v="FDS16"/>
    <x v="2"/>
    <x v="7"/>
    <s v="OUT027"/>
    <x v="1"/>
    <x v="0"/>
    <x v="3"/>
    <n v="0"/>
    <m/>
    <n v="145.27600000000001"/>
    <n v="4"/>
  </r>
  <r>
    <x v="0"/>
    <s v="FDU28"/>
    <x v="2"/>
    <x v="7"/>
    <s v="OUT027"/>
    <x v="1"/>
    <x v="0"/>
    <x v="3"/>
    <n v="9.3463545999999995E-2"/>
    <m/>
    <n v="189.12139999999999"/>
    <n v="4"/>
  </r>
  <r>
    <x v="0"/>
    <s v="FDV28"/>
    <x v="2"/>
    <x v="7"/>
    <s v="OUT027"/>
    <x v="1"/>
    <x v="0"/>
    <x v="3"/>
    <n v="0.15895490300000001"/>
    <m/>
    <n v="34.955800000000004"/>
    <n v="4"/>
  </r>
  <r>
    <x v="0"/>
    <s v="FDW52"/>
    <x v="2"/>
    <x v="7"/>
    <s v="OUT027"/>
    <x v="1"/>
    <x v="0"/>
    <x v="3"/>
    <n v="3.7340835000000003E-2"/>
    <m/>
    <n v="163.15260000000001"/>
    <n v="4"/>
  </r>
  <r>
    <x v="0"/>
    <s v="FDZ16"/>
    <x v="2"/>
    <x v="7"/>
    <s v="OUT027"/>
    <x v="1"/>
    <x v="0"/>
    <x v="3"/>
    <n v="0.159081735"/>
    <m/>
    <n v="193.5478"/>
    <n v="4"/>
  </r>
  <r>
    <x v="0"/>
    <s v="FDA07"/>
    <x v="0"/>
    <x v="7"/>
    <s v="OUT027"/>
    <x v="1"/>
    <x v="0"/>
    <x v="3"/>
    <n v="3.0794774E-2"/>
    <m/>
    <n v="122.9072"/>
    <n v="4"/>
  </r>
  <r>
    <x v="0"/>
    <s v="FDF21"/>
    <x v="0"/>
    <x v="7"/>
    <s v="OUT027"/>
    <x v="1"/>
    <x v="0"/>
    <x v="3"/>
    <n v="5.8542509E-2"/>
    <m/>
    <n v="184.35300000000001"/>
    <n v="4"/>
  </r>
  <r>
    <x v="0"/>
    <s v="FDF56"/>
    <x v="0"/>
    <x v="7"/>
    <s v="OUT027"/>
    <x v="1"/>
    <x v="0"/>
    <x v="3"/>
    <n v="0.118883724"/>
    <m/>
    <n v="180.39760000000001"/>
    <n v="4"/>
  </r>
  <r>
    <x v="0"/>
    <s v="FDG09"/>
    <x v="0"/>
    <x v="7"/>
    <s v="OUT027"/>
    <x v="1"/>
    <x v="0"/>
    <x v="3"/>
    <n v="4.7704151E-2"/>
    <m/>
    <n v="187.25559999999999"/>
    <n v="4"/>
  </r>
  <r>
    <x v="0"/>
    <s v="FDN56"/>
    <x v="0"/>
    <x v="7"/>
    <s v="OUT027"/>
    <x v="1"/>
    <x v="0"/>
    <x v="3"/>
    <n v="0.106538757"/>
    <m/>
    <n v="145.4786"/>
    <n v="4"/>
  </r>
  <r>
    <x v="0"/>
    <s v="FDQ32"/>
    <x v="0"/>
    <x v="7"/>
    <s v="OUT027"/>
    <x v="1"/>
    <x v="0"/>
    <x v="3"/>
    <n v="4.6382792999999999E-2"/>
    <m/>
    <n v="122.83880000000001"/>
    <n v="4"/>
  </r>
  <r>
    <x v="0"/>
    <s v="FDQ55"/>
    <x v="0"/>
    <x v="7"/>
    <s v="OUT027"/>
    <x v="1"/>
    <x v="0"/>
    <x v="3"/>
    <n v="1.2974937000000001E-2"/>
    <m/>
    <n v="115.9834"/>
    <n v="4"/>
  </r>
  <r>
    <x v="0"/>
    <s v="FDR44"/>
    <x v="0"/>
    <x v="7"/>
    <s v="OUT027"/>
    <x v="1"/>
    <x v="0"/>
    <x v="3"/>
    <n v="0.10242248700000001"/>
    <m/>
    <n v="131.41028"/>
    <n v="4"/>
  </r>
  <r>
    <x v="0"/>
    <s v="FDT55"/>
    <x v="0"/>
    <x v="7"/>
    <s v="OUT027"/>
    <x v="1"/>
    <x v="0"/>
    <x v="3"/>
    <n v="4.3443753000000002E-2"/>
    <m/>
    <n v="158.19460000000001"/>
    <n v="4"/>
  </r>
  <r>
    <x v="0"/>
    <s v="FDT56"/>
    <x v="0"/>
    <x v="7"/>
    <s v="OUT027"/>
    <x v="1"/>
    <x v="0"/>
    <x v="3"/>
    <n v="0.115032648"/>
    <m/>
    <n v="58.0246"/>
    <n v="4"/>
  </r>
  <r>
    <x v="0"/>
    <s v="FDU20"/>
    <x v="0"/>
    <x v="7"/>
    <s v="OUT027"/>
    <x v="1"/>
    <x v="0"/>
    <x v="3"/>
    <n v="2.1353641999999999E-2"/>
    <m/>
    <n v="122.10980000000001"/>
    <n v="4"/>
  </r>
  <r>
    <x v="0"/>
    <s v="FDW07"/>
    <x v="0"/>
    <x v="7"/>
    <s v="OUT027"/>
    <x v="1"/>
    <x v="0"/>
    <x v="3"/>
    <n v="0.141997869"/>
    <m/>
    <n v="90.551400000000001"/>
    <n v="4"/>
  </r>
  <r>
    <x v="0"/>
    <s v="FDW31"/>
    <x v="0"/>
    <x v="7"/>
    <s v="OUT027"/>
    <x v="1"/>
    <x v="0"/>
    <x v="3"/>
    <n v="4.2949108999999999E-2"/>
    <m/>
    <n v="199.57419999999999"/>
    <n v="4"/>
  </r>
  <r>
    <x v="0"/>
    <s v="FDX56"/>
    <x v="0"/>
    <x v="7"/>
    <s v="OUT027"/>
    <x v="1"/>
    <x v="0"/>
    <x v="3"/>
    <n v="7.3700837000000005E-2"/>
    <m/>
    <n v="207.16380000000001"/>
    <n v="4"/>
  </r>
  <r>
    <x v="0"/>
    <s v="FDY08"/>
    <x v="0"/>
    <x v="7"/>
    <s v="OUT027"/>
    <x v="1"/>
    <x v="0"/>
    <x v="3"/>
    <n v="0.17024678200000001"/>
    <m/>
    <n v="141.5838"/>
    <n v="4"/>
  </r>
  <r>
    <x v="0"/>
    <s v="FDY44"/>
    <x v="0"/>
    <x v="7"/>
    <s v="OUT027"/>
    <x v="1"/>
    <x v="0"/>
    <x v="3"/>
    <n v="2.4286378000000001E-2"/>
    <m/>
    <n v="194.71100000000001"/>
    <n v="4"/>
  </r>
  <r>
    <x v="0"/>
    <s v="FDM15"/>
    <x v="7"/>
    <x v="7"/>
    <s v="OUT027"/>
    <x v="1"/>
    <x v="0"/>
    <x v="3"/>
    <n v="5.7143514999999999E-2"/>
    <m/>
    <n v="151.8366"/>
    <n v="4"/>
  </r>
  <r>
    <x v="0"/>
    <s v="FDM27"/>
    <x v="7"/>
    <x v="7"/>
    <s v="OUT027"/>
    <x v="1"/>
    <x v="0"/>
    <x v="3"/>
    <n v="0.157701958"/>
    <m/>
    <n v="158.7946"/>
    <n v="4"/>
  </r>
  <r>
    <x v="0"/>
    <s v="FDO15"/>
    <x v="7"/>
    <x v="7"/>
    <s v="OUT027"/>
    <x v="1"/>
    <x v="0"/>
    <x v="3"/>
    <n v="8.5250610000000004E-3"/>
    <m/>
    <n v="72.503799999999998"/>
    <n v="4"/>
  </r>
  <r>
    <x v="0"/>
    <s v="FDU27"/>
    <x v="7"/>
    <x v="7"/>
    <s v="OUT027"/>
    <x v="1"/>
    <x v="0"/>
    <x v="3"/>
    <n v="0.17064649400000001"/>
    <m/>
    <n v="46.337600000000002"/>
    <n v="4"/>
  </r>
  <r>
    <x v="0"/>
    <s v="FDW27"/>
    <x v="7"/>
    <x v="7"/>
    <s v="OUT027"/>
    <x v="1"/>
    <x v="0"/>
    <x v="3"/>
    <n v="0.150122794"/>
    <m/>
    <n v="154.53139999999999"/>
    <n v="4"/>
  </r>
  <r>
    <x v="0"/>
    <s v="FDX03"/>
    <x v="7"/>
    <x v="7"/>
    <s v="OUT027"/>
    <x v="1"/>
    <x v="0"/>
    <x v="3"/>
    <n v="6.0800116000000001E-2"/>
    <m/>
    <n v="44.474400000000003"/>
    <n v="4"/>
  </r>
  <r>
    <x v="0"/>
    <s v="FDY03"/>
    <x v="7"/>
    <x v="7"/>
    <s v="OUT027"/>
    <x v="1"/>
    <x v="0"/>
    <x v="3"/>
    <n v="7.5753207000000003E-2"/>
    <m/>
    <n v="111.1202"/>
    <n v="4"/>
  </r>
  <r>
    <x v="0"/>
    <s v="FDG22"/>
    <x v="6"/>
    <x v="7"/>
    <s v="OUT027"/>
    <x v="1"/>
    <x v="0"/>
    <x v="3"/>
    <n v="4.1180766000000001E-2"/>
    <m/>
    <n v="37.918999999999997"/>
    <n v="4"/>
  </r>
  <r>
    <x v="0"/>
    <s v="FDG46"/>
    <x v="6"/>
    <x v="7"/>
    <s v="OUT027"/>
    <x v="1"/>
    <x v="0"/>
    <x v="3"/>
    <n v="3.2750291000000001E-2"/>
    <m/>
    <n v="112.15179999999999"/>
    <n v="4"/>
  </r>
  <r>
    <x v="0"/>
    <s v="FDJ21"/>
    <x v="6"/>
    <x v="7"/>
    <s v="OUT027"/>
    <x v="1"/>
    <x v="0"/>
    <x v="3"/>
    <n v="3.8341654000000003E-2"/>
    <m/>
    <n v="146.21019999999999"/>
    <n v="4"/>
  </r>
  <r>
    <x v="0"/>
    <s v="FDK58"/>
    <x v="6"/>
    <x v="7"/>
    <s v="OUT027"/>
    <x v="1"/>
    <x v="0"/>
    <x v="3"/>
    <n v="4.4764725999999998E-2"/>
    <m/>
    <n v="102.4016"/>
    <n v="4"/>
  </r>
  <r>
    <x v="0"/>
    <s v="FDN34"/>
    <x v="6"/>
    <x v="7"/>
    <s v="OUT027"/>
    <x v="1"/>
    <x v="0"/>
    <x v="3"/>
    <n v="4.5542628000000002E-2"/>
    <m/>
    <n v="107.7132"/>
    <n v="4"/>
  </r>
  <r>
    <x v="0"/>
    <s v="FDP21"/>
    <x v="6"/>
    <x v="7"/>
    <s v="OUT027"/>
    <x v="1"/>
    <x v="0"/>
    <x v="3"/>
    <n v="2.5616191E-2"/>
    <m/>
    <n v="184.18719999999999"/>
    <n v="4"/>
  </r>
  <r>
    <x v="0"/>
    <s v="FDR22"/>
    <x v="6"/>
    <x v="7"/>
    <s v="OUT027"/>
    <x v="1"/>
    <x v="0"/>
    <x v="3"/>
    <n v="1.8472714000000001E-2"/>
    <m/>
    <n v="109.95440000000001"/>
    <n v="4"/>
  </r>
  <r>
    <x v="0"/>
    <s v="FDS09"/>
    <x v="6"/>
    <x v="7"/>
    <s v="OUT027"/>
    <x v="1"/>
    <x v="0"/>
    <x v="3"/>
    <n v="8.0695805999999995E-2"/>
    <m/>
    <n v="51.300800000000002"/>
    <n v="4"/>
  </r>
  <r>
    <x v="0"/>
    <s v="FDS34"/>
    <x v="6"/>
    <x v="7"/>
    <s v="OUT027"/>
    <x v="1"/>
    <x v="0"/>
    <x v="3"/>
    <n v="7.6387366999999998E-2"/>
    <m/>
    <n v="112.15179999999999"/>
    <n v="4"/>
  </r>
  <r>
    <x v="0"/>
    <s v="FDU09"/>
    <x v="6"/>
    <x v="7"/>
    <s v="OUT027"/>
    <x v="1"/>
    <x v="0"/>
    <x v="3"/>
    <n v="6.6274639999999996E-2"/>
    <m/>
    <n v="54.195599999999999"/>
    <n v="4"/>
  </r>
  <r>
    <x v="0"/>
    <s v="FDU33"/>
    <x v="6"/>
    <x v="7"/>
    <s v="OUT027"/>
    <x v="1"/>
    <x v="0"/>
    <x v="3"/>
    <n v="0.13405742600000001"/>
    <m/>
    <n v="45.340200000000003"/>
    <n v="4"/>
  </r>
  <r>
    <x v="0"/>
    <s v="FDU57"/>
    <x v="6"/>
    <x v="7"/>
    <s v="OUT027"/>
    <x v="1"/>
    <x v="0"/>
    <x v="3"/>
    <n v="8.9120515999999997E-2"/>
    <m/>
    <n v="149.8708"/>
    <n v="4"/>
  </r>
  <r>
    <x v="0"/>
    <s v="FDU58"/>
    <x v="6"/>
    <x v="7"/>
    <s v="OUT027"/>
    <x v="1"/>
    <x v="0"/>
    <x v="3"/>
    <n v="2.8871234999999999E-2"/>
    <m/>
    <n v="184.78980000000001"/>
    <n v="4"/>
  </r>
  <r>
    <x v="0"/>
    <s v="FDX46"/>
    <x v="6"/>
    <x v="7"/>
    <s v="OUT027"/>
    <x v="1"/>
    <x v="0"/>
    <x v="3"/>
    <n v="5.7835325E-2"/>
    <m/>
    <n v="57.556199999999997"/>
    <n v="4"/>
  </r>
  <r>
    <x v="0"/>
    <s v="FDX57"/>
    <x v="6"/>
    <x v="7"/>
    <s v="OUT027"/>
    <x v="1"/>
    <x v="0"/>
    <x v="3"/>
    <n v="4.7037322999999999E-2"/>
    <m/>
    <n v="102.4068"/>
    <n v="4"/>
  </r>
  <r>
    <x v="0"/>
    <s v="FDY33"/>
    <x v="6"/>
    <x v="7"/>
    <s v="OUT027"/>
    <x v="1"/>
    <x v="0"/>
    <x v="3"/>
    <n v="9.6730426999999994E-2"/>
    <m/>
    <n v="159.02619999999999"/>
    <n v="4"/>
  </r>
  <r>
    <x v="0"/>
    <s v="DRY23"/>
    <x v="4"/>
    <x v="7"/>
    <s v="OUT027"/>
    <x v="1"/>
    <x v="0"/>
    <x v="3"/>
    <n v="0.108568067"/>
    <m/>
    <n v="42.911200000000001"/>
    <n v="4"/>
  </r>
  <r>
    <x v="1"/>
    <s v="FDA11"/>
    <x v="13"/>
    <x v="7"/>
    <s v="OUT027"/>
    <x v="1"/>
    <x v="0"/>
    <x v="3"/>
    <n v="4.3029435999999997E-2"/>
    <m/>
    <n v="94.743600000000001"/>
    <n v="4"/>
  </r>
  <r>
    <x v="1"/>
    <s v="FDK38"/>
    <x v="3"/>
    <x v="7"/>
    <s v="OUT027"/>
    <x v="1"/>
    <x v="0"/>
    <x v="3"/>
    <n v="5.3031857000000002E-2"/>
    <m/>
    <n v="149.17339999999999"/>
    <n v="4"/>
  </r>
  <r>
    <x v="1"/>
    <s v="FDO38"/>
    <x v="3"/>
    <x v="7"/>
    <s v="OUT027"/>
    <x v="1"/>
    <x v="0"/>
    <x v="3"/>
    <n v="7.2486326000000004E-2"/>
    <m/>
    <n v="78.998599999999996"/>
    <n v="4"/>
  </r>
  <r>
    <x v="1"/>
    <s v="FDG32"/>
    <x v="0"/>
    <x v="7"/>
    <s v="OUT027"/>
    <x v="1"/>
    <x v="0"/>
    <x v="3"/>
    <n v="0.17514326"/>
    <m/>
    <n v="222.37719999999999"/>
    <n v="4"/>
  </r>
  <r>
    <x v="1"/>
    <s v="NCT53"/>
    <x v="1"/>
    <x v="7"/>
    <s v="OUT027"/>
    <x v="1"/>
    <x v="0"/>
    <x v="3"/>
    <n v="0"/>
    <m/>
    <n v="164.55260000000001"/>
    <n v="4"/>
  </r>
  <r>
    <x v="1"/>
    <s v="FDN09"/>
    <x v="6"/>
    <x v="7"/>
    <s v="OUT027"/>
    <x v="1"/>
    <x v="0"/>
    <x v="3"/>
    <n v="3.4705806999999998E-2"/>
    <m/>
    <n v="241.68279999999999"/>
    <n v="4"/>
  </r>
  <r>
    <x v="1"/>
    <s v="DRE13"/>
    <x v="4"/>
    <x v="7"/>
    <s v="OUT027"/>
    <x v="1"/>
    <x v="0"/>
    <x v="3"/>
    <n v="2.7570938999999999E-2"/>
    <m/>
    <n v="86.619799999999998"/>
    <n v="4"/>
  </r>
  <r>
    <x v="0"/>
    <s v="FDT50"/>
    <x v="11"/>
    <x v="7"/>
    <s v="OUT027"/>
    <x v="1"/>
    <x v="0"/>
    <x v="3"/>
    <n v="0.107714834"/>
    <m/>
    <n v="97.875200000000007"/>
    <n v="4"/>
  </r>
  <r>
    <x v="0"/>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E0E3B6-8819-40DE-B4F4-FD22EF876AB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2">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5">
        <item m="1" x="3"/>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0" baseField="0" baseItem="0" numFmtId="1"/>
    <dataField name="Average of Sales2" fld="10" subtotal="average" baseField="0" baseItem="1" numFmtId="164"/>
    <dataField name="Count of Sales2" fld="10" subtotal="count" baseField="0" baseItem="1"/>
    <dataField name="Average of Rating" fld="11" subtotal="average" baseField="0" baseItem="2" numFmtId="164"/>
  </dataFields>
  <formats count="3">
    <format dxfId="2">
      <pivotArea outline="0" collapsedLevelsAreSubtotals="1" fieldPosition="0">
        <references count="1">
          <reference field="4294967294" count="1" selected="0">
            <x v="3"/>
          </reference>
        </references>
      </pivotArea>
    </format>
    <format dxfId="1">
      <pivotArea outline="0" collapsedLevelsAreSubtotals="1" fieldPosition="0">
        <references count="1">
          <reference field="4294967294" count="1" selected="0">
            <x v="1"/>
          </reference>
        </references>
      </pivotArea>
    </format>
    <format dxfId="0">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C9CF8D4-4274-4243-9742-62B2A1B54BEB}" name="PivotTable1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A76:B80" firstHeaderRow="1" firstDataRow="1" firstDataCol="1"/>
  <pivotFields count="12">
    <pivotField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5">
        <item m="1" x="3"/>
        <item x="0"/>
        <item x="2"/>
        <item x="1"/>
        <item t="default"/>
      </items>
    </pivotField>
    <pivotField showAll="0">
      <items count="4">
        <item x="2"/>
        <item x="0"/>
        <item x="1"/>
        <item t="default"/>
      </items>
    </pivotField>
    <pivotField axis="axisRow" showAll="0" sortType="descending">
      <items count="5">
        <item x="2"/>
        <item x="0"/>
        <item x="1"/>
        <item x="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s>
  <rowFields count="1">
    <field x="7"/>
  </rowFields>
  <rowItems count="4">
    <i>
      <x v="1"/>
    </i>
    <i>
      <x/>
    </i>
    <i>
      <x v="3"/>
    </i>
    <i>
      <x v="2"/>
    </i>
  </rowItems>
  <colItems count="1">
    <i/>
  </colItems>
  <dataFields count="1">
    <dataField name="Count of Sales" fld="10" subtotal="count" baseField="7" baseItem="0"/>
  </dataField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1A35718-7031-4B8B-9FF3-06E903DA0B91}" name="PivotTable1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69:B73" firstHeaderRow="1" firstDataRow="1" firstDataCol="1"/>
  <pivotFields count="12">
    <pivotField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5">
        <item m="1" x="3"/>
        <item x="0"/>
        <item x="2"/>
        <item x="1"/>
        <item t="default"/>
      </items>
    </pivotField>
    <pivotField showAll="0">
      <items count="4">
        <item x="2"/>
        <item x="0"/>
        <item x="1"/>
        <item t="default"/>
      </items>
    </pivotField>
    <pivotField axis="axisRow" showAll="0" sortType="descending">
      <items count="5">
        <item x="2"/>
        <item x="0"/>
        <item x="1"/>
        <item x="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s>
  <rowFields count="1">
    <field x="7"/>
  </rowFields>
  <rowItems count="4">
    <i>
      <x v="2"/>
    </i>
    <i>
      <x/>
    </i>
    <i>
      <x v="1"/>
    </i>
    <i>
      <x v="3"/>
    </i>
  </rowItems>
  <colItems count="1">
    <i/>
  </colItems>
  <dataFields count="1">
    <dataField name="Average of Sales" fld="10" subtotal="average" baseField="7" baseItem="0" numFmtId="164"/>
  </dataFields>
  <chartFormats count="2">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AE7F95-DBAC-48CE-A132-F66688A77D13}" name="PivotTable1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62:B66" firstHeaderRow="1" firstDataRow="1" firstDataCol="1"/>
  <pivotFields count="12">
    <pivotField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5">
        <item m="1" x="3"/>
        <item x="0"/>
        <item x="2"/>
        <item x="1"/>
        <item t="default"/>
      </items>
    </pivotField>
    <pivotField showAll="0">
      <items count="4">
        <item x="2"/>
        <item x="0"/>
        <item x="1"/>
        <item t="default"/>
      </items>
    </pivotField>
    <pivotField axis="axisRow" showAll="0" sortType="descending">
      <items count="5">
        <item x="2"/>
        <item x="0"/>
        <item x="1"/>
        <item x="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s>
  <rowFields count="1">
    <field x="7"/>
  </rowFields>
  <rowItems count="4">
    <i>
      <x v="1"/>
    </i>
    <i>
      <x/>
    </i>
    <i>
      <x v="2"/>
    </i>
    <i>
      <x v="3"/>
    </i>
  </rowItems>
  <colItems count="1">
    <i/>
  </colItems>
  <dataFields count="1">
    <dataField name="Sum of Sales" fld="10" baseField="0" baseItem="0" numFmtId="167"/>
  </dataFields>
  <chartFormats count="2">
    <chartFormat chart="7" format="2" series="1">
      <pivotArea type="data" outline="0" fieldPosition="0">
        <references count="1">
          <reference field="4294967294" count="1" selected="0">
            <x v="0"/>
          </reference>
        </references>
      </pivotArea>
    </chartFormat>
    <chartFormat chart="7" format="3">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1954B2-80B3-4E8B-BDFF-3579E1A2B5C0}" name="PivotTable1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46:B48" firstHeaderRow="1" firstDataRow="1" firstDataCol="1"/>
  <pivotFields count="12">
    <pivotField axis="axisRow"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5">
        <item m="1" x="3"/>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Sales"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06731AE-7FAD-46FE-9B30-27D00D57E6BF}"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4">
  <location ref="D26:E35" firstHeaderRow="1" firstDataRow="1" firstDataCol="1"/>
  <pivotFields count="12">
    <pivotField showAll="0" defaultSubtotal="0"/>
    <pivotField showAll="0" defaultSubtotal="0"/>
    <pivotField showAll="0" defaultSubtotal="0">
      <items count="16">
        <item x="13"/>
        <item x="8"/>
        <item x="12"/>
        <item x="3"/>
        <item x="11"/>
        <item x="2"/>
        <item x="0"/>
        <item x="9"/>
        <item x="1"/>
        <item x="5"/>
        <item x="7"/>
        <item x="10"/>
        <item x="14"/>
        <item x="6"/>
        <item x="4"/>
        <item x="15"/>
      </items>
    </pivotField>
    <pivotField axis="axisRow" dataField="1" showAll="0" defaultSubtotal="0">
      <items count="9">
        <item x="6"/>
        <item x="0"/>
        <item x="3"/>
        <item x="4"/>
        <item x="2"/>
        <item x="8"/>
        <item x="7"/>
        <item x="5"/>
        <item x="1"/>
      </items>
    </pivotField>
    <pivotField showAll="0" defaultSubtotal="0"/>
    <pivotField showAll="0" defaultSubtotal="0">
      <items count="4">
        <item m="1" x="3"/>
        <item x="0"/>
        <item x="2"/>
        <item x="1"/>
      </items>
    </pivotField>
    <pivotField showAll="0" defaultSubtotal="0">
      <items count="3">
        <item x="2"/>
        <item x="0"/>
        <item x="1"/>
      </items>
    </pivotField>
    <pivotField showAll="0" defaultSubtotal="0"/>
    <pivotField showAll="0" defaultSubtotal="0"/>
    <pivotField showAll="0" defaultSubtotal="0"/>
    <pivotField showAll="0" defaultSubtotal="0"/>
    <pivotField showAll="0" defaultSubtotal="0"/>
  </pivotFields>
  <rowFields count="1">
    <field x="3"/>
  </rowFields>
  <rowItems count="9">
    <i>
      <x/>
    </i>
    <i>
      <x v="1"/>
    </i>
    <i>
      <x v="2"/>
    </i>
    <i>
      <x v="3"/>
    </i>
    <i>
      <x v="4"/>
    </i>
    <i>
      <x v="5"/>
    </i>
    <i>
      <x v="6"/>
    </i>
    <i>
      <x v="7"/>
    </i>
    <i>
      <x v="8"/>
    </i>
  </rowItems>
  <colItems count="1">
    <i/>
  </colItems>
  <dataFields count="1">
    <dataField name="Count of Outlet Establishment Year" fld="3" subtotal="count" baseField="3" baseItem="0" numFmtId="1"/>
  </dataFields>
  <formats count="2">
    <format dxfId="4">
      <pivotArea outline="0" fieldPosition="0">
        <references count="1">
          <reference field="4294967294" count="1">
            <x v="0"/>
          </reference>
        </references>
      </pivotArea>
    </format>
    <format dxfId="3">
      <pivotArea outline="0" collapsedLevelsAreSubtotals="1" fieldPosition="0"/>
    </format>
  </formats>
  <chartFormats count="20">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3" count="1" selected="0">
            <x v="0"/>
          </reference>
        </references>
      </pivotArea>
    </chartFormat>
    <chartFormat chart="10" format="2">
      <pivotArea type="data" outline="0" fieldPosition="0">
        <references count="2">
          <reference field="4294967294" count="1" selected="0">
            <x v="0"/>
          </reference>
          <reference field="3" count="1" selected="0">
            <x v="1"/>
          </reference>
        </references>
      </pivotArea>
    </chartFormat>
    <chartFormat chart="10" format="3">
      <pivotArea type="data" outline="0" fieldPosition="0">
        <references count="2">
          <reference field="4294967294" count="1" selected="0">
            <x v="0"/>
          </reference>
          <reference field="3" count="1" selected="0">
            <x v="2"/>
          </reference>
        </references>
      </pivotArea>
    </chartFormat>
    <chartFormat chart="10" format="4">
      <pivotArea type="data" outline="0" fieldPosition="0">
        <references count="2">
          <reference field="4294967294" count="1" selected="0">
            <x v="0"/>
          </reference>
          <reference field="3" count="1" selected="0">
            <x v="3"/>
          </reference>
        </references>
      </pivotArea>
    </chartFormat>
    <chartFormat chart="10" format="5">
      <pivotArea type="data" outline="0" fieldPosition="0">
        <references count="2">
          <reference field="4294967294" count="1" selected="0">
            <x v="0"/>
          </reference>
          <reference field="3" count="1" selected="0">
            <x v="4"/>
          </reference>
        </references>
      </pivotArea>
    </chartFormat>
    <chartFormat chart="10" format="6">
      <pivotArea type="data" outline="0" fieldPosition="0">
        <references count="2">
          <reference field="4294967294" count="1" selected="0">
            <x v="0"/>
          </reference>
          <reference field="3" count="1" selected="0">
            <x v="5"/>
          </reference>
        </references>
      </pivotArea>
    </chartFormat>
    <chartFormat chart="10" format="7">
      <pivotArea type="data" outline="0" fieldPosition="0">
        <references count="2">
          <reference field="4294967294" count="1" selected="0">
            <x v="0"/>
          </reference>
          <reference field="3" count="1" selected="0">
            <x v="6"/>
          </reference>
        </references>
      </pivotArea>
    </chartFormat>
    <chartFormat chart="10" format="8">
      <pivotArea type="data" outline="0" fieldPosition="0">
        <references count="2">
          <reference field="4294967294" count="1" selected="0">
            <x v="0"/>
          </reference>
          <reference field="3" count="1" selected="0">
            <x v="7"/>
          </reference>
        </references>
      </pivotArea>
    </chartFormat>
    <chartFormat chart="10" format="9">
      <pivotArea type="data" outline="0" fieldPosition="0">
        <references count="2">
          <reference field="4294967294" count="1" selected="0">
            <x v="0"/>
          </reference>
          <reference field="3" count="1" selected="0">
            <x v="8"/>
          </reference>
        </references>
      </pivotArea>
    </chartFormat>
    <chartFormat chart="13" format="20" series="1">
      <pivotArea type="data" outline="0" fieldPosition="0">
        <references count="1">
          <reference field="4294967294" count="1" selected="0">
            <x v="0"/>
          </reference>
        </references>
      </pivotArea>
    </chartFormat>
    <chartFormat chart="13" format="21">
      <pivotArea type="data" outline="0" fieldPosition="0">
        <references count="2">
          <reference field="4294967294" count="1" selected="0">
            <x v="0"/>
          </reference>
          <reference field="3" count="1" selected="0">
            <x v="0"/>
          </reference>
        </references>
      </pivotArea>
    </chartFormat>
    <chartFormat chart="13" format="22">
      <pivotArea type="data" outline="0" fieldPosition="0">
        <references count="2">
          <reference field="4294967294" count="1" selected="0">
            <x v="0"/>
          </reference>
          <reference field="3" count="1" selected="0">
            <x v="1"/>
          </reference>
        </references>
      </pivotArea>
    </chartFormat>
    <chartFormat chart="13" format="23">
      <pivotArea type="data" outline="0" fieldPosition="0">
        <references count="2">
          <reference field="4294967294" count="1" selected="0">
            <x v="0"/>
          </reference>
          <reference field="3" count="1" selected="0">
            <x v="2"/>
          </reference>
        </references>
      </pivotArea>
    </chartFormat>
    <chartFormat chart="13" format="24">
      <pivotArea type="data" outline="0" fieldPosition="0">
        <references count="2">
          <reference field="4294967294" count="1" selected="0">
            <x v="0"/>
          </reference>
          <reference field="3" count="1" selected="0">
            <x v="3"/>
          </reference>
        </references>
      </pivotArea>
    </chartFormat>
    <chartFormat chart="13" format="25">
      <pivotArea type="data" outline="0" fieldPosition="0">
        <references count="2">
          <reference field="4294967294" count="1" selected="0">
            <x v="0"/>
          </reference>
          <reference field="3" count="1" selected="0">
            <x v="4"/>
          </reference>
        </references>
      </pivotArea>
    </chartFormat>
    <chartFormat chart="13" format="26">
      <pivotArea type="data" outline="0" fieldPosition="0">
        <references count="2">
          <reference field="4294967294" count="1" selected="0">
            <x v="0"/>
          </reference>
          <reference field="3" count="1" selected="0">
            <x v="5"/>
          </reference>
        </references>
      </pivotArea>
    </chartFormat>
    <chartFormat chart="13" format="27">
      <pivotArea type="data" outline="0" fieldPosition="0">
        <references count="2">
          <reference field="4294967294" count="1" selected="0">
            <x v="0"/>
          </reference>
          <reference field="3" count="1" selected="0">
            <x v="6"/>
          </reference>
        </references>
      </pivotArea>
    </chartFormat>
    <chartFormat chart="13" format="28">
      <pivotArea type="data" outline="0" fieldPosition="0">
        <references count="2">
          <reference field="4294967294" count="1" selected="0">
            <x v="0"/>
          </reference>
          <reference field="3" count="1" selected="0">
            <x v="7"/>
          </reference>
        </references>
      </pivotArea>
    </chartFormat>
    <chartFormat chart="13" format="29">
      <pivotArea type="data" outline="0" fieldPosition="0">
        <references count="2">
          <reference field="4294967294" count="1" selected="0">
            <x v="0"/>
          </reference>
          <reference field="3"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4EA5280-8C7B-45F2-9E54-32DD88094E8B}"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55:B58" firstHeaderRow="1" firstDataRow="1" firstDataCol="1"/>
  <pivotFields count="12">
    <pivotField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5">
        <item m="1" x="3"/>
        <item x="0"/>
        <item x="2"/>
        <item x="1"/>
        <item t="default"/>
      </items>
    </pivotField>
    <pivotField dataField="1" showAll="0">
      <items count="4">
        <item x="2"/>
        <item x="0"/>
        <item x="1"/>
        <item t="default"/>
      </items>
    </pivotField>
    <pivotField showAll="0"/>
    <pivotField showAll="0"/>
    <pivotField showAll="0"/>
    <pivotField showAll="0"/>
    <pivotField showAll="0"/>
  </pivotFields>
  <rowFields count="1">
    <field x="5"/>
  </rowFields>
  <rowItems count="3">
    <i>
      <x v="1"/>
    </i>
    <i>
      <x v="2"/>
    </i>
    <i>
      <x v="3"/>
    </i>
  </rowItems>
  <colItems count="1">
    <i/>
  </colItems>
  <dataFields count="1">
    <dataField name="Count of Outlet Siz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2D3E106-26DE-4862-A7FD-EFBBC815BCE0}"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A26:B42" firstHeaderRow="1" firstDataRow="1" firstDataCol="1"/>
  <pivotFields count="12">
    <pivotField showAll="0" defaultSubtotal="0"/>
    <pivotField showAll="0" defaultSubtotal="0"/>
    <pivotField axis="axisRow" showAll="0" sortType="ascending" defaultSubtotal="0">
      <items count="16">
        <item x="13"/>
        <item x="8"/>
        <item x="12"/>
        <item x="3"/>
        <item x="11"/>
        <item x="2"/>
        <item x="0"/>
        <item x="9"/>
        <item x="1"/>
        <item x="5"/>
        <item x="7"/>
        <item x="10"/>
        <item x="14"/>
        <item x="6"/>
        <item x="4"/>
        <item x="15"/>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items count="4">
        <item m="1" x="3"/>
        <item x="0"/>
        <item x="2"/>
        <item x="1"/>
      </items>
    </pivotField>
    <pivotField showAll="0" defaultSubtotal="0">
      <items count="3">
        <item x="2"/>
        <item x="0"/>
        <item x="1"/>
      </items>
    </pivotField>
    <pivotField showAll="0" defaultSubtotal="0"/>
    <pivotField showAll="0" defaultSubtotal="0"/>
    <pivotField showAll="0" defaultSubtotal="0"/>
    <pivotField dataField="1" showAll="0" defaultSubtotal="0"/>
    <pivotField showAll="0" defaultSubtotal="0"/>
  </pivotFields>
  <rowFields count="1">
    <field x="2"/>
  </rowFields>
  <rowItems count="16">
    <i>
      <x v="12"/>
    </i>
    <i>
      <x v="2"/>
    </i>
    <i>
      <x v="15"/>
    </i>
    <i>
      <x v="11"/>
    </i>
    <i>
      <x v="7"/>
    </i>
    <i>
      <x v="1"/>
    </i>
    <i>
      <x v="14"/>
    </i>
    <i>
      <x v="10"/>
    </i>
    <i>
      <x v="8"/>
    </i>
    <i>
      <x/>
    </i>
    <i>
      <x v="3"/>
    </i>
    <i>
      <x v="4"/>
    </i>
    <i>
      <x v="5"/>
    </i>
    <i>
      <x v="9"/>
    </i>
    <i>
      <x v="13"/>
    </i>
    <i>
      <x v="6"/>
    </i>
  </rowItems>
  <colItems count="1">
    <i/>
  </colItems>
  <dataFields count="1">
    <dataField name="Sum of Sales" fld="10" baseField="0" baseItem="0" numFmtId="167"/>
  </dataFields>
  <formats count="1">
    <format dxfId="5">
      <pivotArea outline="0" collapsedLevelsAreSubtotals="1" fieldPosition="0"/>
    </format>
  </format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3D9A326-4F0E-4185-A1B0-10DFE6F0F71E}"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50:B53" firstHeaderRow="1" firstDataRow="1" firstDataCol="1"/>
  <pivotFields count="12">
    <pivotField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5">
        <item m="1" x="3"/>
        <item x="0"/>
        <item x="2"/>
        <item x="1"/>
        <item t="default"/>
      </items>
    </pivotField>
    <pivotField axis="axisRow" dataField="1" showAll="0">
      <items count="4">
        <item x="2"/>
        <item x="0"/>
        <item x="1"/>
        <item t="default"/>
      </items>
    </pivotField>
    <pivotField showAll="0"/>
    <pivotField showAll="0"/>
    <pivotField showAll="0"/>
    <pivotField showAll="0"/>
    <pivotField showAll="0"/>
  </pivotFields>
  <rowFields count="1">
    <field x="6"/>
  </rowFields>
  <rowItems count="3">
    <i>
      <x/>
    </i>
    <i>
      <x v="1"/>
    </i>
    <i>
      <x v="2"/>
    </i>
  </rowItems>
  <colItems count="1">
    <i/>
  </colItems>
  <dataFields count="1">
    <dataField name="Count of Outlet Size" fld="6" subtotal="count" baseField="6" baseItem="0"/>
  </dataFields>
  <chartFormats count="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6" count="1" selected="0">
            <x v="0"/>
          </reference>
        </references>
      </pivotArea>
    </chartFormat>
    <chartFormat chart="3" format="10">
      <pivotArea type="data" outline="0" fieldPosition="0">
        <references count="2">
          <reference field="4294967294" count="1" selected="0">
            <x v="0"/>
          </reference>
          <reference field="6" count="1" selected="0">
            <x v="1"/>
          </reference>
        </references>
      </pivotArea>
    </chartFormat>
    <chartFormat chart="3" format="1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BF66DB3-EC45-4CCC-B5FD-1D0E01CAF767}"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19:C23" firstHeaderRow="1" firstDataRow="2" firstDataCol="1"/>
  <pivotFields count="12">
    <pivotField axis="axisCol" showAll="0" defaultSubtotal="0">
      <items count="2">
        <item x="0"/>
        <item x="1"/>
      </items>
    </pivotField>
    <pivotField showAll="0" defaultSubtotal="0"/>
    <pivotField showAll="0" defaultSubtotal="0">
      <items count="16">
        <item x="13"/>
        <item x="8"/>
        <item x="12"/>
        <item x="3"/>
        <item x="11"/>
        <item x="2"/>
        <item x="0"/>
        <item x="9"/>
        <item x="1"/>
        <item x="5"/>
        <item x="7"/>
        <item x="10"/>
        <item x="14"/>
        <item x="6"/>
        <item x="4"/>
        <item x="15"/>
      </items>
    </pivotField>
    <pivotField showAll="0" defaultSubtotal="0"/>
    <pivotField showAll="0" defaultSubtotal="0"/>
    <pivotField axis="axisRow" showAll="0" defaultSubtotal="0">
      <items count="4">
        <item m="1" x="3"/>
        <item x="0"/>
        <item x="2"/>
        <item x="1"/>
      </items>
    </pivotField>
    <pivotField showAll="0" defaultSubtotal="0">
      <items count="3">
        <item x="2"/>
        <item x="0"/>
        <item x="1"/>
      </items>
    </pivotField>
    <pivotField showAll="0" defaultSubtotal="0"/>
    <pivotField showAll="0" defaultSubtotal="0"/>
    <pivotField showAll="0" defaultSubtotal="0"/>
    <pivotField dataField="1" showAll="0" defaultSubtotal="0"/>
    <pivotField showAll="0" defaultSubtotal="0"/>
  </pivotFields>
  <rowFields count="1">
    <field x="5"/>
  </rowFields>
  <rowItems count="3">
    <i>
      <x v="1"/>
    </i>
    <i>
      <x v="2"/>
    </i>
    <i>
      <x v="3"/>
    </i>
  </rowItems>
  <colFields count="1">
    <field x="0"/>
  </colFields>
  <colItems count="2">
    <i>
      <x/>
    </i>
    <i>
      <x v="1"/>
    </i>
  </colItems>
  <dataFields count="1">
    <dataField name="Sum of Sales" fld="10" baseField="0" baseItem="0"/>
  </dataFields>
  <formats count="6">
    <format dxfId="11">
      <pivotArea collapsedLevelsAreSubtotals="1" fieldPosition="0">
        <references count="2">
          <reference field="0" count="1" selected="0">
            <x v="1"/>
          </reference>
          <reference field="5" count="1">
            <x v="1"/>
          </reference>
        </references>
      </pivotArea>
    </format>
    <format dxfId="10">
      <pivotArea collapsedLevelsAreSubtotals="1" fieldPosition="0">
        <references count="2">
          <reference field="0" count="1" selected="0">
            <x v="1"/>
          </reference>
          <reference field="5" count="1">
            <x v="2"/>
          </reference>
        </references>
      </pivotArea>
    </format>
    <format dxfId="9">
      <pivotArea collapsedLevelsAreSubtotals="1" fieldPosition="0">
        <references count="2">
          <reference field="0" count="1" selected="0">
            <x v="1"/>
          </reference>
          <reference field="5" count="1">
            <x v="3"/>
          </reference>
        </references>
      </pivotArea>
    </format>
    <format dxfId="8">
      <pivotArea collapsedLevelsAreSubtotals="1" fieldPosition="0">
        <references count="2">
          <reference field="0" count="1" selected="0">
            <x v="0"/>
          </reference>
          <reference field="5" count="1">
            <x v="1"/>
          </reference>
        </references>
      </pivotArea>
    </format>
    <format dxfId="7">
      <pivotArea collapsedLevelsAreSubtotals="1" fieldPosition="0">
        <references count="2">
          <reference field="0" count="1" selected="0">
            <x v="0"/>
          </reference>
          <reference field="5" count="1">
            <x v="2"/>
          </reference>
        </references>
      </pivotArea>
    </format>
    <format dxfId="6">
      <pivotArea collapsedLevelsAreSubtotals="1" fieldPosition="0">
        <references count="2">
          <reference field="0" count="1" selected="0">
            <x v="0"/>
          </reference>
          <reference field="5" count="1">
            <x v="3"/>
          </reference>
        </references>
      </pivotArea>
    </format>
  </formats>
  <chartFormats count="3">
    <chartFormat chart="3" format="4" series="1">
      <pivotArea type="data" outline="0" fieldPosition="0">
        <references count="2">
          <reference field="4294967294" count="1" selected="0">
            <x v="0"/>
          </reference>
          <reference field="0" count="1" selected="0">
            <x v="0"/>
          </reference>
        </references>
      </pivotArea>
    </chartFormat>
    <chartFormat chart="3" format="5" series="1">
      <pivotArea type="data" outline="0" fieldPosition="0">
        <references count="2">
          <reference field="4294967294" count="1" selected="0">
            <x v="0"/>
          </reference>
          <reference field="0" count="1" selected="0">
            <x v="1"/>
          </reference>
        </references>
      </pivotArea>
    </chartFormat>
    <chartFormat chart="3" format="6">
      <pivotArea type="data" outline="0" fieldPosition="0">
        <references count="3">
          <reference field="4294967294" count="1" selected="0">
            <x v="0"/>
          </reference>
          <reference field="0"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9577531-D155-4B65-B307-BE11C24BA3CB}"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14:B16" firstHeaderRow="1" firstDataRow="1" firstDataCol="1"/>
  <pivotFields count="12">
    <pivotField axis="axisRow"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5">
        <item m="1" x="3"/>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Sales"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1343FC4B-5AAC-4A7A-A115-516317B9A0B9}" sourceName="Outlet Size">
  <pivotTables>
    <pivotTable tabId="4" name="PivotTable1"/>
    <pivotTable tabId="4" name="PivotTable2"/>
    <pivotTable tabId="4" name="PivotTable4"/>
    <pivotTable tabId="4" name="PivotTable10"/>
    <pivotTable tabId="4" name="PivotTable11"/>
    <pivotTable tabId="4" name="PivotTable12"/>
    <pivotTable tabId="4" name="PivotTable3"/>
    <pivotTable tabId="4" name="PivotTable5"/>
    <pivotTable tabId="4" name="PivotTable14"/>
    <pivotTable tabId="4" name="PivotTable15"/>
    <pivotTable tabId="4" name="PivotTable16"/>
  </pivotTables>
  <data>
    <tabular pivotCacheId="1413701739">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A12C1733-4083-401A-8D9E-5DFB5FAFA4B9}" sourceName="Outlet Location Type">
  <pivotTables>
    <pivotTable tabId="4" name="PivotTable15"/>
    <pivotTable tabId="4" name="PivotTable1"/>
    <pivotTable tabId="4" name="PivotTable10"/>
    <pivotTable tabId="4" name="PivotTable11"/>
    <pivotTable tabId="4" name="PivotTable12"/>
    <pivotTable tabId="4" name="PivotTable14"/>
    <pivotTable tabId="4" name="PivotTable16"/>
    <pivotTable tabId="4" name="PivotTable2"/>
    <pivotTable tabId="4" name="PivotTable3"/>
    <pivotTable tabId="4" name="PivotTable4"/>
    <pivotTable tabId="4" name="PivotTable5"/>
  </pivotTables>
  <data>
    <tabular pivotCacheId="1413701739">
      <items count="4">
        <i x="0" s="1"/>
        <i x="2" s="1"/>
        <i x="1" s="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6FCFC6DC-8D11-413D-825A-3A92AC69AC72}" sourceName="Item Type">
  <pivotTables>
    <pivotTable tabId="4" name="PivotTable15"/>
    <pivotTable tabId="4" name="PivotTable1"/>
    <pivotTable tabId="4" name="PivotTable10"/>
    <pivotTable tabId="4" name="PivotTable11"/>
    <pivotTable tabId="4" name="PivotTable12"/>
    <pivotTable tabId="4" name="PivotTable14"/>
    <pivotTable tabId="4" name="PivotTable16"/>
    <pivotTable tabId="4" name="PivotTable2"/>
    <pivotTable tabId="4" name="PivotTable3"/>
    <pivotTable tabId="4" name="PivotTable4"/>
    <pivotTable tabId="4" name="PivotTable5"/>
  </pivotTables>
  <data>
    <tabular pivotCacheId="1413701739">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7D058071-C445-4D0A-B4DF-D3A50CCB316B}" cache="Slicer_Outlet_Size" caption="Outlet Size" style="Slicer Style 2 2 2" rowHeight="262466"/>
  <slicer name="Outlet Location Type" xr10:uid="{BF793914-8ABA-4474-A3A4-A9D0E04A2B88}" cache="Slicer_Outlet_Location_Type" caption="Outlet Location Type" style="Slicer Style 2 2 2" rowHeight="262466"/>
  <slicer name="Item Type" xr10:uid="{05C37681-D84F-44A8-B731-B537F232FBEA}" cache="Slicer_Item_Type" caption="Item Type" style="Slicer Style 2 2 2"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L8524" totalsRowShown="0">
  <autoFilter ref="A1:L8524" xr:uid="{52550E18-70A7-4097-88D2-EE317005B8D9}"/>
  <tableColumns count="12">
    <tableColumn id="1" xr3:uid="{22B530B0-CC0D-4E41-BE96-25D3885D6250}" name="Item Fat Content"/>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sheetPr>
    <tabColor rgb="FFC00000"/>
  </sheetPr>
  <dimension ref="A1:L8524"/>
  <sheetViews>
    <sheetView workbookViewId="0">
      <selection activeCell="F5" sqref="F5"/>
    </sheetView>
  </sheetViews>
  <sheetFormatPr defaultRowHeight="15.5" x14ac:dyDescent="0.35"/>
  <cols>
    <col min="1" max="1" width="17.08203125" customWidth="1"/>
    <col min="2" max="2" width="15" customWidth="1"/>
    <col min="3" max="3" width="18.6640625" bestFit="1" customWidth="1"/>
    <col min="4" max="4" width="26" customWidth="1"/>
    <col min="5" max="5" width="16.58203125" customWidth="1"/>
    <col min="6" max="6" width="20.6640625" customWidth="1"/>
    <col min="7" max="7" width="12" customWidth="1"/>
    <col min="8" max="8" width="19.9140625" customWidth="1"/>
    <col min="9" max="9" width="14.4140625" customWidth="1"/>
    <col min="10" max="10" width="13.4140625" customWidth="1"/>
    <col min="11" max="11" width="11.9140625" customWidth="1"/>
  </cols>
  <sheetData>
    <row r="1" spans="1:12" x14ac:dyDescent="0.35">
      <c r="A1" t="s">
        <v>0</v>
      </c>
      <c r="B1" t="s">
        <v>1</v>
      </c>
      <c r="C1" t="s">
        <v>2</v>
      </c>
      <c r="D1" t="s">
        <v>1609</v>
      </c>
      <c r="E1" t="s">
        <v>3</v>
      </c>
      <c r="F1" t="s">
        <v>4</v>
      </c>
      <c r="G1" t="s">
        <v>5</v>
      </c>
      <c r="H1" t="s">
        <v>6</v>
      </c>
      <c r="I1" t="s">
        <v>7</v>
      </c>
      <c r="J1" t="s">
        <v>8</v>
      </c>
      <c r="K1" t="s">
        <v>1608</v>
      </c>
      <c r="L1" t="s">
        <v>9</v>
      </c>
    </row>
    <row r="2" spans="1:12" x14ac:dyDescent="0.35">
      <c r="A2" t="s">
        <v>10</v>
      </c>
      <c r="B2" t="s">
        <v>11</v>
      </c>
      <c r="C2" t="s">
        <v>12</v>
      </c>
      <c r="D2">
        <v>2013</v>
      </c>
      <c r="E2" t="s">
        <v>13</v>
      </c>
      <c r="F2" t="s">
        <v>14</v>
      </c>
      <c r="G2" t="s">
        <v>15</v>
      </c>
      <c r="H2" t="s">
        <v>16</v>
      </c>
      <c r="I2">
        <v>0.10001350000000001</v>
      </c>
      <c r="J2">
        <v>15.1</v>
      </c>
      <c r="K2">
        <v>145.4786</v>
      </c>
      <c r="L2">
        <v>5</v>
      </c>
    </row>
    <row r="3" spans="1:12" x14ac:dyDescent="0.35">
      <c r="A3" t="s">
        <v>17</v>
      </c>
      <c r="B3" t="s">
        <v>18</v>
      </c>
      <c r="C3" t="s">
        <v>19</v>
      </c>
      <c r="D3">
        <v>2022</v>
      </c>
      <c r="E3" t="s">
        <v>20</v>
      </c>
      <c r="F3" t="s">
        <v>14</v>
      </c>
      <c r="G3" t="s">
        <v>15</v>
      </c>
      <c r="H3" t="s">
        <v>22</v>
      </c>
      <c r="I3">
        <v>8.5960510000000004E-3</v>
      </c>
      <c r="J3">
        <v>11.8</v>
      </c>
      <c r="K3">
        <v>115.3492</v>
      </c>
      <c r="L3">
        <v>5</v>
      </c>
    </row>
    <row r="4" spans="1:12" x14ac:dyDescent="0.35">
      <c r="A4" t="s">
        <v>10</v>
      </c>
      <c r="B4" t="s">
        <v>23</v>
      </c>
      <c r="C4" t="s">
        <v>24</v>
      </c>
      <c r="D4">
        <v>2016</v>
      </c>
      <c r="E4" t="s">
        <v>25</v>
      </c>
      <c r="F4" t="s">
        <v>14</v>
      </c>
      <c r="G4" t="s">
        <v>26</v>
      </c>
      <c r="H4" t="s">
        <v>16</v>
      </c>
      <c r="I4">
        <v>2.5896485E-2</v>
      </c>
      <c r="J4">
        <v>13.85</v>
      </c>
      <c r="K4">
        <v>165.02099999999999</v>
      </c>
      <c r="L4">
        <v>5</v>
      </c>
    </row>
    <row r="5" spans="1:12" x14ac:dyDescent="0.35">
      <c r="A5" t="s">
        <v>10</v>
      </c>
      <c r="B5" t="s">
        <v>27</v>
      </c>
      <c r="C5" t="s">
        <v>28</v>
      </c>
      <c r="D5">
        <v>2014</v>
      </c>
      <c r="E5" t="s">
        <v>29</v>
      </c>
      <c r="F5" t="s">
        <v>21</v>
      </c>
      <c r="G5" t="s">
        <v>30</v>
      </c>
      <c r="H5" t="s">
        <v>16</v>
      </c>
      <c r="I5">
        <v>4.2277866999999997E-2</v>
      </c>
      <c r="J5">
        <v>12.15</v>
      </c>
      <c r="K5">
        <v>126.5046</v>
      </c>
      <c r="L5">
        <v>5</v>
      </c>
    </row>
    <row r="6" spans="1:12" x14ac:dyDescent="0.35">
      <c r="A6" t="s">
        <v>17</v>
      </c>
      <c r="B6" t="s">
        <v>31</v>
      </c>
      <c r="C6" t="s">
        <v>32</v>
      </c>
      <c r="D6">
        <v>2015</v>
      </c>
      <c r="E6" t="s">
        <v>33</v>
      </c>
      <c r="F6" t="s">
        <v>34</v>
      </c>
      <c r="G6" t="s">
        <v>26</v>
      </c>
      <c r="H6" t="s">
        <v>16</v>
      </c>
      <c r="I6">
        <v>3.3970195000000002E-2</v>
      </c>
      <c r="J6">
        <v>19.600000000000001</v>
      </c>
      <c r="K6">
        <v>55.1614</v>
      </c>
      <c r="L6">
        <v>5</v>
      </c>
    </row>
    <row r="7" spans="1:12" x14ac:dyDescent="0.35">
      <c r="A7" t="s">
        <v>35</v>
      </c>
      <c r="B7" t="s">
        <v>36</v>
      </c>
      <c r="C7" t="s">
        <v>24</v>
      </c>
      <c r="D7">
        <v>2020</v>
      </c>
      <c r="E7" t="s">
        <v>37</v>
      </c>
      <c r="F7" t="s">
        <v>34</v>
      </c>
      <c r="G7" t="s">
        <v>26</v>
      </c>
      <c r="H7" t="s">
        <v>16</v>
      </c>
      <c r="I7">
        <v>5.5054809999999996E-3</v>
      </c>
      <c r="J7">
        <v>8.89</v>
      </c>
      <c r="K7">
        <v>102.4016</v>
      </c>
      <c r="L7">
        <v>5</v>
      </c>
    </row>
    <row r="8" spans="1:12" x14ac:dyDescent="0.35">
      <c r="A8" t="s">
        <v>17</v>
      </c>
      <c r="B8" t="s">
        <v>38</v>
      </c>
      <c r="C8" t="s">
        <v>19</v>
      </c>
      <c r="D8">
        <v>2011</v>
      </c>
      <c r="E8" t="s">
        <v>39</v>
      </c>
      <c r="F8" t="s">
        <v>21</v>
      </c>
      <c r="G8" t="s">
        <v>26</v>
      </c>
      <c r="H8" t="s">
        <v>40</v>
      </c>
      <c r="I8">
        <v>9.8312420999999997E-2</v>
      </c>
      <c r="J8">
        <v>11.8</v>
      </c>
      <c r="K8">
        <v>81.461799999999997</v>
      </c>
      <c r="L8">
        <v>5</v>
      </c>
    </row>
    <row r="9" spans="1:12" x14ac:dyDescent="0.35">
      <c r="A9" t="s">
        <v>17</v>
      </c>
      <c r="B9" t="s">
        <v>41</v>
      </c>
      <c r="C9" t="s">
        <v>42</v>
      </c>
      <c r="D9">
        <v>2015</v>
      </c>
      <c r="E9" t="s">
        <v>33</v>
      </c>
      <c r="F9" t="s">
        <v>34</v>
      </c>
      <c r="G9" t="s">
        <v>26</v>
      </c>
      <c r="H9" t="s">
        <v>16</v>
      </c>
      <c r="I9">
        <v>2.6903713999999999E-2</v>
      </c>
      <c r="J9">
        <v>19.7</v>
      </c>
      <c r="K9">
        <v>102.07259999999999</v>
      </c>
      <c r="L9">
        <v>5</v>
      </c>
    </row>
    <row r="10" spans="1:12" x14ac:dyDescent="0.35">
      <c r="A10" t="s">
        <v>17</v>
      </c>
      <c r="B10" t="s">
        <v>43</v>
      </c>
      <c r="C10" t="s">
        <v>12</v>
      </c>
      <c r="D10">
        <v>2014</v>
      </c>
      <c r="E10" t="s">
        <v>29</v>
      </c>
      <c r="F10" t="s">
        <v>21</v>
      </c>
      <c r="G10" t="s">
        <v>30</v>
      </c>
      <c r="H10" t="s">
        <v>16</v>
      </c>
      <c r="I10">
        <v>2.4129332E-2</v>
      </c>
      <c r="J10">
        <v>20.75</v>
      </c>
      <c r="K10">
        <v>124.173</v>
      </c>
      <c r="L10">
        <v>5</v>
      </c>
    </row>
    <row r="11" spans="1:12" x14ac:dyDescent="0.35">
      <c r="A11" t="s">
        <v>17</v>
      </c>
      <c r="B11" t="s">
        <v>44</v>
      </c>
      <c r="C11" t="s">
        <v>28</v>
      </c>
      <c r="D11">
        <v>2018</v>
      </c>
      <c r="E11" t="s">
        <v>45</v>
      </c>
      <c r="F11" t="s">
        <v>21</v>
      </c>
      <c r="G11" t="s">
        <v>15</v>
      </c>
      <c r="H11" t="s">
        <v>46</v>
      </c>
      <c r="I11">
        <v>0.101561568</v>
      </c>
      <c r="K11">
        <v>181.92920000000001</v>
      </c>
      <c r="L11">
        <v>5</v>
      </c>
    </row>
    <row r="12" spans="1:12" x14ac:dyDescent="0.35">
      <c r="A12" t="s">
        <v>17</v>
      </c>
      <c r="B12" t="s">
        <v>47</v>
      </c>
      <c r="C12" t="s">
        <v>48</v>
      </c>
      <c r="D12">
        <v>2018</v>
      </c>
      <c r="E12" t="s">
        <v>45</v>
      </c>
      <c r="F12" t="s">
        <v>21</v>
      </c>
      <c r="G12" t="s">
        <v>15</v>
      </c>
      <c r="H12" t="s">
        <v>46</v>
      </c>
      <c r="I12">
        <v>8.4554568999999996E-2</v>
      </c>
      <c r="K12">
        <v>109.8912</v>
      </c>
      <c r="L12">
        <v>5</v>
      </c>
    </row>
    <row r="13" spans="1:12" x14ac:dyDescent="0.35">
      <c r="A13" t="s">
        <v>17</v>
      </c>
      <c r="B13" t="s">
        <v>49</v>
      </c>
      <c r="C13" t="s">
        <v>19</v>
      </c>
      <c r="D13">
        <v>2017</v>
      </c>
      <c r="E13" t="s">
        <v>50</v>
      </c>
      <c r="F13" t="s">
        <v>34</v>
      </c>
      <c r="G13" t="s">
        <v>26</v>
      </c>
      <c r="H13" t="s">
        <v>16</v>
      </c>
      <c r="I13">
        <v>5.2044976E-2</v>
      </c>
      <c r="J13">
        <v>18.850000000000001</v>
      </c>
      <c r="K13">
        <v>192.18459999999999</v>
      </c>
      <c r="L13">
        <v>5</v>
      </c>
    </row>
    <row r="14" spans="1:12" x14ac:dyDescent="0.35">
      <c r="A14" t="s">
        <v>17</v>
      </c>
      <c r="B14" t="s">
        <v>51</v>
      </c>
      <c r="C14" t="s">
        <v>12</v>
      </c>
      <c r="D14">
        <v>2022</v>
      </c>
      <c r="E14" t="s">
        <v>20</v>
      </c>
      <c r="F14" t="s">
        <v>21</v>
      </c>
      <c r="G14" t="s">
        <v>15</v>
      </c>
      <c r="H14" t="s">
        <v>22</v>
      </c>
      <c r="I14">
        <v>0.12893766100000001</v>
      </c>
      <c r="J14">
        <v>17.100000000000001</v>
      </c>
      <c r="K14">
        <v>112.3886</v>
      </c>
      <c r="L14">
        <v>5</v>
      </c>
    </row>
    <row r="15" spans="1:12" x14ac:dyDescent="0.35">
      <c r="A15" t="s">
        <v>17</v>
      </c>
      <c r="B15" t="s">
        <v>52</v>
      </c>
      <c r="C15" t="s">
        <v>42</v>
      </c>
      <c r="D15">
        <v>2014</v>
      </c>
      <c r="E15" t="s">
        <v>29</v>
      </c>
      <c r="F15" t="s">
        <v>21</v>
      </c>
      <c r="G15" t="s">
        <v>30</v>
      </c>
      <c r="H15" t="s">
        <v>16</v>
      </c>
      <c r="I15">
        <v>9.0486828000000005E-2</v>
      </c>
      <c r="J15">
        <v>16.350000000000001</v>
      </c>
      <c r="K15">
        <v>195.21100000000001</v>
      </c>
      <c r="L15">
        <v>5</v>
      </c>
    </row>
    <row r="16" spans="1:12" x14ac:dyDescent="0.35">
      <c r="A16" t="s">
        <v>17</v>
      </c>
      <c r="B16" t="s">
        <v>53</v>
      </c>
      <c r="C16" t="s">
        <v>54</v>
      </c>
      <c r="D16">
        <v>2018</v>
      </c>
      <c r="E16" t="s">
        <v>45</v>
      </c>
      <c r="F16" t="s">
        <v>21</v>
      </c>
      <c r="G16" t="s">
        <v>15</v>
      </c>
      <c r="H16" t="s">
        <v>46</v>
      </c>
      <c r="I16">
        <v>3.2928239999999998E-2</v>
      </c>
      <c r="K16">
        <v>173.1738</v>
      </c>
      <c r="L16">
        <v>5</v>
      </c>
    </row>
    <row r="17" spans="1:12" x14ac:dyDescent="0.35">
      <c r="A17" t="s">
        <v>10</v>
      </c>
      <c r="B17" t="s">
        <v>55</v>
      </c>
      <c r="C17" t="s">
        <v>12</v>
      </c>
      <c r="D17">
        <v>2017</v>
      </c>
      <c r="E17" t="s">
        <v>50</v>
      </c>
      <c r="F17" t="s">
        <v>34</v>
      </c>
      <c r="G17" t="s">
        <v>26</v>
      </c>
      <c r="H17" t="s">
        <v>16</v>
      </c>
      <c r="I17">
        <v>1.8801549000000001E-2</v>
      </c>
      <c r="J17">
        <v>20.25</v>
      </c>
      <c r="K17">
        <v>222.1772</v>
      </c>
      <c r="L17">
        <v>5</v>
      </c>
    </row>
    <row r="18" spans="1:12" x14ac:dyDescent="0.35">
      <c r="A18" t="s">
        <v>17</v>
      </c>
      <c r="B18" t="s">
        <v>56</v>
      </c>
      <c r="C18" t="s">
        <v>57</v>
      </c>
      <c r="D18">
        <v>2022</v>
      </c>
      <c r="E18" t="s">
        <v>20</v>
      </c>
      <c r="F18" t="s">
        <v>21</v>
      </c>
      <c r="G18" t="s">
        <v>15</v>
      </c>
      <c r="H18" t="s">
        <v>22</v>
      </c>
      <c r="I18">
        <v>0.14702383399999999</v>
      </c>
      <c r="J18">
        <v>17.850000000000001</v>
      </c>
      <c r="K18">
        <v>93.743600000000001</v>
      </c>
      <c r="L18">
        <v>5</v>
      </c>
    </row>
    <row r="19" spans="1:12" x14ac:dyDescent="0.35">
      <c r="A19" t="s">
        <v>17</v>
      </c>
      <c r="B19" t="s">
        <v>58</v>
      </c>
      <c r="C19" t="s">
        <v>42</v>
      </c>
      <c r="D19">
        <v>2013</v>
      </c>
      <c r="E19" t="s">
        <v>13</v>
      </c>
      <c r="F19" t="s">
        <v>14</v>
      </c>
      <c r="G19" t="s">
        <v>15</v>
      </c>
      <c r="H19" t="s">
        <v>16</v>
      </c>
      <c r="I19">
        <v>7.7628053000000002E-2</v>
      </c>
      <c r="J19">
        <v>19.2</v>
      </c>
      <c r="K19">
        <v>197.61099999999999</v>
      </c>
      <c r="L19">
        <v>5</v>
      </c>
    </row>
    <row r="20" spans="1:12" x14ac:dyDescent="0.35">
      <c r="A20" t="s">
        <v>17</v>
      </c>
      <c r="B20" t="s">
        <v>59</v>
      </c>
      <c r="C20" t="s">
        <v>12</v>
      </c>
      <c r="D20">
        <v>2018</v>
      </c>
      <c r="E20" t="s">
        <v>45</v>
      </c>
      <c r="F20" t="s">
        <v>21</v>
      </c>
      <c r="G20" t="s">
        <v>15</v>
      </c>
      <c r="H20" t="s">
        <v>46</v>
      </c>
      <c r="I20">
        <v>0.18251488099999999</v>
      </c>
      <c r="K20">
        <v>98.77</v>
      </c>
      <c r="L20">
        <v>5</v>
      </c>
    </row>
    <row r="21" spans="1:12" x14ac:dyDescent="0.35">
      <c r="A21" t="s">
        <v>17</v>
      </c>
      <c r="B21" t="s">
        <v>60</v>
      </c>
      <c r="C21" t="s">
        <v>61</v>
      </c>
      <c r="D21">
        <v>2022</v>
      </c>
      <c r="E21" t="s">
        <v>20</v>
      </c>
      <c r="F21" t="s">
        <v>21</v>
      </c>
      <c r="G21" t="s">
        <v>15</v>
      </c>
      <c r="H21" t="s">
        <v>22</v>
      </c>
      <c r="I21">
        <v>1.6895292999999999E-2</v>
      </c>
      <c r="J21">
        <v>12.1</v>
      </c>
      <c r="K21">
        <v>178.566</v>
      </c>
      <c r="L21">
        <v>5</v>
      </c>
    </row>
    <row r="22" spans="1:12" x14ac:dyDescent="0.35">
      <c r="A22" t="s">
        <v>10</v>
      </c>
      <c r="B22" t="s">
        <v>62</v>
      </c>
      <c r="C22" t="s">
        <v>12</v>
      </c>
      <c r="D22">
        <v>2018</v>
      </c>
      <c r="E22" t="s">
        <v>45</v>
      </c>
      <c r="F22" t="s">
        <v>21</v>
      </c>
      <c r="G22" t="s">
        <v>15</v>
      </c>
      <c r="H22" t="s">
        <v>46</v>
      </c>
      <c r="I22">
        <v>0</v>
      </c>
      <c r="K22">
        <v>60.2194</v>
      </c>
      <c r="L22">
        <v>5</v>
      </c>
    </row>
    <row r="23" spans="1:12" x14ac:dyDescent="0.35">
      <c r="A23" t="s">
        <v>17</v>
      </c>
      <c r="B23" t="s">
        <v>63</v>
      </c>
      <c r="C23" t="s">
        <v>64</v>
      </c>
      <c r="D23">
        <v>2018</v>
      </c>
      <c r="E23" t="s">
        <v>45</v>
      </c>
      <c r="F23" t="s">
        <v>21</v>
      </c>
      <c r="G23" t="s">
        <v>15</v>
      </c>
      <c r="H23" t="s">
        <v>46</v>
      </c>
      <c r="I23">
        <v>2.6916794000000001E-2</v>
      </c>
      <c r="K23">
        <v>50.10266</v>
      </c>
      <c r="L23">
        <v>5</v>
      </c>
    </row>
    <row r="24" spans="1:12" x14ac:dyDescent="0.35">
      <c r="A24" t="s">
        <v>17</v>
      </c>
      <c r="B24" t="s">
        <v>65</v>
      </c>
      <c r="C24" t="s">
        <v>24</v>
      </c>
      <c r="D24">
        <v>2022</v>
      </c>
      <c r="E24" t="s">
        <v>20</v>
      </c>
      <c r="F24" t="s">
        <v>21</v>
      </c>
      <c r="G24" t="s">
        <v>15</v>
      </c>
      <c r="H24" t="s">
        <v>22</v>
      </c>
      <c r="I24">
        <v>2.2976496999999999E-2</v>
      </c>
      <c r="J24">
        <v>6.85</v>
      </c>
      <c r="K24">
        <v>261.65940000000001</v>
      </c>
      <c r="L24">
        <v>5</v>
      </c>
    </row>
    <row r="25" spans="1:12" x14ac:dyDescent="0.35">
      <c r="A25" t="s">
        <v>17</v>
      </c>
      <c r="B25" t="s">
        <v>66</v>
      </c>
      <c r="C25" t="s">
        <v>67</v>
      </c>
      <c r="D25">
        <v>2022</v>
      </c>
      <c r="E25" t="s">
        <v>20</v>
      </c>
      <c r="F25" t="s">
        <v>21</v>
      </c>
      <c r="G25" t="s">
        <v>15</v>
      </c>
      <c r="H25" t="s">
        <v>22</v>
      </c>
      <c r="I25">
        <v>4.2413704000000003E-2</v>
      </c>
      <c r="J25">
        <v>17.25</v>
      </c>
      <c r="K25">
        <v>173.1764</v>
      </c>
      <c r="L25">
        <v>5</v>
      </c>
    </row>
    <row r="26" spans="1:12" x14ac:dyDescent="0.35">
      <c r="A26" t="s">
        <v>10</v>
      </c>
      <c r="B26" t="s">
        <v>68</v>
      </c>
      <c r="C26" t="s">
        <v>67</v>
      </c>
      <c r="D26">
        <v>2020</v>
      </c>
      <c r="E26" t="s">
        <v>37</v>
      </c>
      <c r="F26" t="s">
        <v>34</v>
      </c>
      <c r="G26" t="s">
        <v>15</v>
      </c>
      <c r="H26" t="s">
        <v>16</v>
      </c>
      <c r="I26">
        <v>6.5431917000000006E-2</v>
      </c>
      <c r="J26">
        <v>16</v>
      </c>
      <c r="K26">
        <v>76.198599999999999</v>
      </c>
      <c r="L26">
        <v>5</v>
      </c>
    </row>
    <row r="27" spans="1:12" x14ac:dyDescent="0.35">
      <c r="A27" t="s">
        <v>17</v>
      </c>
      <c r="B27" t="s">
        <v>69</v>
      </c>
      <c r="C27" t="s">
        <v>24</v>
      </c>
      <c r="D27">
        <v>2020</v>
      </c>
      <c r="E27" t="s">
        <v>37</v>
      </c>
      <c r="F27" t="s">
        <v>34</v>
      </c>
      <c r="G27" t="s">
        <v>15</v>
      </c>
      <c r="H27" t="s">
        <v>16</v>
      </c>
      <c r="I27">
        <v>0.140241213</v>
      </c>
      <c r="J27">
        <v>13.35</v>
      </c>
      <c r="K27">
        <v>150.23920000000001</v>
      </c>
      <c r="L27">
        <v>5</v>
      </c>
    </row>
    <row r="28" spans="1:12" x14ac:dyDescent="0.35">
      <c r="A28" t="s">
        <v>17</v>
      </c>
      <c r="B28" t="s">
        <v>70</v>
      </c>
      <c r="C28" t="s">
        <v>24</v>
      </c>
      <c r="D28">
        <v>2017</v>
      </c>
      <c r="E28" t="s">
        <v>50</v>
      </c>
      <c r="F28" t="s">
        <v>34</v>
      </c>
      <c r="G28" t="s">
        <v>26</v>
      </c>
      <c r="H28" t="s">
        <v>16</v>
      </c>
      <c r="I28">
        <v>3.3935576000000002E-2</v>
      </c>
      <c r="J28">
        <v>6.6950000000000003</v>
      </c>
      <c r="K28">
        <v>221.94560000000001</v>
      </c>
      <c r="L28">
        <v>5</v>
      </c>
    </row>
    <row r="29" spans="1:12" x14ac:dyDescent="0.35">
      <c r="A29" t="s">
        <v>10</v>
      </c>
      <c r="B29" t="s">
        <v>71</v>
      </c>
      <c r="C29" t="s">
        <v>12</v>
      </c>
      <c r="D29">
        <v>2018</v>
      </c>
      <c r="E29" t="s">
        <v>45</v>
      </c>
      <c r="F29" t="s">
        <v>21</v>
      </c>
      <c r="G29" t="s">
        <v>15</v>
      </c>
      <c r="H29" t="s">
        <v>46</v>
      </c>
      <c r="I29">
        <v>1.6516275E-2</v>
      </c>
      <c r="K29">
        <v>47.403399999999998</v>
      </c>
      <c r="L29">
        <v>5</v>
      </c>
    </row>
    <row r="30" spans="1:12" x14ac:dyDescent="0.35">
      <c r="A30" t="s">
        <v>17</v>
      </c>
      <c r="B30" t="s">
        <v>72</v>
      </c>
      <c r="C30" t="s">
        <v>24</v>
      </c>
      <c r="D30">
        <v>2016</v>
      </c>
      <c r="E30" t="s">
        <v>25</v>
      </c>
      <c r="F30" t="s">
        <v>14</v>
      </c>
      <c r="G30" t="s">
        <v>26</v>
      </c>
      <c r="H30" t="s">
        <v>16</v>
      </c>
      <c r="I30">
        <v>2.6537206000000001E-2</v>
      </c>
      <c r="J30">
        <v>16.600000000000001</v>
      </c>
      <c r="K30">
        <v>57.261400000000002</v>
      </c>
      <c r="L30">
        <v>5</v>
      </c>
    </row>
    <row r="31" spans="1:12" x14ac:dyDescent="0.35">
      <c r="A31" t="s">
        <v>10</v>
      </c>
      <c r="B31" t="s">
        <v>73</v>
      </c>
      <c r="C31" t="s">
        <v>74</v>
      </c>
      <c r="D31">
        <v>2013</v>
      </c>
      <c r="E31" t="s">
        <v>13</v>
      </c>
      <c r="F31" t="s">
        <v>14</v>
      </c>
      <c r="G31" t="s">
        <v>15</v>
      </c>
      <c r="H31" t="s">
        <v>16</v>
      </c>
      <c r="I31">
        <v>0.131128467</v>
      </c>
      <c r="J31">
        <v>6.92</v>
      </c>
      <c r="K31">
        <v>93.180400000000006</v>
      </c>
      <c r="L31">
        <v>5</v>
      </c>
    </row>
    <row r="32" spans="1:12" x14ac:dyDescent="0.35">
      <c r="A32" t="s">
        <v>17</v>
      </c>
      <c r="B32" t="s">
        <v>75</v>
      </c>
      <c r="C32" t="s">
        <v>42</v>
      </c>
      <c r="D32">
        <v>2016</v>
      </c>
      <c r="E32" t="s">
        <v>25</v>
      </c>
      <c r="F32" t="s">
        <v>14</v>
      </c>
      <c r="G32" t="s">
        <v>26</v>
      </c>
      <c r="H32" t="s">
        <v>16</v>
      </c>
      <c r="I32">
        <v>8.0640478000000002E-2</v>
      </c>
      <c r="J32">
        <v>5.82</v>
      </c>
      <c r="K32">
        <v>167.779</v>
      </c>
      <c r="L32">
        <v>5</v>
      </c>
    </row>
    <row r="33" spans="1:12" x14ac:dyDescent="0.35">
      <c r="A33" t="s">
        <v>17</v>
      </c>
      <c r="B33" t="s">
        <v>76</v>
      </c>
      <c r="C33" t="s">
        <v>19</v>
      </c>
      <c r="D33">
        <v>2014</v>
      </c>
      <c r="E33" t="s">
        <v>29</v>
      </c>
      <c r="F33" t="s">
        <v>21</v>
      </c>
      <c r="G33" t="s">
        <v>30</v>
      </c>
      <c r="H33" t="s">
        <v>16</v>
      </c>
      <c r="I33">
        <v>1.9464180000000001E-2</v>
      </c>
      <c r="J33">
        <v>14.8</v>
      </c>
      <c r="K33">
        <v>1102.3794</v>
      </c>
      <c r="L33">
        <v>5</v>
      </c>
    </row>
    <row r="34" spans="1:12" x14ac:dyDescent="0.35">
      <c r="A34" t="s">
        <v>17</v>
      </c>
      <c r="B34" t="s">
        <v>77</v>
      </c>
      <c r="C34" t="s">
        <v>61</v>
      </c>
      <c r="D34">
        <v>2014</v>
      </c>
      <c r="E34" t="s">
        <v>29</v>
      </c>
      <c r="F34" t="s">
        <v>21</v>
      </c>
      <c r="G34" t="s">
        <v>30</v>
      </c>
      <c r="H34" t="s">
        <v>16</v>
      </c>
      <c r="I34">
        <v>4.6545785999999999E-2</v>
      </c>
      <c r="J34">
        <v>10.1</v>
      </c>
      <c r="K34">
        <v>59.9878</v>
      </c>
      <c r="L34">
        <v>5</v>
      </c>
    </row>
    <row r="35" spans="1:12" x14ac:dyDescent="0.35">
      <c r="A35" t="s">
        <v>17</v>
      </c>
      <c r="B35" t="s">
        <v>78</v>
      </c>
      <c r="C35" t="s">
        <v>42</v>
      </c>
      <c r="D35">
        <v>2014</v>
      </c>
      <c r="E35" t="s">
        <v>29</v>
      </c>
      <c r="F35" t="s">
        <v>21</v>
      </c>
      <c r="G35" t="s">
        <v>30</v>
      </c>
      <c r="H35" t="s">
        <v>16</v>
      </c>
      <c r="I35">
        <v>0.18468975600000001</v>
      </c>
      <c r="J35">
        <v>7.67</v>
      </c>
      <c r="K35">
        <v>35.421599999999998</v>
      </c>
      <c r="L35">
        <v>5</v>
      </c>
    </row>
    <row r="36" spans="1:12" x14ac:dyDescent="0.35">
      <c r="A36" t="s">
        <v>17</v>
      </c>
      <c r="B36" t="s">
        <v>79</v>
      </c>
      <c r="C36" t="s">
        <v>48</v>
      </c>
      <c r="D36">
        <v>2020</v>
      </c>
      <c r="E36" t="s">
        <v>37</v>
      </c>
      <c r="F36" t="s">
        <v>34</v>
      </c>
      <c r="G36" t="s">
        <v>15</v>
      </c>
      <c r="H36" t="s">
        <v>16</v>
      </c>
      <c r="I36">
        <v>2.5342692E-2</v>
      </c>
      <c r="J36">
        <v>15.6</v>
      </c>
      <c r="K36">
        <v>174.30539999999999</v>
      </c>
      <c r="L36">
        <v>5</v>
      </c>
    </row>
    <row r="37" spans="1:12" x14ac:dyDescent="0.35">
      <c r="A37" t="s">
        <v>35</v>
      </c>
      <c r="B37" t="s">
        <v>80</v>
      </c>
      <c r="C37" t="s">
        <v>24</v>
      </c>
      <c r="D37">
        <v>2014</v>
      </c>
      <c r="E37" t="s">
        <v>29</v>
      </c>
      <c r="F37" t="s">
        <v>21</v>
      </c>
      <c r="G37" t="s">
        <v>30</v>
      </c>
      <c r="H37" t="s">
        <v>16</v>
      </c>
      <c r="I37">
        <v>3.7923509000000001E-2</v>
      </c>
      <c r="J37">
        <v>9.31</v>
      </c>
      <c r="K37">
        <v>61.651000000000003</v>
      </c>
      <c r="L37">
        <v>5</v>
      </c>
    </row>
    <row r="38" spans="1:12" x14ac:dyDescent="0.35">
      <c r="A38" t="s">
        <v>17</v>
      </c>
      <c r="B38" t="s">
        <v>81</v>
      </c>
      <c r="C38" t="s">
        <v>12</v>
      </c>
      <c r="D38">
        <v>2015</v>
      </c>
      <c r="E38" t="s">
        <v>33</v>
      </c>
      <c r="F38" t="s">
        <v>34</v>
      </c>
      <c r="G38" t="s">
        <v>15</v>
      </c>
      <c r="H38" t="s">
        <v>16</v>
      </c>
      <c r="I38">
        <v>0.121848436</v>
      </c>
      <c r="J38">
        <v>11.8</v>
      </c>
      <c r="K38">
        <v>46.840200000000003</v>
      </c>
      <c r="L38">
        <v>5</v>
      </c>
    </row>
    <row r="39" spans="1:12" x14ac:dyDescent="0.35">
      <c r="A39" t="s">
        <v>10</v>
      </c>
      <c r="B39" t="s">
        <v>82</v>
      </c>
      <c r="C39" t="s">
        <v>48</v>
      </c>
      <c r="D39">
        <v>2015</v>
      </c>
      <c r="E39" t="s">
        <v>33</v>
      </c>
      <c r="F39" t="s">
        <v>34</v>
      </c>
      <c r="G39" t="s">
        <v>15</v>
      </c>
      <c r="H39" t="s">
        <v>16</v>
      </c>
      <c r="I39">
        <v>3.8029746000000003E-2</v>
      </c>
      <c r="J39">
        <v>13.15</v>
      </c>
      <c r="K39">
        <v>88.685599999999994</v>
      </c>
      <c r="L39">
        <v>5</v>
      </c>
    </row>
    <row r="40" spans="1:12" x14ac:dyDescent="0.35">
      <c r="A40" t="s">
        <v>17</v>
      </c>
      <c r="B40" t="s">
        <v>83</v>
      </c>
      <c r="C40" t="s">
        <v>12</v>
      </c>
      <c r="D40">
        <v>2013</v>
      </c>
      <c r="E40" t="s">
        <v>13</v>
      </c>
      <c r="F40" t="s">
        <v>14</v>
      </c>
      <c r="G40" t="s">
        <v>15</v>
      </c>
      <c r="H40" t="s">
        <v>16</v>
      </c>
      <c r="I40">
        <v>5.7485328000000002E-2</v>
      </c>
      <c r="J40">
        <v>16.25</v>
      </c>
      <c r="K40">
        <v>126.2046</v>
      </c>
      <c r="L40">
        <v>5</v>
      </c>
    </row>
    <row r="41" spans="1:12" x14ac:dyDescent="0.35">
      <c r="A41" t="s">
        <v>10</v>
      </c>
      <c r="B41" t="s">
        <v>84</v>
      </c>
      <c r="C41" t="s">
        <v>54</v>
      </c>
      <c r="D41">
        <v>2016</v>
      </c>
      <c r="E41" t="s">
        <v>25</v>
      </c>
      <c r="F41" t="s">
        <v>14</v>
      </c>
      <c r="G41" t="s">
        <v>26</v>
      </c>
      <c r="H41" t="s">
        <v>16</v>
      </c>
      <c r="I41">
        <v>8.5274987999999996E-2</v>
      </c>
      <c r="J41">
        <v>13.85</v>
      </c>
      <c r="K41">
        <v>119.61239999999999</v>
      </c>
      <c r="L41">
        <v>5</v>
      </c>
    </row>
    <row r="42" spans="1:12" x14ac:dyDescent="0.35">
      <c r="A42" t="s">
        <v>10</v>
      </c>
      <c r="B42" t="s">
        <v>85</v>
      </c>
      <c r="C42" t="s">
        <v>67</v>
      </c>
      <c r="D42">
        <v>2014</v>
      </c>
      <c r="E42" t="s">
        <v>29</v>
      </c>
      <c r="F42" t="s">
        <v>21</v>
      </c>
      <c r="G42" t="s">
        <v>30</v>
      </c>
      <c r="H42" t="s">
        <v>16</v>
      </c>
      <c r="I42">
        <v>0.108148913</v>
      </c>
      <c r="J42">
        <v>6.75</v>
      </c>
      <c r="K42">
        <v>95.675200000000004</v>
      </c>
      <c r="L42">
        <v>5</v>
      </c>
    </row>
    <row r="43" spans="1:12" x14ac:dyDescent="0.35">
      <c r="A43" t="s">
        <v>10</v>
      </c>
      <c r="B43" t="s">
        <v>86</v>
      </c>
      <c r="C43" t="s">
        <v>12</v>
      </c>
      <c r="D43">
        <v>2018</v>
      </c>
      <c r="E43" t="s">
        <v>45</v>
      </c>
      <c r="F43" t="s">
        <v>21</v>
      </c>
      <c r="G43" t="s">
        <v>15</v>
      </c>
      <c r="H43" t="s">
        <v>46</v>
      </c>
      <c r="I43">
        <v>1.8838680999999999E-2</v>
      </c>
      <c r="K43">
        <v>62.953600000000002</v>
      </c>
      <c r="L43">
        <v>5</v>
      </c>
    </row>
    <row r="44" spans="1:12" x14ac:dyDescent="0.35">
      <c r="A44" t="s">
        <v>17</v>
      </c>
      <c r="B44" t="s">
        <v>87</v>
      </c>
      <c r="C44" t="s">
        <v>61</v>
      </c>
      <c r="D44">
        <v>2015</v>
      </c>
      <c r="E44" t="s">
        <v>33</v>
      </c>
      <c r="F44" t="s">
        <v>34</v>
      </c>
      <c r="G44" t="s">
        <v>15</v>
      </c>
      <c r="H44" t="s">
        <v>16</v>
      </c>
      <c r="I44">
        <v>4.8115542999999997E-2</v>
      </c>
      <c r="J44">
        <v>10.5</v>
      </c>
      <c r="K44">
        <v>159.09460000000001</v>
      </c>
      <c r="L44">
        <v>5</v>
      </c>
    </row>
    <row r="45" spans="1:12" x14ac:dyDescent="0.35">
      <c r="A45" t="s">
        <v>17</v>
      </c>
      <c r="B45" t="s">
        <v>88</v>
      </c>
      <c r="C45" t="s">
        <v>48</v>
      </c>
      <c r="D45">
        <v>2013</v>
      </c>
      <c r="E45" t="s">
        <v>13</v>
      </c>
      <c r="F45" t="s">
        <v>14</v>
      </c>
      <c r="G45" t="s">
        <v>15</v>
      </c>
      <c r="H45" t="s">
        <v>16</v>
      </c>
      <c r="I45">
        <v>0.17462134300000001</v>
      </c>
      <c r="J45">
        <v>9.3000000000000007</v>
      </c>
      <c r="K45">
        <v>104.21024</v>
      </c>
      <c r="L45">
        <v>5</v>
      </c>
    </row>
    <row r="46" spans="1:12" x14ac:dyDescent="0.35">
      <c r="A46" t="s">
        <v>10</v>
      </c>
      <c r="B46" t="s">
        <v>89</v>
      </c>
      <c r="C46" t="s">
        <v>74</v>
      </c>
      <c r="D46">
        <v>2011</v>
      </c>
      <c r="E46" t="s">
        <v>39</v>
      </c>
      <c r="F46" t="s">
        <v>21</v>
      </c>
      <c r="G46" t="s">
        <v>15</v>
      </c>
      <c r="H46" t="s">
        <v>40</v>
      </c>
      <c r="I46">
        <v>0.10599465399999999</v>
      </c>
      <c r="J46">
        <v>20.75</v>
      </c>
      <c r="K46">
        <v>150.56819999999999</v>
      </c>
      <c r="L46">
        <v>5</v>
      </c>
    </row>
    <row r="47" spans="1:12" x14ac:dyDescent="0.35">
      <c r="A47" t="s">
        <v>17</v>
      </c>
      <c r="B47" t="s">
        <v>90</v>
      </c>
      <c r="C47" t="s">
        <v>64</v>
      </c>
      <c r="D47">
        <v>2014</v>
      </c>
      <c r="E47" t="s">
        <v>29</v>
      </c>
      <c r="F47" t="s">
        <v>21</v>
      </c>
      <c r="G47" t="s">
        <v>30</v>
      </c>
      <c r="H47" t="s">
        <v>16</v>
      </c>
      <c r="I47">
        <v>0.18250177300000001</v>
      </c>
      <c r="J47">
        <v>19.2</v>
      </c>
      <c r="K47">
        <v>239.21101999999999</v>
      </c>
      <c r="L47">
        <v>5</v>
      </c>
    </row>
    <row r="48" spans="1:12" x14ac:dyDescent="0.35">
      <c r="A48" t="s">
        <v>17</v>
      </c>
      <c r="B48" t="s">
        <v>91</v>
      </c>
      <c r="C48" t="s">
        <v>42</v>
      </c>
      <c r="D48">
        <v>2017</v>
      </c>
      <c r="E48" t="s">
        <v>50</v>
      </c>
      <c r="F48" t="s">
        <v>34</v>
      </c>
      <c r="G48" t="s">
        <v>26</v>
      </c>
      <c r="H48" t="s">
        <v>16</v>
      </c>
      <c r="I48">
        <v>4.8931174000000001E-2</v>
      </c>
      <c r="J48">
        <v>18.100000000000001</v>
      </c>
      <c r="K48">
        <v>127.3336</v>
      </c>
      <c r="L48">
        <v>5</v>
      </c>
    </row>
    <row r="49" spans="1:12" x14ac:dyDescent="0.35">
      <c r="A49" t="s">
        <v>17</v>
      </c>
      <c r="B49" t="s">
        <v>92</v>
      </c>
      <c r="C49" t="s">
        <v>24</v>
      </c>
      <c r="D49">
        <v>2013</v>
      </c>
      <c r="E49" t="s">
        <v>13</v>
      </c>
      <c r="F49" t="s">
        <v>14</v>
      </c>
      <c r="G49" t="s">
        <v>15</v>
      </c>
      <c r="H49" t="s">
        <v>16</v>
      </c>
      <c r="I49">
        <v>1.3658248E-2</v>
      </c>
      <c r="J49">
        <v>17.5</v>
      </c>
      <c r="K49">
        <v>256.3304</v>
      </c>
      <c r="L49">
        <v>5</v>
      </c>
    </row>
    <row r="50" spans="1:12" x14ac:dyDescent="0.35">
      <c r="A50" t="s">
        <v>17</v>
      </c>
      <c r="B50" t="s">
        <v>93</v>
      </c>
      <c r="C50" t="s">
        <v>42</v>
      </c>
      <c r="D50">
        <v>2013</v>
      </c>
      <c r="E50" t="s">
        <v>13</v>
      </c>
      <c r="F50" t="s">
        <v>14</v>
      </c>
      <c r="G50" t="s">
        <v>15</v>
      </c>
      <c r="H50" t="s">
        <v>16</v>
      </c>
      <c r="I50">
        <v>1.1305479E-2</v>
      </c>
      <c r="J50">
        <v>10.5</v>
      </c>
      <c r="K50">
        <v>235.5248</v>
      </c>
      <c r="L50">
        <v>5</v>
      </c>
    </row>
    <row r="51" spans="1:12" x14ac:dyDescent="0.35">
      <c r="A51" t="s">
        <v>17</v>
      </c>
      <c r="B51" t="s">
        <v>94</v>
      </c>
      <c r="C51" t="s">
        <v>95</v>
      </c>
      <c r="D51">
        <v>2013</v>
      </c>
      <c r="E51" t="s">
        <v>13</v>
      </c>
      <c r="F51" t="s">
        <v>14</v>
      </c>
      <c r="G51" t="s">
        <v>15</v>
      </c>
      <c r="H51" t="s">
        <v>16</v>
      </c>
      <c r="I51">
        <v>1.4653896E-2</v>
      </c>
      <c r="J51">
        <v>7.9749999999999996</v>
      </c>
      <c r="K51">
        <v>82.424999999999997</v>
      </c>
      <c r="L51">
        <v>5</v>
      </c>
    </row>
    <row r="52" spans="1:12" x14ac:dyDescent="0.35">
      <c r="A52" t="s">
        <v>17</v>
      </c>
      <c r="B52" t="s">
        <v>96</v>
      </c>
      <c r="C52" t="s">
        <v>28</v>
      </c>
      <c r="D52">
        <v>2013</v>
      </c>
      <c r="E52" t="s">
        <v>13</v>
      </c>
      <c r="F52" t="s">
        <v>14</v>
      </c>
      <c r="G52" t="s">
        <v>15</v>
      </c>
      <c r="H52" t="s">
        <v>16</v>
      </c>
      <c r="I52">
        <v>2.5867352999999999E-2</v>
      </c>
      <c r="J52">
        <v>10</v>
      </c>
      <c r="K52">
        <v>264.62259999999998</v>
      </c>
      <c r="L52">
        <v>5</v>
      </c>
    </row>
    <row r="53" spans="1:12" x14ac:dyDescent="0.35">
      <c r="A53" t="s">
        <v>17</v>
      </c>
      <c r="B53" t="s">
        <v>97</v>
      </c>
      <c r="C53" t="s">
        <v>28</v>
      </c>
      <c r="D53">
        <v>2013</v>
      </c>
      <c r="E53" t="s">
        <v>13</v>
      </c>
      <c r="F53" t="s">
        <v>14</v>
      </c>
      <c r="G53" t="s">
        <v>15</v>
      </c>
      <c r="H53" t="s">
        <v>16</v>
      </c>
      <c r="I53">
        <v>2.4201904999999999E-2</v>
      </c>
      <c r="J53">
        <v>10.1</v>
      </c>
      <c r="K53">
        <v>114.91500000000001</v>
      </c>
      <c r="L53">
        <v>5</v>
      </c>
    </row>
    <row r="54" spans="1:12" x14ac:dyDescent="0.35">
      <c r="A54" t="s">
        <v>17</v>
      </c>
      <c r="B54" t="s">
        <v>98</v>
      </c>
      <c r="C54" t="s">
        <v>67</v>
      </c>
      <c r="D54">
        <v>2013</v>
      </c>
      <c r="E54" t="s">
        <v>13</v>
      </c>
      <c r="F54" t="s">
        <v>14</v>
      </c>
      <c r="G54" t="s">
        <v>15</v>
      </c>
      <c r="H54" t="s">
        <v>16</v>
      </c>
      <c r="I54">
        <v>2.8461453000000001E-2</v>
      </c>
      <c r="J54">
        <v>8.93</v>
      </c>
      <c r="K54">
        <v>152.23400000000001</v>
      </c>
      <c r="L54">
        <v>5</v>
      </c>
    </row>
    <row r="55" spans="1:12" x14ac:dyDescent="0.35">
      <c r="A55" t="s">
        <v>17</v>
      </c>
      <c r="B55" t="s">
        <v>99</v>
      </c>
      <c r="C55" t="s">
        <v>24</v>
      </c>
      <c r="D55">
        <v>2013</v>
      </c>
      <c r="E55" t="s">
        <v>13</v>
      </c>
      <c r="F55" t="s">
        <v>14</v>
      </c>
      <c r="G55" t="s">
        <v>15</v>
      </c>
      <c r="H55" t="s">
        <v>16</v>
      </c>
      <c r="I55">
        <v>8.6266285999999998E-2</v>
      </c>
      <c r="J55">
        <v>7.3</v>
      </c>
      <c r="K55">
        <v>147.20760000000001</v>
      </c>
      <c r="L55">
        <v>5</v>
      </c>
    </row>
    <row r="56" spans="1:12" x14ac:dyDescent="0.35">
      <c r="A56" t="s">
        <v>17</v>
      </c>
      <c r="B56" t="s">
        <v>100</v>
      </c>
      <c r="C56" t="s">
        <v>24</v>
      </c>
      <c r="D56">
        <v>2013</v>
      </c>
      <c r="E56" t="s">
        <v>13</v>
      </c>
      <c r="F56" t="s">
        <v>14</v>
      </c>
      <c r="G56" t="s">
        <v>15</v>
      </c>
      <c r="H56" t="s">
        <v>16</v>
      </c>
      <c r="I56">
        <v>5.5570619999999998E-3</v>
      </c>
      <c r="J56">
        <v>7.93</v>
      </c>
      <c r="K56">
        <v>122.1414</v>
      </c>
      <c r="L56">
        <v>5</v>
      </c>
    </row>
    <row r="57" spans="1:12" x14ac:dyDescent="0.35">
      <c r="A57" t="s">
        <v>17</v>
      </c>
      <c r="B57" t="s">
        <v>101</v>
      </c>
      <c r="C57" t="s">
        <v>24</v>
      </c>
      <c r="D57">
        <v>2013</v>
      </c>
      <c r="E57" t="s">
        <v>13</v>
      </c>
      <c r="F57" t="s">
        <v>14</v>
      </c>
      <c r="G57" t="s">
        <v>15</v>
      </c>
      <c r="H57" t="s">
        <v>16</v>
      </c>
      <c r="I57">
        <v>1.3834246999999999E-2</v>
      </c>
      <c r="J57">
        <v>15.35</v>
      </c>
      <c r="K57">
        <v>62.716799999999999</v>
      </c>
      <c r="L57">
        <v>5</v>
      </c>
    </row>
    <row r="58" spans="1:12" x14ac:dyDescent="0.35">
      <c r="A58" t="s">
        <v>17</v>
      </c>
      <c r="B58" t="s">
        <v>102</v>
      </c>
      <c r="C58" t="s">
        <v>24</v>
      </c>
      <c r="D58">
        <v>2013</v>
      </c>
      <c r="E58" t="s">
        <v>13</v>
      </c>
      <c r="F58" t="s">
        <v>14</v>
      </c>
      <c r="G58" t="s">
        <v>15</v>
      </c>
      <c r="H58" t="s">
        <v>16</v>
      </c>
      <c r="I58">
        <v>1.6637301E-2</v>
      </c>
      <c r="J58">
        <v>19.350000000000001</v>
      </c>
      <c r="K58">
        <v>120.9098</v>
      </c>
      <c r="L58">
        <v>5</v>
      </c>
    </row>
    <row r="59" spans="1:12" x14ac:dyDescent="0.35">
      <c r="A59" t="s">
        <v>17</v>
      </c>
      <c r="B59" t="s">
        <v>103</v>
      </c>
      <c r="C59" t="s">
        <v>12</v>
      </c>
      <c r="D59">
        <v>2013</v>
      </c>
      <c r="E59" t="s">
        <v>13</v>
      </c>
      <c r="F59" t="s">
        <v>14</v>
      </c>
      <c r="G59" t="s">
        <v>15</v>
      </c>
      <c r="H59" t="s">
        <v>16</v>
      </c>
      <c r="I59">
        <v>3.1331580999999997E-2</v>
      </c>
      <c r="J59">
        <v>9.5</v>
      </c>
      <c r="K59">
        <v>111.1228</v>
      </c>
      <c r="L59">
        <v>5</v>
      </c>
    </row>
    <row r="60" spans="1:12" x14ac:dyDescent="0.35">
      <c r="A60" t="s">
        <v>17</v>
      </c>
      <c r="B60" t="s">
        <v>104</v>
      </c>
      <c r="C60" t="s">
        <v>12</v>
      </c>
      <c r="D60">
        <v>2013</v>
      </c>
      <c r="E60" t="s">
        <v>13</v>
      </c>
      <c r="F60" t="s">
        <v>14</v>
      </c>
      <c r="G60" t="s">
        <v>15</v>
      </c>
      <c r="H60" t="s">
        <v>16</v>
      </c>
      <c r="I60">
        <v>4.1459804000000003E-2</v>
      </c>
      <c r="J60">
        <v>10.5</v>
      </c>
      <c r="K60">
        <v>39.2164</v>
      </c>
      <c r="L60">
        <v>5</v>
      </c>
    </row>
    <row r="61" spans="1:12" x14ac:dyDescent="0.35">
      <c r="A61" t="s">
        <v>17</v>
      </c>
      <c r="B61" t="s">
        <v>105</v>
      </c>
      <c r="C61" t="s">
        <v>12</v>
      </c>
      <c r="D61">
        <v>2013</v>
      </c>
      <c r="E61" t="s">
        <v>13</v>
      </c>
      <c r="F61" t="s">
        <v>14</v>
      </c>
      <c r="G61" t="s">
        <v>15</v>
      </c>
      <c r="H61" t="s">
        <v>16</v>
      </c>
      <c r="I61">
        <v>0</v>
      </c>
      <c r="J61">
        <v>15.6</v>
      </c>
      <c r="K61">
        <v>111.95180000000001</v>
      </c>
      <c r="L61">
        <v>5</v>
      </c>
    </row>
    <row r="62" spans="1:12" x14ac:dyDescent="0.35">
      <c r="A62" t="s">
        <v>17</v>
      </c>
      <c r="B62" t="s">
        <v>106</v>
      </c>
      <c r="C62" t="s">
        <v>61</v>
      </c>
      <c r="D62">
        <v>2013</v>
      </c>
      <c r="E62" t="s">
        <v>13</v>
      </c>
      <c r="F62" t="s">
        <v>14</v>
      </c>
      <c r="G62" t="s">
        <v>15</v>
      </c>
      <c r="H62" t="s">
        <v>16</v>
      </c>
      <c r="I62">
        <v>3.597678E-3</v>
      </c>
      <c r="J62">
        <v>5.88</v>
      </c>
      <c r="K62">
        <v>153.8998</v>
      </c>
      <c r="L62">
        <v>5</v>
      </c>
    </row>
    <row r="63" spans="1:12" x14ac:dyDescent="0.35">
      <c r="A63" t="s">
        <v>17</v>
      </c>
      <c r="B63" t="s">
        <v>107</v>
      </c>
      <c r="C63" t="s">
        <v>61</v>
      </c>
      <c r="D63">
        <v>2013</v>
      </c>
      <c r="E63" t="s">
        <v>13</v>
      </c>
      <c r="F63" t="s">
        <v>14</v>
      </c>
      <c r="G63" t="s">
        <v>15</v>
      </c>
      <c r="H63" t="s">
        <v>16</v>
      </c>
      <c r="I63">
        <v>8.6916125999999996E-2</v>
      </c>
      <c r="J63">
        <v>8.8800000000000008</v>
      </c>
      <c r="K63">
        <v>153.3682</v>
      </c>
      <c r="L63">
        <v>5</v>
      </c>
    </row>
    <row r="64" spans="1:12" x14ac:dyDescent="0.35">
      <c r="A64" t="s">
        <v>17</v>
      </c>
      <c r="B64" t="s">
        <v>108</v>
      </c>
      <c r="C64" t="s">
        <v>19</v>
      </c>
      <c r="D64">
        <v>2013</v>
      </c>
      <c r="E64" t="s">
        <v>13</v>
      </c>
      <c r="F64" t="s">
        <v>14</v>
      </c>
      <c r="G64" t="s">
        <v>15</v>
      </c>
      <c r="H64" t="s">
        <v>16</v>
      </c>
      <c r="I64">
        <v>3.5247642000000003E-2</v>
      </c>
      <c r="J64">
        <v>10.6</v>
      </c>
      <c r="K64">
        <v>84.722399999999993</v>
      </c>
      <c r="L64">
        <v>5</v>
      </c>
    </row>
    <row r="65" spans="1:12" x14ac:dyDescent="0.35">
      <c r="A65" t="s">
        <v>17</v>
      </c>
      <c r="B65" t="s">
        <v>109</v>
      </c>
      <c r="C65" t="s">
        <v>42</v>
      </c>
      <c r="D65">
        <v>2013</v>
      </c>
      <c r="E65" t="s">
        <v>13</v>
      </c>
      <c r="F65" t="s">
        <v>14</v>
      </c>
      <c r="G65" t="s">
        <v>15</v>
      </c>
      <c r="H65" t="s">
        <v>16</v>
      </c>
      <c r="I65">
        <v>2.8365524E-2</v>
      </c>
      <c r="J65">
        <v>6.13</v>
      </c>
      <c r="K65">
        <v>110.0912</v>
      </c>
      <c r="L65">
        <v>5</v>
      </c>
    </row>
    <row r="66" spans="1:12" x14ac:dyDescent="0.35">
      <c r="A66" t="s">
        <v>17</v>
      </c>
      <c r="B66" t="s">
        <v>110</v>
      </c>
      <c r="C66" t="s">
        <v>42</v>
      </c>
      <c r="D66">
        <v>2013</v>
      </c>
      <c r="E66" t="s">
        <v>13</v>
      </c>
      <c r="F66" t="s">
        <v>14</v>
      </c>
      <c r="G66" t="s">
        <v>15</v>
      </c>
      <c r="H66" t="s">
        <v>16</v>
      </c>
      <c r="I66">
        <v>1.5186145999999999E-2</v>
      </c>
      <c r="J66">
        <v>6.38</v>
      </c>
      <c r="K66">
        <v>144.947</v>
      </c>
      <c r="L66">
        <v>5</v>
      </c>
    </row>
    <row r="67" spans="1:12" x14ac:dyDescent="0.35">
      <c r="A67" t="s">
        <v>17</v>
      </c>
      <c r="B67" t="s">
        <v>111</v>
      </c>
      <c r="C67" t="s">
        <v>42</v>
      </c>
      <c r="D67">
        <v>2013</v>
      </c>
      <c r="E67" t="s">
        <v>13</v>
      </c>
      <c r="F67" t="s">
        <v>14</v>
      </c>
      <c r="G67" t="s">
        <v>15</v>
      </c>
      <c r="H67" t="s">
        <v>16</v>
      </c>
      <c r="I67">
        <v>4.8134590999999997E-2</v>
      </c>
      <c r="J67">
        <v>9.1950000000000003</v>
      </c>
      <c r="K67">
        <v>107.76220000000001</v>
      </c>
      <c r="L67">
        <v>5</v>
      </c>
    </row>
    <row r="68" spans="1:12" x14ac:dyDescent="0.35">
      <c r="A68" t="s">
        <v>17</v>
      </c>
      <c r="B68" t="s">
        <v>112</v>
      </c>
      <c r="C68" t="s">
        <v>42</v>
      </c>
      <c r="D68">
        <v>2013</v>
      </c>
      <c r="E68" t="s">
        <v>13</v>
      </c>
      <c r="F68" t="s">
        <v>14</v>
      </c>
      <c r="G68" t="s">
        <v>15</v>
      </c>
      <c r="H68" t="s">
        <v>16</v>
      </c>
      <c r="I68">
        <v>4.7791878000000003E-2</v>
      </c>
      <c r="J68">
        <v>11.3</v>
      </c>
      <c r="K68">
        <v>180.76599999999999</v>
      </c>
      <c r="L68">
        <v>5</v>
      </c>
    </row>
    <row r="69" spans="1:12" x14ac:dyDescent="0.35">
      <c r="A69" t="s">
        <v>17</v>
      </c>
      <c r="B69" t="s">
        <v>113</v>
      </c>
      <c r="C69" t="s">
        <v>42</v>
      </c>
      <c r="D69">
        <v>2013</v>
      </c>
      <c r="E69" t="s">
        <v>13</v>
      </c>
      <c r="F69" t="s">
        <v>14</v>
      </c>
      <c r="G69" t="s">
        <v>15</v>
      </c>
      <c r="H69" t="s">
        <v>16</v>
      </c>
      <c r="I69">
        <v>7.4680559999999998E-3</v>
      </c>
      <c r="J69">
        <v>12.6</v>
      </c>
      <c r="K69">
        <v>186.9556</v>
      </c>
      <c r="L69">
        <v>5</v>
      </c>
    </row>
    <row r="70" spans="1:12" x14ac:dyDescent="0.35">
      <c r="A70" t="s">
        <v>17</v>
      </c>
      <c r="B70" t="s">
        <v>114</v>
      </c>
      <c r="C70" t="s">
        <v>42</v>
      </c>
      <c r="D70">
        <v>2013</v>
      </c>
      <c r="E70" t="s">
        <v>13</v>
      </c>
      <c r="F70" t="s">
        <v>14</v>
      </c>
      <c r="G70" t="s">
        <v>15</v>
      </c>
      <c r="H70" t="s">
        <v>16</v>
      </c>
      <c r="I70">
        <v>0.113694957</v>
      </c>
      <c r="J70">
        <v>17.25</v>
      </c>
      <c r="K70">
        <v>253.47239999999999</v>
      </c>
      <c r="L70">
        <v>5</v>
      </c>
    </row>
    <row r="71" spans="1:12" x14ac:dyDescent="0.35">
      <c r="A71" t="s">
        <v>17</v>
      </c>
      <c r="B71" t="s">
        <v>115</v>
      </c>
      <c r="C71" t="s">
        <v>42</v>
      </c>
      <c r="D71">
        <v>2013</v>
      </c>
      <c r="E71" t="s">
        <v>13</v>
      </c>
      <c r="F71" t="s">
        <v>14</v>
      </c>
      <c r="G71" t="s">
        <v>15</v>
      </c>
      <c r="H71" t="s">
        <v>16</v>
      </c>
      <c r="I71">
        <v>6.7400031999999999E-2</v>
      </c>
      <c r="J71">
        <v>19.100000000000001</v>
      </c>
      <c r="K71">
        <v>41.971020000000003</v>
      </c>
      <c r="L71">
        <v>5</v>
      </c>
    </row>
    <row r="72" spans="1:12" x14ac:dyDescent="0.35">
      <c r="A72" t="s">
        <v>17</v>
      </c>
      <c r="B72" t="s">
        <v>116</v>
      </c>
      <c r="C72" t="s">
        <v>54</v>
      </c>
      <c r="D72">
        <v>2013</v>
      </c>
      <c r="E72" t="s">
        <v>13</v>
      </c>
      <c r="F72" t="s">
        <v>14</v>
      </c>
      <c r="G72" t="s">
        <v>15</v>
      </c>
      <c r="H72" t="s">
        <v>16</v>
      </c>
      <c r="I72">
        <v>2.6882495999999999E-2</v>
      </c>
      <c r="J72">
        <v>9.8000000000000007</v>
      </c>
      <c r="K72">
        <v>126.30200000000001</v>
      </c>
      <c r="L72">
        <v>5</v>
      </c>
    </row>
    <row r="73" spans="1:12" x14ac:dyDescent="0.35">
      <c r="A73" t="s">
        <v>17</v>
      </c>
      <c r="B73" t="s">
        <v>117</v>
      </c>
      <c r="C73" t="s">
        <v>48</v>
      </c>
      <c r="D73">
        <v>2013</v>
      </c>
      <c r="E73" t="s">
        <v>13</v>
      </c>
      <c r="F73" t="s">
        <v>14</v>
      </c>
      <c r="G73" t="s">
        <v>15</v>
      </c>
      <c r="H73" t="s">
        <v>16</v>
      </c>
      <c r="I73">
        <v>1.0027885E-2</v>
      </c>
      <c r="J73">
        <v>7.9050000000000002</v>
      </c>
      <c r="K73">
        <v>249.64080000000001</v>
      </c>
      <c r="L73">
        <v>5</v>
      </c>
    </row>
    <row r="74" spans="1:12" x14ac:dyDescent="0.35">
      <c r="A74" t="s">
        <v>17</v>
      </c>
      <c r="B74" t="s">
        <v>118</v>
      </c>
      <c r="C74" t="s">
        <v>48</v>
      </c>
      <c r="D74">
        <v>2013</v>
      </c>
      <c r="E74" t="s">
        <v>13</v>
      </c>
      <c r="F74" t="s">
        <v>14</v>
      </c>
      <c r="G74" t="s">
        <v>15</v>
      </c>
      <c r="H74" t="s">
        <v>16</v>
      </c>
      <c r="I74">
        <v>2.8988288000000001E-2</v>
      </c>
      <c r="J74">
        <v>10.8</v>
      </c>
      <c r="K74">
        <v>239.22219999999999</v>
      </c>
      <c r="L74">
        <v>5</v>
      </c>
    </row>
    <row r="75" spans="1:12" x14ac:dyDescent="0.35">
      <c r="A75" t="s">
        <v>17</v>
      </c>
      <c r="B75" t="s">
        <v>119</v>
      </c>
      <c r="C75" t="s">
        <v>48</v>
      </c>
      <c r="D75">
        <v>2013</v>
      </c>
      <c r="E75" t="s">
        <v>13</v>
      </c>
      <c r="F75" t="s">
        <v>14</v>
      </c>
      <c r="G75" t="s">
        <v>15</v>
      </c>
      <c r="H75" t="s">
        <v>16</v>
      </c>
      <c r="I75">
        <v>2.0600553000000001E-2</v>
      </c>
      <c r="J75">
        <v>12.1</v>
      </c>
      <c r="K75">
        <v>147.57339999999999</v>
      </c>
      <c r="L75">
        <v>5</v>
      </c>
    </row>
    <row r="76" spans="1:12" x14ac:dyDescent="0.35">
      <c r="A76" t="s">
        <v>10</v>
      </c>
      <c r="B76" t="s">
        <v>120</v>
      </c>
      <c r="C76" t="s">
        <v>95</v>
      </c>
      <c r="D76">
        <v>2013</v>
      </c>
      <c r="E76" t="s">
        <v>13</v>
      </c>
      <c r="F76" t="s">
        <v>14</v>
      </c>
      <c r="G76" t="s">
        <v>15</v>
      </c>
      <c r="H76" t="s">
        <v>16</v>
      </c>
      <c r="I76">
        <v>7.5868843000000005E-2</v>
      </c>
      <c r="J76">
        <v>15.5</v>
      </c>
      <c r="K76">
        <v>261.7568</v>
      </c>
      <c r="L76">
        <v>5</v>
      </c>
    </row>
    <row r="77" spans="1:12" x14ac:dyDescent="0.35">
      <c r="A77" t="s">
        <v>10</v>
      </c>
      <c r="B77" t="s">
        <v>121</v>
      </c>
      <c r="C77" t="s">
        <v>95</v>
      </c>
      <c r="D77">
        <v>2013</v>
      </c>
      <c r="E77" t="s">
        <v>13</v>
      </c>
      <c r="F77" t="s">
        <v>14</v>
      </c>
      <c r="G77" t="s">
        <v>15</v>
      </c>
      <c r="H77" t="s">
        <v>16</v>
      </c>
      <c r="I77">
        <v>7.9419754999999995E-2</v>
      </c>
      <c r="J77">
        <v>20.7</v>
      </c>
      <c r="K77">
        <v>99.804199999999994</v>
      </c>
      <c r="L77">
        <v>5</v>
      </c>
    </row>
    <row r="78" spans="1:12" x14ac:dyDescent="0.35">
      <c r="A78" t="s">
        <v>10</v>
      </c>
      <c r="B78" t="s">
        <v>122</v>
      </c>
      <c r="C78" t="s">
        <v>57</v>
      </c>
      <c r="D78">
        <v>2013</v>
      </c>
      <c r="E78" t="s">
        <v>13</v>
      </c>
      <c r="F78" t="s">
        <v>14</v>
      </c>
      <c r="G78" t="s">
        <v>15</v>
      </c>
      <c r="H78" t="s">
        <v>16</v>
      </c>
      <c r="I78">
        <v>3.0311951E-2</v>
      </c>
      <c r="J78">
        <v>8</v>
      </c>
      <c r="K78">
        <v>247.4092</v>
      </c>
      <c r="L78">
        <v>5</v>
      </c>
    </row>
    <row r="79" spans="1:12" x14ac:dyDescent="0.35">
      <c r="A79" t="s">
        <v>10</v>
      </c>
      <c r="B79" t="s">
        <v>123</v>
      </c>
      <c r="C79" t="s">
        <v>28</v>
      </c>
      <c r="D79">
        <v>2013</v>
      </c>
      <c r="E79" t="s">
        <v>13</v>
      </c>
      <c r="F79" t="s">
        <v>14</v>
      </c>
      <c r="G79" t="s">
        <v>15</v>
      </c>
      <c r="H79" t="s">
        <v>16</v>
      </c>
      <c r="I79">
        <v>3.0742083E-2</v>
      </c>
      <c r="J79">
        <v>19.5</v>
      </c>
      <c r="K79">
        <v>85.554000000000002</v>
      </c>
      <c r="L79">
        <v>5</v>
      </c>
    </row>
    <row r="80" spans="1:12" x14ac:dyDescent="0.35">
      <c r="A80" t="s">
        <v>10</v>
      </c>
      <c r="B80" t="s">
        <v>124</v>
      </c>
      <c r="C80" t="s">
        <v>67</v>
      </c>
      <c r="D80">
        <v>2013</v>
      </c>
      <c r="E80" t="s">
        <v>13</v>
      </c>
      <c r="F80" t="s">
        <v>14</v>
      </c>
      <c r="G80" t="s">
        <v>15</v>
      </c>
      <c r="H80" t="s">
        <v>16</v>
      </c>
      <c r="I80">
        <v>2.9768869999999999E-2</v>
      </c>
      <c r="J80">
        <v>14</v>
      </c>
      <c r="K80">
        <v>145.4786</v>
      </c>
      <c r="L80">
        <v>5</v>
      </c>
    </row>
    <row r="81" spans="1:12" x14ac:dyDescent="0.35">
      <c r="A81" t="s">
        <v>10</v>
      </c>
      <c r="B81" t="s">
        <v>125</v>
      </c>
      <c r="C81" t="s">
        <v>67</v>
      </c>
      <c r="D81">
        <v>2013</v>
      </c>
      <c r="E81" t="s">
        <v>13</v>
      </c>
      <c r="F81" t="s">
        <v>14</v>
      </c>
      <c r="G81" t="s">
        <v>15</v>
      </c>
      <c r="H81" t="s">
        <v>16</v>
      </c>
      <c r="I81">
        <v>0</v>
      </c>
      <c r="J81">
        <v>20.25</v>
      </c>
      <c r="K81">
        <v>194.27940000000001</v>
      </c>
      <c r="L81">
        <v>5</v>
      </c>
    </row>
    <row r="82" spans="1:12" x14ac:dyDescent="0.35">
      <c r="A82" t="s">
        <v>10</v>
      </c>
      <c r="B82" t="s">
        <v>126</v>
      </c>
      <c r="C82" t="s">
        <v>24</v>
      </c>
      <c r="D82">
        <v>2013</v>
      </c>
      <c r="E82" t="s">
        <v>13</v>
      </c>
      <c r="F82" t="s">
        <v>14</v>
      </c>
      <c r="G82" t="s">
        <v>15</v>
      </c>
      <c r="H82" t="s">
        <v>16</v>
      </c>
      <c r="I82">
        <v>6.6833743000000001E-2</v>
      </c>
      <c r="J82">
        <v>11.3</v>
      </c>
      <c r="K82">
        <v>257.21021999999999</v>
      </c>
      <c r="L82">
        <v>5</v>
      </c>
    </row>
    <row r="83" spans="1:12" x14ac:dyDescent="0.35">
      <c r="A83" t="s">
        <v>10</v>
      </c>
      <c r="B83" t="s">
        <v>127</v>
      </c>
      <c r="C83" t="s">
        <v>24</v>
      </c>
      <c r="D83">
        <v>2013</v>
      </c>
      <c r="E83" t="s">
        <v>13</v>
      </c>
      <c r="F83" t="s">
        <v>14</v>
      </c>
      <c r="G83" t="s">
        <v>15</v>
      </c>
      <c r="H83" t="s">
        <v>16</v>
      </c>
      <c r="I83">
        <v>7.7284565999999999E-2</v>
      </c>
      <c r="J83">
        <v>11.6</v>
      </c>
      <c r="K83">
        <v>172.41059999999999</v>
      </c>
      <c r="L83">
        <v>5</v>
      </c>
    </row>
    <row r="84" spans="1:12" x14ac:dyDescent="0.35">
      <c r="A84" t="s">
        <v>10</v>
      </c>
      <c r="B84" t="s">
        <v>128</v>
      </c>
      <c r="C84" t="s">
        <v>24</v>
      </c>
      <c r="D84">
        <v>2013</v>
      </c>
      <c r="E84" t="s">
        <v>13</v>
      </c>
      <c r="F84" t="s">
        <v>14</v>
      </c>
      <c r="G84" t="s">
        <v>15</v>
      </c>
      <c r="H84" t="s">
        <v>16</v>
      </c>
      <c r="I84">
        <v>9.9425550000000001E-2</v>
      </c>
      <c r="J84">
        <v>16</v>
      </c>
      <c r="K84">
        <v>87.085599999999999</v>
      </c>
      <c r="L84">
        <v>5</v>
      </c>
    </row>
    <row r="85" spans="1:12" x14ac:dyDescent="0.35">
      <c r="A85" t="s">
        <v>10</v>
      </c>
      <c r="B85" t="s">
        <v>129</v>
      </c>
      <c r="C85" t="s">
        <v>54</v>
      </c>
      <c r="D85">
        <v>2013</v>
      </c>
      <c r="E85" t="s">
        <v>13</v>
      </c>
      <c r="F85" t="s">
        <v>14</v>
      </c>
      <c r="G85" t="s">
        <v>15</v>
      </c>
      <c r="H85" t="s">
        <v>16</v>
      </c>
      <c r="I85">
        <v>1.2477512E-2</v>
      </c>
      <c r="J85">
        <v>10.195</v>
      </c>
      <c r="K85">
        <v>197.11099999999999</v>
      </c>
      <c r="L85">
        <v>5</v>
      </c>
    </row>
    <row r="86" spans="1:12" x14ac:dyDescent="0.35">
      <c r="A86" t="s">
        <v>10</v>
      </c>
      <c r="B86" t="s">
        <v>130</v>
      </c>
      <c r="C86" t="s">
        <v>54</v>
      </c>
      <c r="D86">
        <v>2013</v>
      </c>
      <c r="E86" t="s">
        <v>13</v>
      </c>
      <c r="F86" t="s">
        <v>14</v>
      </c>
      <c r="G86" t="s">
        <v>15</v>
      </c>
      <c r="H86" t="s">
        <v>16</v>
      </c>
      <c r="I86">
        <v>2.6643448E-2</v>
      </c>
      <c r="J86">
        <v>13.65</v>
      </c>
      <c r="K86">
        <v>37.953200000000002</v>
      </c>
      <c r="L86">
        <v>5</v>
      </c>
    </row>
    <row r="87" spans="1:12" x14ac:dyDescent="0.35">
      <c r="A87" t="s">
        <v>10</v>
      </c>
      <c r="B87" t="s">
        <v>131</v>
      </c>
      <c r="C87" t="s">
        <v>48</v>
      </c>
      <c r="D87">
        <v>2013</v>
      </c>
      <c r="E87" t="s">
        <v>13</v>
      </c>
      <c r="F87" t="s">
        <v>14</v>
      </c>
      <c r="G87" t="s">
        <v>15</v>
      </c>
      <c r="H87" t="s">
        <v>16</v>
      </c>
      <c r="I87">
        <v>2.7386121999999999E-2</v>
      </c>
      <c r="J87">
        <v>9.6</v>
      </c>
      <c r="K87">
        <v>259.23039999999997</v>
      </c>
      <c r="L87">
        <v>5</v>
      </c>
    </row>
    <row r="88" spans="1:12" x14ac:dyDescent="0.35">
      <c r="A88" t="s">
        <v>10</v>
      </c>
      <c r="B88" t="s">
        <v>132</v>
      </c>
      <c r="C88" t="s">
        <v>48</v>
      </c>
      <c r="D88">
        <v>2013</v>
      </c>
      <c r="E88" t="s">
        <v>13</v>
      </c>
      <c r="F88" t="s">
        <v>14</v>
      </c>
      <c r="G88" t="s">
        <v>15</v>
      </c>
      <c r="H88" t="s">
        <v>16</v>
      </c>
      <c r="I88">
        <v>1.1443221999999999E-2</v>
      </c>
      <c r="J88">
        <v>10.695</v>
      </c>
      <c r="K88">
        <v>73.503799999999998</v>
      </c>
      <c r="L88">
        <v>5</v>
      </c>
    </row>
    <row r="89" spans="1:12" x14ac:dyDescent="0.35">
      <c r="A89" t="s">
        <v>10</v>
      </c>
      <c r="B89" t="s">
        <v>133</v>
      </c>
      <c r="C89" t="s">
        <v>48</v>
      </c>
      <c r="D89">
        <v>2013</v>
      </c>
      <c r="E89" t="s">
        <v>13</v>
      </c>
      <c r="F89" t="s">
        <v>14</v>
      </c>
      <c r="G89" t="s">
        <v>15</v>
      </c>
      <c r="H89" t="s">
        <v>16</v>
      </c>
      <c r="I89">
        <v>5.8207113999999997E-2</v>
      </c>
      <c r="J89">
        <v>12.3</v>
      </c>
      <c r="K89">
        <v>59.156199999999998</v>
      </c>
      <c r="L89">
        <v>5</v>
      </c>
    </row>
    <row r="90" spans="1:12" x14ac:dyDescent="0.35">
      <c r="A90" t="s">
        <v>35</v>
      </c>
      <c r="B90" t="s">
        <v>134</v>
      </c>
      <c r="C90" t="s">
        <v>19</v>
      </c>
      <c r="D90">
        <v>2013</v>
      </c>
      <c r="E90" t="s">
        <v>13</v>
      </c>
      <c r="F90" t="s">
        <v>14</v>
      </c>
      <c r="G90" t="s">
        <v>15</v>
      </c>
      <c r="H90" t="s">
        <v>16</v>
      </c>
      <c r="I90">
        <v>9.8938169999999992E-3</v>
      </c>
      <c r="J90">
        <v>11.395</v>
      </c>
      <c r="K90">
        <v>50.303400000000003</v>
      </c>
      <c r="L90">
        <v>5</v>
      </c>
    </row>
    <row r="91" spans="1:12" x14ac:dyDescent="0.35">
      <c r="A91" t="s">
        <v>10</v>
      </c>
      <c r="B91" t="s">
        <v>135</v>
      </c>
      <c r="C91" t="s">
        <v>95</v>
      </c>
      <c r="D91">
        <v>2013</v>
      </c>
      <c r="E91" t="s">
        <v>13</v>
      </c>
      <c r="F91" t="s">
        <v>14</v>
      </c>
      <c r="G91" t="s">
        <v>15</v>
      </c>
      <c r="H91" t="s">
        <v>16</v>
      </c>
      <c r="I91">
        <v>0.18614827</v>
      </c>
      <c r="J91">
        <v>12.35</v>
      </c>
      <c r="K91">
        <v>78.232799999999997</v>
      </c>
      <c r="L91">
        <v>5</v>
      </c>
    </row>
    <row r="92" spans="1:12" x14ac:dyDescent="0.35">
      <c r="A92" t="s">
        <v>10</v>
      </c>
      <c r="B92" t="s">
        <v>136</v>
      </c>
      <c r="C92" t="s">
        <v>67</v>
      </c>
      <c r="D92">
        <v>2013</v>
      </c>
      <c r="E92" t="s">
        <v>13</v>
      </c>
      <c r="F92" t="s">
        <v>14</v>
      </c>
      <c r="G92" t="s">
        <v>15</v>
      </c>
      <c r="H92" t="s">
        <v>16</v>
      </c>
      <c r="I92">
        <v>0.114294512</v>
      </c>
      <c r="J92">
        <v>20.7</v>
      </c>
      <c r="K92">
        <v>94.943600000000004</v>
      </c>
      <c r="L92">
        <v>5</v>
      </c>
    </row>
    <row r="93" spans="1:12" x14ac:dyDescent="0.35">
      <c r="A93" t="s">
        <v>17</v>
      </c>
      <c r="B93" t="s">
        <v>137</v>
      </c>
      <c r="C93" t="s">
        <v>64</v>
      </c>
      <c r="D93">
        <v>2018</v>
      </c>
      <c r="E93" t="s">
        <v>138</v>
      </c>
      <c r="F93" t="s">
        <v>14</v>
      </c>
      <c r="G93" t="s">
        <v>26</v>
      </c>
      <c r="H93" t="s">
        <v>40</v>
      </c>
      <c r="I93">
        <v>2.3402893000000001E-2</v>
      </c>
      <c r="K93">
        <v>108.22799999999999</v>
      </c>
      <c r="L93">
        <v>5</v>
      </c>
    </row>
    <row r="94" spans="1:12" x14ac:dyDescent="0.35">
      <c r="A94" t="s">
        <v>17</v>
      </c>
      <c r="B94" t="s">
        <v>139</v>
      </c>
      <c r="C94" t="s">
        <v>28</v>
      </c>
      <c r="D94">
        <v>2018</v>
      </c>
      <c r="E94" t="s">
        <v>138</v>
      </c>
      <c r="F94" t="s">
        <v>14</v>
      </c>
      <c r="G94" t="s">
        <v>26</v>
      </c>
      <c r="H94" t="s">
        <v>40</v>
      </c>
      <c r="I94">
        <v>0.196490902</v>
      </c>
      <c r="K94">
        <v>120.544</v>
      </c>
      <c r="L94">
        <v>5</v>
      </c>
    </row>
    <row r="95" spans="1:12" x14ac:dyDescent="0.35">
      <c r="A95" t="s">
        <v>17</v>
      </c>
      <c r="B95" t="s">
        <v>140</v>
      </c>
      <c r="C95" t="s">
        <v>67</v>
      </c>
      <c r="D95">
        <v>2018</v>
      </c>
      <c r="E95" t="s">
        <v>138</v>
      </c>
      <c r="F95" t="s">
        <v>14</v>
      </c>
      <c r="G95" t="s">
        <v>26</v>
      </c>
      <c r="H95" t="s">
        <v>40</v>
      </c>
      <c r="I95">
        <v>0.24749009</v>
      </c>
      <c r="K95">
        <v>263.18439999999998</v>
      </c>
      <c r="L95">
        <v>5</v>
      </c>
    </row>
    <row r="96" spans="1:12" x14ac:dyDescent="0.35">
      <c r="A96" t="s">
        <v>17</v>
      </c>
      <c r="B96" t="s">
        <v>141</v>
      </c>
      <c r="C96" t="s">
        <v>12</v>
      </c>
      <c r="D96">
        <v>2018</v>
      </c>
      <c r="E96" t="s">
        <v>138</v>
      </c>
      <c r="F96" t="s">
        <v>14</v>
      </c>
      <c r="G96" t="s">
        <v>26</v>
      </c>
      <c r="H96" t="s">
        <v>40</v>
      </c>
      <c r="I96">
        <v>3.7824734999999998E-2</v>
      </c>
      <c r="K96">
        <v>109.72280000000001</v>
      </c>
      <c r="L96">
        <v>5</v>
      </c>
    </row>
    <row r="97" spans="1:12" x14ac:dyDescent="0.35">
      <c r="A97" t="s">
        <v>17</v>
      </c>
      <c r="B97" t="s">
        <v>142</v>
      </c>
      <c r="C97" t="s">
        <v>12</v>
      </c>
      <c r="D97">
        <v>2018</v>
      </c>
      <c r="E97" t="s">
        <v>138</v>
      </c>
      <c r="F97" t="s">
        <v>14</v>
      </c>
      <c r="G97" t="s">
        <v>26</v>
      </c>
      <c r="H97" t="s">
        <v>40</v>
      </c>
      <c r="I97">
        <v>0.14210799800000001</v>
      </c>
      <c r="K97">
        <v>150.3734</v>
      </c>
      <c r="L97">
        <v>5</v>
      </c>
    </row>
    <row r="98" spans="1:12" x14ac:dyDescent="0.35">
      <c r="A98" t="s">
        <v>17</v>
      </c>
      <c r="B98" t="s">
        <v>143</v>
      </c>
      <c r="C98" t="s">
        <v>12</v>
      </c>
      <c r="D98">
        <v>2018</v>
      </c>
      <c r="E98" t="s">
        <v>138</v>
      </c>
      <c r="F98" t="s">
        <v>14</v>
      </c>
      <c r="G98" t="s">
        <v>26</v>
      </c>
      <c r="H98" t="s">
        <v>40</v>
      </c>
      <c r="I98">
        <v>4.5062129999999999E-2</v>
      </c>
      <c r="K98">
        <v>167.54740000000001</v>
      </c>
      <c r="L98">
        <v>5</v>
      </c>
    </row>
    <row r="99" spans="1:12" x14ac:dyDescent="0.35">
      <c r="A99" t="s">
        <v>17</v>
      </c>
      <c r="B99" t="s">
        <v>144</v>
      </c>
      <c r="C99" t="s">
        <v>19</v>
      </c>
      <c r="D99">
        <v>2018</v>
      </c>
      <c r="E99" t="s">
        <v>138</v>
      </c>
      <c r="F99" t="s">
        <v>14</v>
      </c>
      <c r="G99" t="s">
        <v>26</v>
      </c>
      <c r="H99" t="s">
        <v>40</v>
      </c>
      <c r="I99">
        <v>4.4000492000000002E-2</v>
      </c>
      <c r="K99">
        <v>148.27340000000001</v>
      </c>
      <c r="L99">
        <v>5</v>
      </c>
    </row>
    <row r="100" spans="1:12" x14ac:dyDescent="0.35">
      <c r="A100" t="s">
        <v>17</v>
      </c>
      <c r="B100" t="s">
        <v>145</v>
      </c>
      <c r="C100" t="s">
        <v>19</v>
      </c>
      <c r="D100">
        <v>2018</v>
      </c>
      <c r="E100" t="s">
        <v>138</v>
      </c>
      <c r="F100" t="s">
        <v>14</v>
      </c>
      <c r="G100" t="s">
        <v>26</v>
      </c>
      <c r="H100" t="s">
        <v>40</v>
      </c>
      <c r="I100">
        <v>0</v>
      </c>
      <c r="K100">
        <v>123.473</v>
      </c>
      <c r="L100">
        <v>5</v>
      </c>
    </row>
    <row r="101" spans="1:12" x14ac:dyDescent="0.35">
      <c r="A101" t="s">
        <v>17</v>
      </c>
      <c r="B101" t="s">
        <v>146</v>
      </c>
      <c r="C101" t="s">
        <v>19</v>
      </c>
      <c r="D101">
        <v>2018</v>
      </c>
      <c r="E101" t="s">
        <v>138</v>
      </c>
      <c r="F101" t="s">
        <v>14</v>
      </c>
      <c r="G101" t="s">
        <v>26</v>
      </c>
      <c r="H101" t="s">
        <v>40</v>
      </c>
      <c r="I101">
        <v>4.4607722000000002E-2</v>
      </c>
      <c r="K101">
        <v>145.976</v>
      </c>
      <c r="L101">
        <v>5</v>
      </c>
    </row>
    <row r="102" spans="1:12" x14ac:dyDescent="0.35">
      <c r="A102" t="s">
        <v>17</v>
      </c>
      <c r="B102" t="s">
        <v>147</v>
      </c>
      <c r="C102" t="s">
        <v>19</v>
      </c>
      <c r="D102">
        <v>2018</v>
      </c>
      <c r="E102" t="s">
        <v>138</v>
      </c>
      <c r="F102" t="s">
        <v>14</v>
      </c>
      <c r="G102" t="s">
        <v>26</v>
      </c>
      <c r="H102" t="s">
        <v>40</v>
      </c>
      <c r="I102">
        <v>3.1024168000000001E-2</v>
      </c>
      <c r="K102">
        <v>210.52440000000001</v>
      </c>
      <c r="L102">
        <v>5</v>
      </c>
    </row>
    <row r="103" spans="1:12" x14ac:dyDescent="0.35">
      <c r="A103" t="s">
        <v>17</v>
      </c>
      <c r="B103" t="s">
        <v>148</v>
      </c>
      <c r="C103" t="s">
        <v>42</v>
      </c>
      <c r="D103">
        <v>2018</v>
      </c>
      <c r="E103" t="s">
        <v>138</v>
      </c>
      <c r="F103" t="s">
        <v>14</v>
      </c>
      <c r="G103" t="s">
        <v>26</v>
      </c>
      <c r="H103" t="s">
        <v>40</v>
      </c>
      <c r="I103">
        <v>9.1924310999999995E-2</v>
      </c>
      <c r="K103">
        <v>189.75299999999999</v>
      </c>
      <c r="L103">
        <v>5</v>
      </c>
    </row>
    <row r="104" spans="1:12" x14ac:dyDescent="0.35">
      <c r="A104" t="s">
        <v>17</v>
      </c>
      <c r="B104" t="s">
        <v>149</v>
      </c>
      <c r="C104" t="s">
        <v>42</v>
      </c>
      <c r="D104">
        <v>2018</v>
      </c>
      <c r="E104" t="s">
        <v>138</v>
      </c>
      <c r="F104" t="s">
        <v>14</v>
      </c>
      <c r="G104" t="s">
        <v>26</v>
      </c>
      <c r="H104" t="s">
        <v>40</v>
      </c>
      <c r="I104">
        <v>0.10318849099999999</v>
      </c>
      <c r="K104">
        <v>244.346</v>
      </c>
      <c r="L104">
        <v>5</v>
      </c>
    </row>
    <row r="105" spans="1:12" x14ac:dyDescent="0.35">
      <c r="A105" t="s">
        <v>17</v>
      </c>
      <c r="B105" t="s">
        <v>52</v>
      </c>
      <c r="C105" t="s">
        <v>42</v>
      </c>
      <c r="D105">
        <v>2018</v>
      </c>
      <c r="E105" t="s">
        <v>138</v>
      </c>
      <c r="F105" t="s">
        <v>14</v>
      </c>
      <c r="G105" t="s">
        <v>26</v>
      </c>
      <c r="H105" t="s">
        <v>40</v>
      </c>
      <c r="I105">
        <v>0.158562708</v>
      </c>
      <c r="K105">
        <v>194.71100000000001</v>
      </c>
      <c r="L105">
        <v>5</v>
      </c>
    </row>
    <row r="106" spans="1:12" x14ac:dyDescent="0.35">
      <c r="A106" t="s">
        <v>17</v>
      </c>
      <c r="B106" t="s">
        <v>150</v>
      </c>
      <c r="C106" t="s">
        <v>42</v>
      </c>
      <c r="D106">
        <v>2018</v>
      </c>
      <c r="E106" t="s">
        <v>138</v>
      </c>
      <c r="F106" t="s">
        <v>14</v>
      </c>
      <c r="G106" t="s">
        <v>26</v>
      </c>
      <c r="H106" t="s">
        <v>40</v>
      </c>
      <c r="I106">
        <v>6.7824456000000005E-2</v>
      </c>
      <c r="K106">
        <v>167.7842</v>
      </c>
      <c r="L106">
        <v>5</v>
      </c>
    </row>
    <row r="107" spans="1:12" x14ac:dyDescent="0.35">
      <c r="A107" t="s">
        <v>17</v>
      </c>
      <c r="B107" t="s">
        <v>151</v>
      </c>
      <c r="C107" t="s">
        <v>54</v>
      </c>
      <c r="D107">
        <v>2018</v>
      </c>
      <c r="E107" t="s">
        <v>138</v>
      </c>
      <c r="F107" t="s">
        <v>14</v>
      </c>
      <c r="G107" t="s">
        <v>26</v>
      </c>
      <c r="H107" t="s">
        <v>40</v>
      </c>
      <c r="I107">
        <v>2.9299175E-2</v>
      </c>
      <c r="K107">
        <v>140.31800000000001</v>
      </c>
      <c r="L107">
        <v>5</v>
      </c>
    </row>
    <row r="108" spans="1:12" x14ac:dyDescent="0.35">
      <c r="A108" t="s">
        <v>17</v>
      </c>
      <c r="B108" t="s">
        <v>152</v>
      </c>
      <c r="C108" t="s">
        <v>153</v>
      </c>
      <c r="D108">
        <v>2018</v>
      </c>
      <c r="E108" t="s">
        <v>138</v>
      </c>
      <c r="F108" t="s">
        <v>14</v>
      </c>
      <c r="G108" t="s">
        <v>26</v>
      </c>
      <c r="H108" t="s">
        <v>40</v>
      </c>
      <c r="I108">
        <v>0.12853255799999999</v>
      </c>
      <c r="K108">
        <v>34.221600000000002</v>
      </c>
      <c r="L108">
        <v>5</v>
      </c>
    </row>
    <row r="109" spans="1:12" x14ac:dyDescent="0.35">
      <c r="A109" t="s">
        <v>10</v>
      </c>
      <c r="B109" t="s">
        <v>154</v>
      </c>
      <c r="C109" t="s">
        <v>74</v>
      </c>
      <c r="D109">
        <v>2018</v>
      </c>
      <c r="E109" t="s">
        <v>138</v>
      </c>
      <c r="F109" t="s">
        <v>14</v>
      </c>
      <c r="G109" t="s">
        <v>26</v>
      </c>
      <c r="H109" t="s">
        <v>40</v>
      </c>
      <c r="I109">
        <v>9.8606543000000005E-2</v>
      </c>
      <c r="K109">
        <v>232.73</v>
      </c>
      <c r="L109">
        <v>5</v>
      </c>
    </row>
    <row r="110" spans="1:12" x14ac:dyDescent="0.35">
      <c r="A110" t="s">
        <v>10</v>
      </c>
      <c r="B110" t="s">
        <v>155</v>
      </c>
      <c r="C110" t="s">
        <v>28</v>
      </c>
      <c r="D110">
        <v>2018</v>
      </c>
      <c r="E110" t="s">
        <v>138</v>
      </c>
      <c r="F110" t="s">
        <v>14</v>
      </c>
      <c r="G110" t="s">
        <v>26</v>
      </c>
      <c r="H110" t="s">
        <v>40</v>
      </c>
      <c r="I110">
        <v>0.18223655499999999</v>
      </c>
      <c r="K110">
        <v>107.1622</v>
      </c>
      <c r="L110">
        <v>5</v>
      </c>
    </row>
    <row r="111" spans="1:12" x14ac:dyDescent="0.35">
      <c r="A111" t="s">
        <v>10</v>
      </c>
      <c r="B111" t="s">
        <v>156</v>
      </c>
      <c r="C111" t="s">
        <v>12</v>
      </c>
      <c r="D111">
        <v>2018</v>
      </c>
      <c r="E111" t="s">
        <v>138</v>
      </c>
      <c r="F111" t="s">
        <v>14</v>
      </c>
      <c r="G111" t="s">
        <v>26</v>
      </c>
      <c r="H111" t="s">
        <v>40</v>
      </c>
      <c r="I111">
        <v>0.20916293599999999</v>
      </c>
      <c r="K111">
        <v>179.19759999999999</v>
      </c>
      <c r="L111">
        <v>5</v>
      </c>
    </row>
    <row r="112" spans="1:12" x14ac:dyDescent="0.35">
      <c r="A112" t="s">
        <v>10</v>
      </c>
      <c r="B112" t="s">
        <v>157</v>
      </c>
      <c r="C112" t="s">
        <v>54</v>
      </c>
      <c r="D112">
        <v>2018</v>
      </c>
      <c r="E112" t="s">
        <v>138</v>
      </c>
      <c r="F112" t="s">
        <v>14</v>
      </c>
      <c r="G112" t="s">
        <v>26</v>
      </c>
      <c r="H112" t="s">
        <v>40</v>
      </c>
      <c r="I112">
        <v>7.7480626999999996E-2</v>
      </c>
      <c r="K112">
        <v>101.399</v>
      </c>
      <c r="L112">
        <v>5</v>
      </c>
    </row>
    <row r="113" spans="1:12" x14ac:dyDescent="0.35">
      <c r="A113" t="s">
        <v>10</v>
      </c>
      <c r="B113" t="s">
        <v>158</v>
      </c>
      <c r="C113" t="s">
        <v>159</v>
      </c>
      <c r="D113">
        <v>2018</v>
      </c>
      <c r="E113" t="s">
        <v>138</v>
      </c>
      <c r="F113" t="s">
        <v>14</v>
      </c>
      <c r="G113" t="s">
        <v>26</v>
      </c>
      <c r="H113" t="s">
        <v>40</v>
      </c>
      <c r="I113">
        <v>1.2327846999999999E-2</v>
      </c>
      <c r="K113">
        <v>173.87379999999999</v>
      </c>
      <c r="L113">
        <v>5</v>
      </c>
    </row>
    <row r="114" spans="1:12" x14ac:dyDescent="0.35">
      <c r="A114" t="s">
        <v>10</v>
      </c>
      <c r="B114" t="s">
        <v>160</v>
      </c>
      <c r="C114" t="s">
        <v>28</v>
      </c>
      <c r="D114">
        <v>2018</v>
      </c>
      <c r="E114" t="s">
        <v>138</v>
      </c>
      <c r="F114" t="s">
        <v>14</v>
      </c>
      <c r="G114" t="s">
        <v>26</v>
      </c>
      <c r="H114" t="s">
        <v>40</v>
      </c>
      <c r="I114">
        <v>1.4342659000000001E-2</v>
      </c>
      <c r="K114">
        <v>103.76739999999999</v>
      </c>
      <c r="L114">
        <v>5</v>
      </c>
    </row>
    <row r="115" spans="1:12" x14ac:dyDescent="0.35">
      <c r="A115" t="s">
        <v>10</v>
      </c>
      <c r="B115" t="s">
        <v>161</v>
      </c>
      <c r="C115" t="s">
        <v>24</v>
      </c>
      <c r="D115">
        <v>2018</v>
      </c>
      <c r="E115" t="s">
        <v>138</v>
      </c>
      <c r="F115" t="s">
        <v>14</v>
      </c>
      <c r="G115" t="s">
        <v>26</v>
      </c>
      <c r="H115" t="s">
        <v>40</v>
      </c>
      <c r="I115">
        <v>0</v>
      </c>
      <c r="K115">
        <v>83.756600000000006</v>
      </c>
      <c r="L115">
        <v>5</v>
      </c>
    </row>
    <row r="116" spans="1:12" x14ac:dyDescent="0.35">
      <c r="A116" t="s">
        <v>17</v>
      </c>
      <c r="B116" t="s">
        <v>162</v>
      </c>
      <c r="C116" t="s">
        <v>95</v>
      </c>
      <c r="D116">
        <v>2016</v>
      </c>
      <c r="E116" t="s">
        <v>25</v>
      </c>
      <c r="F116" t="s">
        <v>14</v>
      </c>
      <c r="G116" t="s">
        <v>26</v>
      </c>
      <c r="H116" t="s">
        <v>16</v>
      </c>
      <c r="I116">
        <v>8.3004077999999995E-2</v>
      </c>
      <c r="J116">
        <v>20.6</v>
      </c>
      <c r="K116">
        <v>119.4756</v>
      </c>
      <c r="L116">
        <v>5</v>
      </c>
    </row>
    <row r="117" spans="1:12" x14ac:dyDescent="0.35">
      <c r="A117" t="s">
        <v>17</v>
      </c>
      <c r="B117" t="s">
        <v>163</v>
      </c>
      <c r="C117" t="s">
        <v>28</v>
      </c>
      <c r="D117">
        <v>2016</v>
      </c>
      <c r="E117" t="s">
        <v>25</v>
      </c>
      <c r="F117" t="s">
        <v>14</v>
      </c>
      <c r="G117" t="s">
        <v>26</v>
      </c>
      <c r="H117" t="s">
        <v>16</v>
      </c>
      <c r="I117">
        <v>1.043823E-2</v>
      </c>
      <c r="J117">
        <v>6.4249999999999998</v>
      </c>
      <c r="K117">
        <v>115.88079999999999</v>
      </c>
      <c r="L117">
        <v>5</v>
      </c>
    </row>
    <row r="118" spans="1:12" x14ac:dyDescent="0.35">
      <c r="A118" t="s">
        <v>17</v>
      </c>
      <c r="B118" t="s">
        <v>164</v>
      </c>
      <c r="C118" t="s">
        <v>28</v>
      </c>
      <c r="D118">
        <v>2016</v>
      </c>
      <c r="E118" t="s">
        <v>25</v>
      </c>
      <c r="F118" t="s">
        <v>14</v>
      </c>
      <c r="G118" t="s">
        <v>26</v>
      </c>
      <c r="H118" t="s">
        <v>16</v>
      </c>
      <c r="I118">
        <v>0.15140558700000001</v>
      </c>
      <c r="J118">
        <v>7</v>
      </c>
      <c r="K118">
        <v>107.72799999999999</v>
      </c>
      <c r="L118">
        <v>5</v>
      </c>
    </row>
    <row r="119" spans="1:12" x14ac:dyDescent="0.35">
      <c r="A119" t="s">
        <v>17</v>
      </c>
      <c r="B119" t="s">
        <v>165</v>
      </c>
      <c r="C119" t="s">
        <v>28</v>
      </c>
      <c r="D119">
        <v>2016</v>
      </c>
      <c r="E119" t="s">
        <v>25</v>
      </c>
      <c r="F119" t="s">
        <v>14</v>
      </c>
      <c r="G119" t="s">
        <v>26</v>
      </c>
      <c r="H119" t="s">
        <v>16</v>
      </c>
      <c r="I119">
        <v>7.3827747999999999E-2</v>
      </c>
      <c r="J119">
        <v>16.5</v>
      </c>
      <c r="K119">
        <v>208.8638</v>
      </c>
      <c r="L119">
        <v>5</v>
      </c>
    </row>
    <row r="120" spans="1:12" x14ac:dyDescent="0.35">
      <c r="A120" t="s">
        <v>17</v>
      </c>
      <c r="B120" t="s">
        <v>98</v>
      </c>
      <c r="C120" t="s">
        <v>67</v>
      </c>
      <c r="D120">
        <v>2016</v>
      </c>
      <c r="E120" t="s">
        <v>25</v>
      </c>
      <c r="F120" t="s">
        <v>14</v>
      </c>
      <c r="G120" t="s">
        <v>26</v>
      </c>
      <c r="H120" t="s">
        <v>16</v>
      </c>
      <c r="I120">
        <v>2.8417272E-2</v>
      </c>
      <c r="J120">
        <v>8.93</v>
      </c>
      <c r="K120">
        <v>154.53399999999999</v>
      </c>
      <c r="L120">
        <v>5</v>
      </c>
    </row>
    <row r="121" spans="1:12" x14ac:dyDescent="0.35">
      <c r="A121" t="s">
        <v>17</v>
      </c>
      <c r="B121" t="s">
        <v>166</v>
      </c>
      <c r="C121" t="s">
        <v>67</v>
      </c>
      <c r="D121">
        <v>2016</v>
      </c>
      <c r="E121" t="s">
        <v>25</v>
      </c>
      <c r="F121" t="s">
        <v>14</v>
      </c>
      <c r="G121" t="s">
        <v>26</v>
      </c>
      <c r="H121" t="s">
        <v>16</v>
      </c>
      <c r="I121">
        <v>2.4194731000000001E-2</v>
      </c>
      <c r="J121">
        <v>12.6</v>
      </c>
      <c r="K121">
        <v>36.187399999999997</v>
      </c>
      <c r="L121">
        <v>5</v>
      </c>
    </row>
    <row r="122" spans="1:12" x14ac:dyDescent="0.35">
      <c r="A122" t="s">
        <v>17</v>
      </c>
      <c r="B122" t="s">
        <v>167</v>
      </c>
      <c r="C122" t="s">
        <v>24</v>
      </c>
      <c r="D122">
        <v>2016</v>
      </c>
      <c r="E122" t="s">
        <v>25</v>
      </c>
      <c r="F122" t="s">
        <v>14</v>
      </c>
      <c r="G122" t="s">
        <v>26</v>
      </c>
      <c r="H122" t="s">
        <v>16</v>
      </c>
      <c r="I122">
        <v>2.6870890000000001E-2</v>
      </c>
      <c r="J122">
        <v>17.5</v>
      </c>
      <c r="K122">
        <v>264.49099999999999</v>
      </c>
      <c r="L122">
        <v>5</v>
      </c>
    </row>
    <row r="123" spans="1:12" x14ac:dyDescent="0.35">
      <c r="A123" t="s">
        <v>17</v>
      </c>
      <c r="B123" t="s">
        <v>168</v>
      </c>
      <c r="C123" t="s">
        <v>12</v>
      </c>
      <c r="D123">
        <v>2016</v>
      </c>
      <c r="E123" t="s">
        <v>25</v>
      </c>
      <c r="F123" t="s">
        <v>14</v>
      </c>
      <c r="G123" t="s">
        <v>26</v>
      </c>
      <c r="H123" t="s">
        <v>16</v>
      </c>
      <c r="I123">
        <v>3.7581243E-2</v>
      </c>
      <c r="J123">
        <v>13.1</v>
      </c>
      <c r="K123">
        <v>175.50540000000001</v>
      </c>
      <c r="L123">
        <v>5</v>
      </c>
    </row>
    <row r="124" spans="1:12" x14ac:dyDescent="0.35">
      <c r="A124" t="s">
        <v>17</v>
      </c>
      <c r="B124" t="s">
        <v>169</v>
      </c>
      <c r="C124" t="s">
        <v>12</v>
      </c>
      <c r="D124">
        <v>2016</v>
      </c>
      <c r="E124" t="s">
        <v>25</v>
      </c>
      <c r="F124" t="s">
        <v>14</v>
      </c>
      <c r="G124" t="s">
        <v>26</v>
      </c>
      <c r="H124" t="s">
        <v>16</v>
      </c>
      <c r="I124">
        <v>3.4306962000000003E-2</v>
      </c>
      <c r="J124">
        <v>16.100000000000001</v>
      </c>
      <c r="K124">
        <v>252.3356</v>
      </c>
      <c r="L124">
        <v>5</v>
      </c>
    </row>
    <row r="125" spans="1:12" x14ac:dyDescent="0.35">
      <c r="A125" t="s">
        <v>17</v>
      </c>
      <c r="B125" t="s">
        <v>170</v>
      </c>
      <c r="C125" t="s">
        <v>19</v>
      </c>
      <c r="D125">
        <v>2016</v>
      </c>
      <c r="E125" t="s">
        <v>25</v>
      </c>
      <c r="F125" t="s">
        <v>14</v>
      </c>
      <c r="G125" t="s">
        <v>26</v>
      </c>
      <c r="H125" t="s">
        <v>16</v>
      </c>
      <c r="I125">
        <v>4.4908403999999999E-2</v>
      </c>
      <c r="J125">
        <v>15</v>
      </c>
      <c r="K125">
        <v>140.28380000000001</v>
      </c>
      <c r="L125">
        <v>5</v>
      </c>
    </row>
    <row r="126" spans="1:12" x14ac:dyDescent="0.35">
      <c r="A126" t="s">
        <v>17</v>
      </c>
      <c r="B126" t="s">
        <v>171</v>
      </c>
      <c r="C126" t="s">
        <v>19</v>
      </c>
      <c r="D126">
        <v>2016</v>
      </c>
      <c r="E126" t="s">
        <v>25</v>
      </c>
      <c r="F126" t="s">
        <v>14</v>
      </c>
      <c r="G126" t="s">
        <v>26</v>
      </c>
      <c r="H126" t="s">
        <v>16</v>
      </c>
      <c r="I126">
        <v>1.8905326E-2</v>
      </c>
      <c r="J126">
        <v>17.600000000000001</v>
      </c>
      <c r="K126">
        <v>234.65899999999999</v>
      </c>
      <c r="L126">
        <v>5</v>
      </c>
    </row>
    <row r="127" spans="1:12" x14ac:dyDescent="0.35">
      <c r="A127" t="s">
        <v>17</v>
      </c>
      <c r="B127" t="s">
        <v>52</v>
      </c>
      <c r="C127" t="s">
        <v>42</v>
      </c>
      <c r="D127">
        <v>2016</v>
      </c>
      <c r="E127" t="s">
        <v>25</v>
      </c>
      <c r="F127" t="s">
        <v>14</v>
      </c>
      <c r="G127" t="s">
        <v>26</v>
      </c>
      <c r="H127" t="s">
        <v>16</v>
      </c>
      <c r="I127">
        <v>9.0562192E-2</v>
      </c>
      <c r="J127">
        <v>16.350000000000001</v>
      </c>
      <c r="K127">
        <v>198.21100000000001</v>
      </c>
      <c r="L127">
        <v>5</v>
      </c>
    </row>
    <row r="128" spans="1:12" x14ac:dyDescent="0.35">
      <c r="A128" t="s">
        <v>17</v>
      </c>
      <c r="B128" t="s">
        <v>172</v>
      </c>
      <c r="C128" t="s">
        <v>42</v>
      </c>
      <c r="D128">
        <v>2016</v>
      </c>
      <c r="E128" t="s">
        <v>25</v>
      </c>
      <c r="F128" t="s">
        <v>14</v>
      </c>
      <c r="G128" t="s">
        <v>26</v>
      </c>
      <c r="H128" t="s">
        <v>16</v>
      </c>
      <c r="I128">
        <v>1.5687045E-2</v>
      </c>
      <c r="J128">
        <v>17.600000000000001</v>
      </c>
      <c r="K128">
        <v>182.69759999999999</v>
      </c>
      <c r="L128">
        <v>5</v>
      </c>
    </row>
    <row r="129" spans="1:12" x14ac:dyDescent="0.35">
      <c r="A129" t="s">
        <v>17</v>
      </c>
      <c r="B129" t="s">
        <v>173</v>
      </c>
      <c r="C129" t="s">
        <v>42</v>
      </c>
      <c r="D129">
        <v>2016</v>
      </c>
      <c r="E129" t="s">
        <v>25</v>
      </c>
      <c r="F129" t="s">
        <v>14</v>
      </c>
      <c r="G129" t="s">
        <v>26</v>
      </c>
      <c r="H129" t="s">
        <v>16</v>
      </c>
      <c r="I129">
        <v>0.10803043399999999</v>
      </c>
      <c r="J129">
        <v>19.25</v>
      </c>
      <c r="K129">
        <v>32.455800000000004</v>
      </c>
      <c r="L129">
        <v>5</v>
      </c>
    </row>
    <row r="130" spans="1:12" x14ac:dyDescent="0.35">
      <c r="A130" t="s">
        <v>17</v>
      </c>
      <c r="B130" t="s">
        <v>174</v>
      </c>
      <c r="C130" t="s">
        <v>42</v>
      </c>
      <c r="D130">
        <v>2016</v>
      </c>
      <c r="E130" t="s">
        <v>25</v>
      </c>
      <c r="F130" t="s">
        <v>14</v>
      </c>
      <c r="G130" t="s">
        <v>26</v>
      </c>
      <c r="H130" t="s">
        <v>16</v>
      </c>
      <c r="I130">
        <v>2.1326471E-2</v>
      </c>
      <c r="J130">
        <v>20.350000000000001</v>
      </c>
      <c r="K130">
        <v>76.132800000000003</v>
      </c>
      <c r="L130">
        <v>5</v>
      </c>
    </row>
    <row r="131" spans="1:12" x14ac:dyDescent="0.35">
      <c r="A131" t="s">
        <v>17</v>
      </c>
      <c r="B131" t="s">
        <v>175</v>
      </c>
      <c r="C131" t="s">
        <v>54</v>
      </c>
      <c r="D131">
        <v>2016</v>
      </c>
      <c r="E131" t="s">
        <v>25</v>
      </c>
      <c r="F131" t="s">
        <v>14</v>
      </c>
      <c r="G131" t="s">
        <v>26</v>
      </c>
      <c r="H131" t="s">
        <v>16</v>
      </c>
      <c r="I131">
        <v>1.0630949000000001E-2</v>
      </c>
      <c r="J131">
        <v>6.17</v>
      </c>
      <c r="K131">
        <v>65.982600000000005</v>
      </c>
      <c r="L131">
        <v>5</v>
      </c>
    </row>
    <row r="132" spans="1:12" x14ac:dyDescent="0.35">
      <c r="A132" t="s">
        <v>17</v>
      </c>
      <c r="B132" t="s">
        <v>176</v>
      </c>
      <c r="C132" t="s">
        <v>54</v>
      </c>
      <c r="D132">
        <v>2016</v>
      </c>
      <c r="E132" t="s">
        <v>25</v>
      </c>
      <c r="F132" t="s">
        <v>14</v>
      </c>
      <c r="G132" t="s">
        <v>26</v>
      </c>
      <c r="H132" t="s">
        <v>16</v>
      </c>
      <c r="I132">
        <v>3.2538895999999998E-2</v>
      </c>
      <c r="J132">
        <v>16.350000000000001</v>
      </c>
      <c r="K132">
        <v>165.7842</v>
      </c>
      <c r="L132">
        <v>5</v>
      </c>
    </row>
    <row r="133" spans="1:12" x14ac:dyDescent="0.35">
      <c r="A133" t="s">
        <v>17</v>
      </c>
      <c r="B133" t="s">
        <v>177</v>
      </c>
      <c r="C133" t="s">
        <v>48</v>
      </c>
      <c r="D133">
        <v>2016</v>
      </c>
      <c r="E133" t="s">
        <v>25</v>
      </c>
      <c r="F133" t="s">
        <v>14</v>
      </c>
      <c r="G133" t="s">
        <v>26</v>
      </c>
      <c r="H133" t="s">
        <v>16</v>
      </c>
      <c r="I133">
        <v>0.116542484</v>
      </c>
      <c r="J133">
        <v>17.7</v>
      </c>
      <c r="K133">
        <v>182.6266</v>
      </c>
      <c r="L133">
        <v>5</v>
      </c>
    </row>
    <row r="134" spans="1:12" x14ac:dyDescent="0.35">
      <c r="A134" t="s">
        <v>17</v>
      </c>
      <c r="B134" t="s">
        <v>178</v>
      </c>
      <c r="C134" t="s">
        <v>48</v>
      </c>
      <c r="D134">
        <v>2016</v>
      </c>
      <c r="E134" t="s">
        <v>25</v>
      </c>
      <c r="F134" t="s">
        <v>14</v>
      </c>
      <c r="G134" t="s">
        <v>26</v>
      </c>
      <c r="H134" t="s">
        <v>16</v>
      </c>
      <c r="I134">
        <v>5.2176860999999998E-2</v>
      </c>
      <c r="J134">
        <v>17.850000000000001</v>
      </c>
      <c r="K134">
        <v>122.80719999999999</v>
      </c>
      <c r="L134">
        <v>5</v>
      </c>
    </row>
    <row r="135" spans="1:12" x14ac:dyDescent="0.35">
      <c r="A135" t="s">
        <v>17</v>
      </c>
      <c r="B135" t="s">
        <v>179</v>
      </c>
      <c r="C135" t="s">
        <v>48</v>
      </c>
      <c r="D135">
        <v>2016</v>
      </c>
      <c r="E135" t="s">
        <v>25</v>
      </c>
      <c r="F135" t="s">
        <v>14</v>
      </c>
      <c r="G135" t="s">
        <v>26</v>
      </c>
      <c r="H135" t="s">
        <v>16</v>
      </c>
      <c r="I135">
        <v>7.6855627999999995E-2</v>
      </c>
      <c r="J135">
        <v>18.600000000000001</v>
      </c>
      <c r="K135">
        <v>161.02359999999999</v>
      </c>
      <c r="L135">
        <v>5</v>
      </c>
    </row>
    <row r="136" spans="1:12" x14ac:dyDescent="0.35">
      <c r="A136" t="s">
        <v>17</v>
      </c>
      <c r="B136" t="s">
        <v>180</v>
      </c>
      <c r="C136" t="s">
        <v>48</v>
      </c>
      <c r="D136">
        <v>2016</v>
      </c>
      <c r="E136" t="s">
        <v>25</v>
      </c>
      <c r="F136" t="s">
        <v>14</v>
      </c>
      <c r="G136" t="s">
        <v>26</v>
      </c>
      <c r="H136" t="s">
        <v>16</v>
      </c>
      <c r="I136">
        <v>3.9577173E-2</v>
      </c>
      <c r="J136">
        <v>19.600000000000001</v>
      </c>
      <c r="K136">
        <v>166.15260000000001</v>
      </c>
      <c r="L136">
        <v>5</v>
      </c>
    </row>
    <row r="137" spans="1:12" x14ac:dyDescent="0.35">
      <c r="A137" t="s">
        <v>17</v>
      </c>
      <c r="B137" t="s">
        <v>181</v>
      </c>
      <c r="C137" t="s">
        <v>32</v>
      </c>
      <c r="D137">
        <v>2016</v>
      </c>
      <c r="E137" t="s">
        <v>25</v>
      </c>
      <c r="F137" t="s">
        <v>14</v>
      </c>
      <c r="G137" t="s">
        <v>26</v>
      </c>
      <c r="H137" t="s">
        <v>16</v>
      </c>
      <c r="I137">
        <v>3.0795085E-2</v>
      </c>
      <c r="J137">
        <v>13.85</v>
      </c>
      <c r="K137">
        <v>143.31540000000001</v>
      </c>
      <c r="L137">
        <v>5</v>
      </c>
    </row>
    <row r="138" spans="1:12" x14ac:dyDescent="0.35">
      <c r="A138" t="s">
        <v>17</v>
      </c>
      <c r="B138" t="s">
        <v>182</v>
      </c>
      <c r="C138" t="s">
        <v>32</v>
      </c>
      <c r="D138">
        <v>2016</v>
      </c>
      <c r="E138" t="s">
        <v>25</v>
      </c>
      <c r="F138" t="s">
        <v>14</v>
      </c>
      <c r="G138" t="s">
        <v>26</v>
      </c>
      <c r="H138" t="s">
        <v>16</v>
      </c>
      <c r="I138">
        <v>0.10759787899999999</v>
      </c>
      <c r="J138">
        <v>15.85</v>
      </c>
      <c r="K138">
        <v>58.790399999999998</v>
      </c>
      <c r="L138">
        <v>5</v>
      </c>
    </row>
    <row r="139" spans="1:12" x14ac:dyDescent="0.35">
      <c r="A139" t="s">
        <v>10</v>
      </c>
      <c r="B139" t="s">
        <v>183</v>
      </c>
      <c r="C139" t="s">
        <v>95</v>
      </c>
      <c r="D139">
        <v>2016</v>
      </c>
      <c r="E139" t="s">
        <v>25</v>
      </c>
      <c r="F139" t="s">
        <v>14</v>
      </c>
      <c r="G139" t="s">
        <v>26</v>
      </c>
      <c r="H139" t="s">
        <v>16</v>
      </c>
      <c r="I139">
        <v>0.10039894000000001</v>
      </c>
      <c r="J139">
        <v>9.3949999999999996</v>
      </c>
      <c r="K139">
        <v>89.685599999999994</v>
      </c>
      <c r="L139">
        <v>5</v>
      </c>
    </row>
    <row r="140" spans="1:12" x14ac:dyDescent="0.35">
      <c r="A140" t="s">
        <v>10</v>
      </c>
      <c r="B140" t="s">
        <v>184</v>
      </c>
      <c r="C140" t="s">
        <v>95</v>
      </c>
      <c r="D140">
        <v>2016</v>
      </c>
      <c r="E140" t="s">
        <v>25</v>
      </c>
      <c r="F140" t="s">
        <v>14</v>
      </c>
      <c r="G140" t="s">
        <v>26</v>
      </c>
      <c r="H140" t="s">
        <v>16</v>
      </c>
      <c r="I140">
        <v>4.5266806E-2</v>
      </c>
      <c r="J140">
        <v>9.8000000000000007</v>
      </c>
      <c r="K140">
        <v>36.987400000000001</v>
      </c>
      <c r="L140">
        <v>5</v>
      </c>
    </row>
    <row r="141" spans="1:12" x14ac:dyDescent="0.35">
      <c r="A141" t="s">
        <v>10</v>
      </c>
      <c r="B141" t="s">
        <v>185</v>
      </c>
      <c r="C141" t="s">
        <v>74</v>
      </c>
      <c r="D141">
        <v>2016</v>
      </c>
      <c r="E141" t="s">
        <v>25</v>
      </c>
      <c r="F141" t="s">
        <v>14</v>
      </c>
      <c r="G141" t="s">
        <v>26</v>
      </c>
      <c r="H141" t="s">
        <v>16</v>
      </c>
      <c r="I141">
        <v>2.0718654999999999E-2</v>
      </c>
      <c r="J141">
        <v>21.1</v>
      </c>
      <c r="K141">
        <v>130.49940000000001</v>
      </c>
      <c r="L141">
        <v>5</v>
      </c>
    </row>
    <row r="142" spans="1:12" x14ac:dyDescent="0.35">
      <c r="A142" t="s">
        <v>10</v>
      </c>
      <c r="B142" t="s">
        <v>186</v>
      </c>
      <c r="C142" t="s">
        <v>28</v>
      </c>
      <c r="D142">
        <v>2016</v>
      </c>
      <c r="E142" t="s">
        <v>25</v>
      </c>
      <c r="F142" t="s">
        <v>14</v>
      </c>
      <c r="G142" t="s">
        <v>26</v>
      </c>
      <c r="H142" t="s">
        <v>16</v>
      </c>
      <c r="I142">
        <v>1.9768503E-2</v>
      </c>
      <c r="J142">
        <v>8.1</v>
      </c>
      <c r="K142">
        <v>88.619799999999998</v>
      </c>
      <c r="L142">
        <v>5</v>
      </c>
    </row>
    <row r="143" spans="1:12" x14ac:dyDescent="0.35">
      <c r="A143" t="s">
        <v>10</v>
      </c>
      <c r="B143" t="s">
        <v>187</v>
      </c>
      <c r="C143" t="s">
        <v>67</v>
      </c>
      <c r="D143">
        <v>2016</v>
      </c>
      <c r="E143" t="s">
        <v>25</v>
      </c>
      <c r="F143" t="s">
        <v>14</v>
      </c>
      <c r="G143" t="s">
        <v>26</v>
      </c>
      <c r="H143" t="s">
        <v>16</v>
      </c>
      <c r="I143">
        <v>2.3322478000000001E-2</v>
      </c>
      <c r="J143">
        <v>11.35</v>
      </c>
      <c r="K143">
        <v>182.5608</v>
      </c>
      <c r="L143">
        <v>5</v>
      </c>
    </row>
    <row r="144" spans="1:12" x14ac:dyDescent="0.35">
      <c r="A144" t="s">
        <v>10</v>
      </c>
      <c r="B144" t="s">
        <v>188</v>
      </c>
      <c r="C144" t="s">
        <v>24</v>
      </c>
      <c r="D144">
        <v>2016</v>
      </c>
      <c r="E144" t="s">
        <v>25</v>
      </c>
      <c r="F144" t="s">
        <v>14</v>
      </c>
      <c r="G144" t="s">
        <v>26</v>
      </c>
      <c r="H144" t="s">
        <v>16</v>
      </c>
      <c r="I144">
        <v>4.712061E-2</v>
      </c>
      <c r="J144">
        <v>9.1950000000000003</v>
      </c>
      <c r="K144">
        <v>53.166600000000003</v>
      </c>
      <c r="L144">
        <v>5</v>
      </c>
    </row>
    <row r="145" spans="1:12" x14ac:dyDescent="0.35">
      <c r="A145" t="s">
        <v>10</v>
      </c>
      <c r="B145" t="s">
        <v>189</v>
      </c>
      <c r="C145" t="s">
        <v>24</v>
      </c>
      <c r="D145">
        <v>2016</v>
      </c>
      <c r="E145" t="s">
        <v>25</v>
      </c>
      <c r="F145" t="s">
        <v>14</v>
      </c>
      <c r="G145" t="s">
        <v>26</v>
      </c>
      <c r="H145" t="s">
        <v>16</v>
      </c>
      <c r="I145">
        <v>0.12560295099999999</v>
      </c>
      <c r="J145">
        <v>11.5</v>
      </c>
      <c r="K145">
        <v>100.83580000000001</v>
      </c>
      <c r="L145">
        <v>5</v>
      </c>
    </row>
    <row r="146" spans="1:12" x14ac:dyDescent="0.35">
      <c r="A146" t="s">
        <v>10</v>
      </c>
      <c r="B146" t="s">
        <v>190</v>
      </c>
      <c r="C146" t="s">
        <v>24</v>
      </c>
      <c r="D146">
        <v>2016</v>
      </c>
      <c r="E146" t="s">
        <v>25</v>
      </c>
      <c r="F146" t="s">
        <v>14</v>
      </c>
      <c r="G146" t="s">
        <v>26</v>
      </c>
      <c r="H146" t="s">
        <v>16</v>
      </c>
      <c r="I146">
        <v>4.1571557000000002E-2</v>
      </c>
      <c r="J146">
        <v>19.600000000000001</v>
      </c>
      <c r="K146">
        <v>49.937600000000003</v>
      </c>
      <c r="L146">
        <v>5</v>
      </c>
    </row>
    <row r="147" spans="1:12" x14ac:dyDescent="0.35">
      <c r="A147" t="s">
        <v>10</v>
      </c>
      <c r="B147" t="s">
        <v>191</v>
      </c>
      <c r="C147" t="s">
        <v>54</v>
      </c>
      <c r="D147">
        <v>2016</v>
      </c>
      <c r="E147" t="s">
        <v>25</v>
      </c>
      <c r="F147" t="s">
        <v>14</v>
      </c>
      <c r="G147" t="s">
        <v>26</v>
      </c>
      <c r="H147" t="s">
        <v>16</v>
      </c>
      <c r="I147">
        <v>7.8060600999999993E-2</v>
      </c>
      <c r="J147">
        <v>9.1950000000000003</v>
      </c>
      <c r="K147">
        <v>106.35102000000001</v>
      </c>
      <c r="L147">
        <v>5</v>
      </c>
    </row>
    <row r="148" spans="1:12" x14ac:dyDescent="0.35">
      <c r="A148" t="s">
        <v>10</v>
      </c>
      <c r="B148" t="s">
        <v>192</v>
      </c>
      <c r="C148" t="s">
        <v>153</v>
      </c>
      <c r="D148">
        <v>2016</v>
      </c>
      <c r="E148" t="s">
        <v>25</v>
      </c>
      <c r="F148" t="s">
        <v>14</v>
      </c>
      <c r="G148" t="s">
        <v>26</v>
      </c>
      <c r="H148" t="s">
        <v>16</v>
      </c>
      <c r="I148">
        <v>2.1573644999999999E-2</v>
      </c>
      <c r="J148">
        <v>7.42</v>
      </c>
      <c r="K148">
        <v>184.65819999999999</v>
      </c>
      <c r="L148">
        <v>5</v>
      </c>
    </row>
    <row r="149" spans="1:12" x14ac:dyDescent="0.35">
      <c r="A149" t="s">
        <v>10</v>
      </c>
      <c r="B149" t="s">
        <v>193</v>
      </c>
      <c r="C149" t="s">
        <v>153</v>
      </c>
      <c r="D149">
        <v>2016</v>
      </c>
      <c r="E149" t="s">
        <v>25</v>
      </c>
      <c r="F149" t="s">
        <v>14</v>
      </c>
      <c r="G149" t="s">
        <v>26</v>
      </c>
      <c r="H149" t="s">
        <v>16</v>
      </c>
      <c r="I149">
        <v>0.14629990200000001</v>
      </c>
      <c r="J149">
        <v>17.350000000000001</v>
      </c>
      <c r="K149">
        <v>150.405</v>
      </c>
      <c r="L149">
        <v>5</v>
      </c>
    </row>
    <row r="150" spans="1:12" x14ac:dyDescent="0.35">
      <c r="A150" t="s">
        <v>10</v>
      </c>
      <c r="B150" t="s">
        <v>194</v>
      </c>
      <c r="C150" t="s">
        <v>48</v>
      </c>
      <c r="D150">
        <v>2016</v>
      </c>
      <c r="E150" t="s">
        <v>25</v>
      </c>
      <c r="F150" t="s">
        <v>14</v>
      </c>
      <c r="G150" t="s">
        <v>26</v>
      </c>
      <c r="H150" t="s">
        <v>16</v>
      </c>
      <c r="I150">
        <v>5.9638809999999999E-3</v>
      </c>
      <c r="J150">
        <v>5.34</v>
      </c>
      <c r="K150">
        <v>99.535799999999995</v>
      </c>
      <c r="L150">
        <v>5</v>
      </c>
    </row>
    <row r="151" spans="1:12" x14ac:dyDescent="0.35">
      <c r="A151" t="s">
        <v>10</v>
      </c>
      <c r="B151" t="s">
        <v>195</v>
      </c>
      <c r="C151" t="s">
        <v>48</v>
      </c>
      <c r="D151">
        <v>2016</v>
      </c>
      <c r="E151" t="s">
        <v>25</v>
      </c>
      <c r="F151" t="s">
        <v>14</v>
      </c>
      <c r="G151" t="s">
        <v>26</v>
      </c>
      <c r="H151" t="s">
        <v>16</v>
      </c>
      <c r="I151">
        <v>0.123710526</v>
      </c>
      <c r="J151">
        <v>6.3849999999999998</v>
      </c>
      <c r="K151">
        <v>37.187399999999997</v>
      </c>
      <c r="L151">
        <v>5</v>
      </c>
    </row>
    <row r="152" spans="1:12" x14ac:dyDescent="0.35">
      <c r="A152" t="s">
        <v>17</v>
      </c>
      <c r="B152" t="s">
        <v>66</v>
      </c>
      <c r="C152" t="s">
        <v>67</v>
      </c>
      <c r="D152">
        <v>2015</v>
      </c>
      <c r="E152" t="s">
        <v>33</v>
      </c>
      <c r="F152" t="s">
        <v>34</v>
      </c>
      <c r="G152" t="s">
        <v>15</v>
      </c>
      <c r="H152" t="s">
        <v>16</v>
      </c>
      <c r="I152">
        <v>0</v>
      </c>
      <c r="J152">
        <v>17.25</v>
      </c>
      <c r="K152">
        <v>171.57640000000001</v>
      </c>
      <c r="L152">
        <v>5</v>
      </c>
    </row>
    <row r="153" spans="1:12" x14ac:dyDescent="0.35">
      <c r="A153" t="s">
        <v>17</v>
      </c>
      <c r="B153" t="s">
        <v>196</v>
      </c>
      <c r="C153" t="s">
        <v>19</v>
      </c>
      <c r="D153">
        <v>2020</v>
      </c>
      <c r="E153" t="s">
        <v>37</v>
      </c>
      <c r="F153" t="s">
        <v>34</v>
      </c>
      <c r="G153" t="s">
        <v>15</v>
      </c>
      <c r="H153" t="s">
        <v>16</v>
      </c>
      <c r="I153">
        <v>0</v>
      </c>
      <c r="J153">
        <v>12.15</v>
      </c>
      <c r="K153">
        <v>39.150599999999997</v>
      </c>
      <c r="L153">
        <v>5</v>
      </c>
    </row>
    <row r="154" spans="1:12" x14ac:dyDescent="0.35">
      <c r="A154" t="s">
        <v>17</v>
      </c>
      <c r="B154" t="s">
        <v>197</v>
      </c>
      <c r="C154" t="s">
        <v>32</v>
      </c>
      <c r="D154">
        <v>2020</v>
      </c>
      <c r="E154" t="s">
        <v>37</v>
      </c>
      <c r="F154" t="s">
        <v>34</v>
      </c>
      <c r="G154" t="s">
        <v>15</v>
      </c>
      <c r="H154" t="s">
        <v>16</v>
      </c>
      <c r="I154">
        <v>7.3697712999999998E-2</v>
      </c>
      <c r="J154">
        <v>15.35</v>
      </c>
      <c r="K154">
        <v>91.912000000000006</v>
      </c>
      <c r="L154">
        <v>5</v>
      </c>
    </row>
    <row r="155" spans="1:12" x14ac:dyDescent="0.35">
      <c r="A155" t="s">
        <v>17</v>
      </c>
      <c r="B155" t="s">
        <v>198</v>
      </c>
      <c r="C155" t="s">
        <v>95</v>
      </c>
      <c r="D155">
        <v>2015</v>
      </c>
      <c r="E155" t="s">
        <v>33</v>
      </c>
      <c r="F155" t="s">
        <v>34</v>
      </c>
      <c r="G155" t="s">
        <v>15</v>
      </c>
      <c r="H155" t="s">
        <v>16</v>
      </c>
      <c r="I155">
        <v>7.5701524000000006E-2</v>
      </c>
      <c r="J155">
        <v>12</v>
      </c>
      <c r="K155">
        <v>124.6388</v>
      </c>
      <c r="L155">
        <v>5</v>
      </c>
    </row>
    <row r="156" spans="1:12" x14ac:dyDescent="0.35">
      <c r="A156" t="s">
        <v>17</v>
      </c>
      <c r="B156" t="s">
        <v>199</v>
      </c>
      <c r="C156" t="s">
        <v>95</v>
      </c>
      <c r="D156">
        <v>2015</v>
      </c>
      <c r="E156" t="s">
        <v>33</v>
      </c>
      <c r="F156" t="s">
        <v>34</v>
      </c>
      <c r="G156" t="s">
        <v>15</v>
      </c>
      <c r="H156" t="s">
        <v>16</v>
      </c>
      <c r="I156">
        <v>0.11349714</v>
      </c>
      <c r="J156">
        <v>14.1</v>
      </c>
      <c r="K156">
        <v>56.195599999999999</v>
      </c>
      <c r="L156">
        <v>5</v>
      </c>
    </row>
    <row r="157" spans="1:12" x14ac:dyDescent="0.35">
      <c r="A157" t="s">
        <v>17</v>
      </c>
      <c r="B157" t="s">
        <v>200</v>
      </c>
      <c r="C157" t="s">
        <v>74</v>
      </c>
      <c r="D157">
        <v>2015</v>
      </c>
      <c r="E157" t="s">
        <v>33</v>
      </c>
      <c r="F157" t="s">
        <v>34</v>
      </c>
      <c r="G157" t="s">
        <v>15</v>
      </c>
      <c r="H157" t="s">
        <v>16</v>
      </c>
      <c r="I157">
        <v>2.1420030999999999E-2</v>
      </c>
      <c r="J157">
        <v>8.06</v>
      </c>
      <c r="K157">
        <v>232.0326</v>
      </c>
      <c r="L157">
        <v>5</v>
      </c>
    </row>
    <row r="158" spans="1:12" x14ac:dyDescent="0.35">
      <c r="A158" t="s">
        <v>17</v>
      </c>
      <c r="B158" t="s">
        <v>201</v>
      </c>
      <c r="C158" t="s">
        <v>28</v>
      </c>
      <c r="D158">
        <v>2015</v>
      </c>
      <c r="E158" t="s">
        <v>33</v>
      </c>
      <c r="F158" t="s">
        <v>34</v>
      </c>
      <c r="G158" t="s">
        <v>15</v>
      </c>
      <c r="H158" t="s">
        <v>16</v>
      </c>
      <c r="I158">
        <v>8.9859642000000003E-2</v>
      </c>
      <c r="J158">
        <v>14.1</v>
      </c>
      <c r="K158">
        <v>140.24101999999999</v>
      </c>
      <c r="L158">
        <v>5</v>
      </c>
    </row>
    <row r="159" spans="1:12" x14ac:dyDescent="0.35">
      <c r="A159" t="s">
        <v>17</v>
      </c>
      <c r="B159" t="s">
        <v>202</v>
      </c>
      <c r="C159" t="s">
        <v>28</v>
      </c>
      <c r="D159">
        <v>2015</v>
      </c>
      <c r="E159" t="s">
        <v>33</v>
      </c>
      <c r="F159" t="s">
        <v>34</v>
      </c>
      <c r="G159" t="s">
        <v>15</v>
      </c>
      <c r="H159" t="s">
        <v>16</v>
      </c>
      <c r="I159">
        <v>0.124301968</v>
      </c>
      <c r="J159">
        <v>19.2</v>
      </c>
      <c r="K159">
        <v>89.748800000000003</v>
      </c>
      <c r="L159">
        <v>5</v>
      </c>
    </row>
    <row r="160" spans="1:12" x14ac:dyDescent="0.35">
      <c r="A160" t="s">
        <v>17</v>
      </c>
      <c r="B160" t="s">
        <v>203</v>
      </c>
      <c r="C160" t="s">
        <v>67</v>
      </c>
      <c r="D160">
        <v>2015</v>
      </c>
      <c r="E160" t="s">
        <v>33</v>
      </c>
      <c r="F160" t="s">
        <v>34</v>
      </c>
      <c r="G160" t="s">
        <v>15</v>
      </c>
      <c r="H160" t="s">
        <v>16</v>
      </c>
      <c r="I160">
        <v>5.8220302000000002E-2</v>
      </c>
      <c r="J160">
        <v>13.8</v>
      </c>
      <c r="K160">
        <v>247.4802</v>
      </c>
      <c r="L160">
        <v>5</v>
      </c>
    </row>
    <row r="161" spans="1:12" x14ac:dyDescent="0.35">
      <c r="A161" t="s">
        <v>17</v>
      </c>
      <c r="B161" t="s">
        <v>204</v>
      </c>
      <c r="C161" t="s">
        <v>24</v>
      </c>
      <c r="D161">
        <v>2015</v>
      </c>
      <c r="E161" t="s">
        <v>33</v>
      </c>
      <c r="F161" t="s">
        <v>34</v>
      </c>
      <c r="G161" t="s">
        <v>15</v>
      </c>
      <c r="H161" t="s">
        <v>16</v>
      </c>
      <c r="I161">
        <v>0.115563679</v>
      </c>
      <c r="J161">
        <v>9.0649999999999995</v>
      </c>
      <c r="K161">
        <v>102.0094</v>
      </c>
      <c r="L161">
        <v>5</v>
      </c>
    </row>
    <row r="162" spans="1:12" x14ac:dyDescent="0.35">
      <c r="A162" t="s">
        <v>17</v>
      </c>
      <c r="B162" t="s">
        <v>205</v>
      </c>
      <c r="C162" t="s">
        <v>24</v>
      </c>
      <c r="D162">
        <v>2015</v>
      </c>
      <c r="E162" t="s">
        <v>33</v>
      </c>
      <c r="F162" t="s">
        <v>34</v>
      </c>
      <c r="G162" t="s">
        <v>15</v>
      </c>
      <c r="H162" t="s">
        <v>16</v>
      </c>
      <c r="I162">
        <v>0.12780037999999999</v>
      </c>
      <c r="J162">
        <v>14.3</v>
      </c>
      <c r="K162">
        <v>83.622399999999999</v>
      </c>
      <c r="L162">
        <v>5</v>
      </c>
    </row>
    <row r="163" spans="1:12" x14ac:dyDescent="0.35">
      <c r="A163" t="s">
        <v>17</v>
      </c>
      <c r="B163" t="s">
        <v>206</v>
      </c>
      <c r="C163" t="s">
        <v>12</v>
      </c>
      <c r="D163">
        <v>2015</v>
      </c>
      <c r="E163" t="s">
        <v>33</v>
      </c>
      <c r="F163" t="s">
        <v>34</v>
      </c>
      <c r="G163" t="s">
        <v>15</v>
      </c>
      <c r="H163" t="s">
        <v>16</v>
      </c>
      <c r="I163">
        <v>4.3651198000000002E-2</v>
      </c>
      <c r="J163">
        <v>5.98</v>
      </c>
      <c r="K163">
        <v>146.14179999999999</v>
      </c>
      <c r="L163">
        <v>5</v>
      </c>
    </row>
    <row r="164" spans="1:12" x14ac:dyDescent="0.35">
      <c r="A164" t="s">
        <v>17</v>
      </c>
      <c r="B164" t="s">
        <v>104</v>
      </c>
      <c r="C164" t="s">
        <v>12</v>
      </c>
      <c r="D164">
        <v>2015</v>
      </c>
      <c r="E164" t="s">
        <v>33</v>
      </c>
      <c r="F164" t="s">
        <v>34</v>
      </c>
      <c r="G164" t="s">
        <v>15</v>
      </c>
      <c r="H164" t="s">
        <v>16</v>
      </c>
      <c r="I164">
        <v>4.1479396000000002E-2</v>
      </c>
      <c r="J164">
        <v>10.5</v>
      </c>
      <c r="K164">
        <v>36.816400000000002</v>
      </c>
      <c r="L164">
        <v>5</v>
      </c>
    </row>
    <row r="165" spans="1:12" x14ac:dyDescent="0.35">
      <c r="A165" t="s">
        <v>17</v>
      </c>
      <c r="B165" t="s">
        <v>168</v>
      </c>
      <c r="C165" t="s">
        <v>12</v>
      </c>
      <c r="D165">
        <v>2015</v>
      </c>
      <c r="E165" t="s">
        <v>33</v>
      </c>
      <c r="F165" t="s">
        <v>34</v>
      </c>
      <c r="G165" t="s">
        <v>15</v>
      </c>
      <c r="H165" t="s">
        <v>16</v>
      </c>
      <c r="I165">
        <v>3.7657458999999997E-2</v>
      </c>
      <c r="J165">
        <v>13.1</v>
      </c>
      <c r="K165">
        <v>175.80539999999999</v>
      </c>
      <c r="L165">
        <v>5</v>
      </c>
    </row>
    <row r="166" spans="1:12" x14ac:dyDescent="0.35">
      <c r="A166" t="s">
        <v>17</v>
      </c>
      <c r="B166" t="s">
        <v>207</v>
      </c>
      <c r="C166" t="s">
        <v>12</v>
      </c>
      <c r="D166">
        <v>2015</v>
      </c>
      <c r="E166" t="s">
        <v>33</v>
      </c>
      <c r="F166" t="s">
        <v>34</v>
      </c>
      <c r="G166" t="s">
        <v>15</v>
      </c>
      <c r="H166" t="s">
        <v>16</v>
      </c>
      <c r="I166">
        <v>7.2444983000000004E-2</v>
      </c>
      <c r="J166">
        <v>14.7</v>
      </c>
      <c r="K166">
        <v>48.603400000000001</v>
      </c>
      <c r="L166">
        <v>5</v>
      </c>
    </row>
    <row r="167" spans="1:12" x14ac:dyDescent="0.35">
      <c r="A167" t="s">
        <v>17</v>
      </c>
      <c r="B167" t="s">
        <v>208</v>
      </c>
      <c r="C167" t="s">
        <v>12</v>
      </c>
      <c r="D167">
        <v>2015</v>
      </c>
      <c r="E167" t="s">
        <v>33</v>
      </c>
      <c r="F167" t="s">
        <v>34</v>
      </c>
      <c r="G167" t="s">
        <v>15</v>
      </c>
      <c r="H167" t="s">
        <v>16</v>
      </c>
      <c r="I167">
        <v>1.5591925E-2</v>
      </c>
      <c r="J167">
        <v>17.5</v>
      </c>
      <c r="K167">
        <v>184.82660000000001</v>
      </c>
      <c r="L167">
        <v>5</v>
      </c>
    </row>
    <row r="168" spans="1:12" x14ac:dyDescent="0.35">
      <c r="A168" t="s">
        <v>17</v>
      </c>
      <c r="B168" t="s">
        <v>209</v>
      </c>
      <c r="C168" t="s">
        <v>12</v>
      </c>
      <c r="D168">
        <v>2015</v>
      </c>
      <c r="E168" t="s">
        <v>33</v>
      </c>
      <c r="F168" t="s">
        <v>34</v>
      </c>
      <c r="G168" t="s">
        <v>15</v>
      </c>
      <c r="H168" t="s">
        <v>16</v>
      </c>
      <c r="I168">
        <v>9.6929994000000005E-2</v>
      </c>
      <c r="J168">
        <v>19.100000000000001</v>
      </c>
      <c r="K168">
        <v>233.89580000000001</v>
      </c>
      <c r="L168">
        <v>5</v>
      </c>
    </row>
    <row r="169" spans="1:12" x14ac:dyDescent="0.35">
      <c r="A169" t="s">
        <v>17</v>
      </c>
      <c r="B169" t="s">
        <v>210</v>
      </c>
      <c r="C169" t="s">
        <v>12</v>
      </c>
      <c r="D169">
        <v>2015</v>
      </c>
      <c r="E169" t="s">
        <v>33</v>
      </c>
      <c r="F169" t="s">
        <v>34</v>
      </c>
      <c r="G169" t="s">
        <v>15</v>
      </c>
      <c r="H169" t="s">
        <v>16</v>
      </c>
      <c r="I169">
        <v>4.5761854999999997E-2</v>
      </c>
      <c r="J169">
        <v>19.850000000000001</v>
      </c>
      <c r="K169">
        <v>125.602</v>
      </c>
      <c r="L169">
        <v>5</v>
      </c>
    </row>
    <row r="170" spans="1:12" x14ac:dyDescent="0.35">
      <c r="A170" t="s">
        <v>17</v>
      </c>
      <c r="B170" t="s">
        <v>211</v>
      </c>
      <c r="C170" t="s">
        <v>19</v>
      </c>
      <c r="D170">
        <v>2015</v>
      </c>
      <c r="E170" t="s">
        <v>33</v>
      </c>
      <c r="F170" t="s">
        <v>34</v>
      </c>
      <c r="G170" t="s">
        <v>26</v>
      </c>
      <c r="H170" t="s">
        <v>16</v>
      </c>
      <c r="I170">
        <v>2.4432767000000001E-2</v>
      </c>
      <c r="J170">
        <v>9.8000000000000007</v>
      </c>
      <c r="K170">
        <v>116.4492</v>
      </c>
      <c r="L170">
        <v>5</v>
      </c>
    </row>
    <row r="171" spans="1:12" x14ac:dyDescent="0.35">
      <c r="A171" t="s">
        <v>17</v>
      </c>
      <c r="B171" t="s">
        <v>212</v>
      </c>
      <c r="C171" t="s">
        <v>19</v>
      </c>
      <c r="D171">
        <v>2015</v>
      </c>
      <c r="E171" t="s">
        <v>33</v>
      </c>
      <c r="F171" t="s">
        <v>34</v>
      </c>
      <c r="G171" t="s">
        <v>26</v>
      </c>
      <c r="H171" t="s">
        <v>16</v>
      </c>
      <c r="I171">
        <v>4.1950753E-2</v>
      </c>
      <c r="J171">
        <v>10.8</v>
      </c>
      <c r="K171">
        <v>190.0214</v>
      </c>
      <c r="L171">
        <v>5</v>
      </c>
    </row>
    <row r="172" spans="1:12" x14ac:dyDescent="0.35">
      <c r="A172" t="s">
        <v>17</v>
      </c>
      <c r="B172" t="s">
        <v>38</v>
      </c>
      <c r="C172" t="s">
        <v>19</v>
      </c>
      <c r="D172">
        <v>2015</v>
      </c>
      <c r="E172" t="s">
        <v>33</v>
      </c>
      <c r="F172" t="s">
        <v>34</v>
      </c>
      <c r="G172" t="s">
        <v>26</v>
      </c>
      <c r="H172" t="s">
        <v>16</v>
      </c>
      <c r="I172">
        <v>5.8855356999999997E-2</v>
      </c>
      <c r="J172">
        <v>11.8</v>
      </c>
      <c r="K172">
        <v>79.161799999999999</v>
      </c>
      <c r="L172">
        <v>5</v>
      </c>
    </row>
    <row r="173" spans="1:12" x14ac:dyDescent="0.35">
      <c r="A173" t="s">
        <v>17</v>
      </c>
      <c r="B173" t="s">
        <v>213</v>
      </c>
      <c r="C173" t="s">
        <v>42</v>
      </c>
      <c r="D173">
        <v>2015</v>
      </c>
      <c r="E173" t="s">
        <v>33</v>
      </c>
      <c r="F173" t="s">
        <v>34</v>
      </c>
      <c r="G173" t="s">
        <v>26</v>
      </c>
      <c r="H173" t="s">
        <v>16</v>
      </c>
      <c r="I173">
        <v>2.4937792E-2</v>
      </c>
      <c r="J173">
        <v>5.88</v>
      </c>
      <c r="K173">
        <v>148.4392</v>
      </c>
      <c r="L173">
        <v>5</v>
      </c>
    </row>
    <row r="174" spans="1:12" x14ac:dyDescent="0.35">
      <c r="A174" t="s">
        <v>17</v>
      </c>
      <c r="B174" t="s">
        <v>214</v>
      </c>
      <c r="C174" t="s">
        <v>42</v>
      </c>
      <c r="D174">
        <v>2015</v>
      </c>
      <c r="E174" t="s">
        <v>33</v>
      </c>
      <c r="F174" t="s">
        <v>34</v>
      </c>
      <c r="G174" t="s">
        <v>26</v>
      </c>
      <c r="H174" t="s">
        <v>16</v>
      </c>
      <c r="I174">
        <v>0.105459307</v>
      </c>
      <c r="J174">
        <v>6.7750000000000004</v>
      </c>
      <c r="K174">
        <v>84.625</v>
      </c>
      <c r="L174">
        <v>5</v>
      </c>
    </row>
    <row r="175" spans="1:12" x14ac:dyDescent="0.35">
      <c r="A175" t="s">
        <v>17</v>
      </c>
      <c r="B175" t="s">
        <v>215</v>
      </c>
      <c r="C175" t="s">
        <v>42</v>
      </c>
      <c r="D175">
        <v>2015</v>
      </c>
      <c r="E175" t="s">
        <v>33</v>
      </c>
      <c r="F175" t="s">
        <v>34</v>
      </c>
      <c r="G175" t="s">
        <v>26</v>
      </c>
      <c r="H175" t="s">
        <v>16</v>
      </c>
      <c r="I175">
        <v>7.0712030999999995E-2</v>
      </c>
      <c r="J175">
        <v>8.42</v>
      </c>
      <c r="K175">
        <v>216.41919999999999</v>
      </c>
      <c r="L175">
        <v>5</v>
      </c>
    </row>
    <row r="176" spans="1:12" x14ac:dyDescent="0.35">
      <c r="A176" t="s">
        <v>17</v>
      </c>
      <c r="B176" t="s">
        <v>216</v>
      </c>
      <c r="C176" t="s">
        <v>42</v>
      </c>
      <c r="D176">
        <v>2015</v>
      </c>
      <c r="E176" t="s">
        <v>33</v>
      </c>
      <c r="F176" t="s">
        <v>34</v>
      </c>
      <c r="G176" t="s">
        <v>26</v>
      </c>
      <c r="H176" t="s">
        <v>16</v>
      </c>
      <c r="I176">
        <v>2.1468792E-2</v>
      </c>
      <c r="J176">
        <v>10</v>
      </c>
      <c r="K176">
        <v>251.67500000000001</v>
      </c>
      <c r="L176">
        <v>5</v>
      </c>
    </row>
    <row r="177" spans="1:12" x14ac:dyDescent="0.35">
      <c r="A177" t="s">
        <v>17</v>
      </c>
      <c r="B177" t="s">
        <v>217</v>
      </c>
      <c r="C177" t="s">
        <v>42</v>
      </c>
      <c r="D177">
        <v>2015</v>
      </c>
      <c r="E177" t="s">
        <v>33</v>
      </c>
      <c r="F177" t="s">
        <v>34</v>
      </c>
      <c r="G177" t="s">
        <v>26</v>
      </c>
      <c r="H177" t="s">
        <v>16</v>
      </c>
      <c r="I177">
        <v>0.17762952500000001</v>
      </c>
      <c r="J177">
        <v>19.100000000000001</v>
      </c>
      <c r="K177">
        <v>173.94220000000001</v>
      </c>
      <c r="L177">
        <v>5</v>
      </c>
    </row>
    <row r="178" spans="1:12" x14ac:dyDescent="0.35">
      <c r="A178" t="s">
        <v>17</v>
      </c>
      <c r="B178" t="s">
        <v>218</v>
      </c>
      <c r="C178" t="s">
        <v>42</v>
      </c>
      <c r="D178">
        <v>2015</v>
      </c>
      <c r="E178" t="s">
        <v>33</v>
      </c>
      <c r="F178" t="s">
        <v>34</v>
      </c>
      <c r="G178" t="s">
        <v>26</v>
      </c>
      <c r="H178" t="s">
        <v>16</v>
      </c>
      <c r="I178">
        <v>1.433033E-2</v>
      </c>
      <c r="J178">
        <v>19.75</v>
      </c>
      <c r="K178">
        <v>104.2332</v>
      </c>
      <c r="L178">
        <v>5</v>
      </c>
    </row>
    <row r="179" spans="1:12" x14ac:dyDescent="0.35">
      <c r="A179" t="s">
        <v>17</v>
      </c>
      <c r="B179" t="s">
        <v>219</v>
      </c>
      <c r="C179" t="s">
        <v>48</v>
      </c>
      <c r="D179">
        <v>2015</v>
      </c>
      <c r="E179" t="s">
        <v>33</v>
      </c>
      <c r="F179" t="s">
        <v>34</v>
      </c>
      <c r="G179" t="s">
        <v>26</v>
      </c>
      <c r="H179" t="s">
        <v>16</v>
      </c>
      <c r="I179">
        <v>3.3246520000000002E-2</v>
      </c>
      <c r="J179">
        <v>12.85</v>
      </c>
      <c r="K179">
        <v>172.44220000000001</v>
      </c>
      <c r="L179">
        <v>5</v>
      </c>
    </row>
    <row r="180" spans="1:12" x14ac:dyDescent="0.35">
      <c r="A180" t="s">
        <v>17</v>
      </c>
      <c r="B180" t="s">
        <v>220</v>
      </c>
      <c r="C180" t="s">
        <v>48</v>
      </c>
      <c r="D180">
        <v>2015</v>
      </c>
      <c r="E180" t="s">
        <v>33</v>
      </c>
      <c r="F180" t="s">
        <v>34</v>
      </c>
      <c r="G180" t="s">
        <v>26</v>
      </c>
      <c r="H180" t="s">
        <v>16</v>
      </c>
      <c r="I180">
        <v>4.1028937000000001E-2</v>
      </c>
      <c r="J180">
        <v>16</v>
      </c>
      <c r="K180">
        <v>142.64102</v>
      </c>
      <c r="L180">
        <v>5</v>
      </c>
    </row>
    <row r="181" spans="1:12" x14ac:dyDescent="0.35">
      <c r="A181" t="s">
        <v>17</v>
      </c>
      <c r="B181" t="s">
        <v>221</v>
      </c>
      <c r="C181" t="s">
        <v>32</v>
      </c>
      <c r="D181">
        <v>2015</v>
      </c>
      <c r="E181" t="s">
        <v>33</v>
      </c>
      <c r="F181" t="s">
        <v>34</v>
      </c>
      <c r="G181" t="s">
        <v>26</v>
      </c>
      <c r="H181" t="s">
        <v>16</v>
      </c>
      <c r="I181">
        <v>0</v>
      </c>
      <c r="J181">
        <v>5</v>
      </c>
      <c r="K181">
        <v>189.85300000000001</v>
      </c>
      <c r="L181">
        <v>5</v>
      </c>
    </row>
    <row r="182" spans="1:12" x14ac:dyDescent="0.35">
      <c r="A182" t="s">
        <v>17</v>
      </c>
      <c r="B182" t="s">
        <v>222</v>
      </c>
      <c r="C182" t="s">
        <v>32</v>
      </c>
      <c r="D182">
        <v>2015</v>
      </c>
      <c r="E182" t="s">
        <v>33</v>
      </c>
      <c r="F182" t="s">
        <v>34</v>
      </c>
      <c r="G182" t="s">
        <v>26</v>
      </c>
      <c r="H182" t="s">
        <v>16</v>
      </c>
      <c r="I182">
        <v>5.1906519999999998E-2</v>
      </c>
      <c r="J182">
        <v>5.73</v>
      </c>
      <c r="K182">
        <v>184.18979999999999</v>
      </c>
      <c r="L182">
        <v>5</v>
      </c>
    </row>
    <row r="183" spans="1:12" x14ac:dyDescent="0.35">
      <c r="A183" t="s">
        <v>17</v>
      </c>
      <c r="B183" t="s">
        <v>223</v>
      </c>
      <c r="C183" t="s">
        <v>32</v>
      </c>
      <c r="D183">
        <v>2015</v>
      </c>
      <c r="E183" t="s">
        <v>33</v>
      </c>
      <c r="F183" t="s">
        <v>34</v>
      </c>
      <c r="G183" t="s">
        <v>26</v>
      </c>
      <c r="H183" t="s">
        <v>16</v>
      </c>
      <c r="I183">
        <v>6.7592098000000003E-2</v>
      </c>
      <c r="J183">
        <v>7.81</v>
      </c>
      <c r="K183">
        <v>246.04859999999999</v>
      </c>
      <c r="L183">
        <v>5</v>
      </c>
    </row>
    <row r="184" spans="1:12" x14ac:dyDescent="0.35">
      <c r="A184" t="s">
        <v>17</v>
      </c>
      <c r="B184" t="s">
        <v>224</v>
      </c>
      <c r="C184" t="s">
        <v>95</v>
      </c>
      <c r="D184">
        <v>2020</v>
      </c>
      <c r="E184" t="s">
        <v>37</v>
      </c>
      <c r="F184" t="s">
        <v>34</v>
      </c>
      <c r="G184" t="s">
        <v>26</v>
      </c>
      <c r="H184" t="s">
        <v>16</v>
      </c>
      <c r="I184">
        <v>8.1050005999999994E-2</v>
      </c>
      <c r="J184">
        <v>14.35</v>
      </c>
      <c r="K184">
        <v>79.110200000000006</v>
      </c>
      <c r="L184">
        <v>5</v>
      </c>
    </row>
    <row r="185" spans="1:12" x14ac:dyDescent="0.35">
      <c r="A185" t="s">
        <v>17</v>
      </c>
      <c r="B185" t="s">
        <v>225</v>
      </c>
      <c r="C185" t="s">
        <v>28</v>
      </c>
      <c r="D185">
        <v>2020</v>
      </c>
      <c r="E185" t="s">
        <v>37</v>
      </c>
      <c r="F185" t="s">
        <v>34</v>
      </c>
      <c r="G185" t="s">
        <v>26</v>
      </c>
      <c r="H185" t="s">
        <v>16</v>
      </c>
      <c r="I185">
        <v>0.12521037500000001</v>
      </c>
      <c r="J185">
        <v>6.4649999999999999</v>
      </c>
      <c r="K185">
        <v>266.88839999999999</v>
      </c>
      <c r="L185">
        <v>5</v>
      </c>
    </row>
    <row r="186" spans="1:12" x14ac:dyDescent="0.35">
      <c r="A186" t="s">
        <v>17</v>
      </c>
      <c r="B186" t="s">
        <v>226</v>
      </c>
      <c r="C186" t="s">
        <v>28</v>
      </c>
      <c r="D186">
        <v>2020</v>
      </c>
      <c r="E186" t="s">
        <v>37</v>
      </c>
      <c r="F186" t="s">
        <v>34</v>
      </c>
      <c r="G186" t="s">
        <v>26</v>
      </c>
      <c r="H186" t="s">
        <v>16</v>
      </c>
      <c r="I186">
        <v>0.13727</v>
      </c>
      <c r="J186">
        <v>15.85</v>
      </c>
      <c r="K186">
        <v>94.409400000000005</v>
      </c>
      <c r="L186">
        <v>5</v>
      </c>
    </row>
    <row r="187" spans="1:12" x14ac:dyDescent="0.35">
      <c r="A187" t="s">
        <v>17</v>
      </c>
      <c r="B187" t="s">
        <v>227</v>
      </c>
      <c r="C187" t="s">
        <v>67</v>
      </c>
      <c r="D187">
        <v>2020</v>
      </c>
      <c r="E187" t="s">
        <v>37</v>
      </c>
      <c r="F187" t="s">
        <v>34</v>
      </c>
      <c r="G187" t="s">
        <v>26</v>
      </c>
      <c r="H187" t="s">
        <v>16</v>
      </c>
      <c r="I187">
        <v>5.2647550000000003E-3</v>
      </c>
      <c r="J187">
        <v>19.850000000000001</v>
      </c>
      <c r="K187">
        <v>264.58839999999998</v>
      </c>
      <c r="L187">
        <v>5</v>
      </c>
    </row>
    <row r="188" spans="1:12" x14ac:dyDescent="0.35">
      <c r="A188" t="s">
        <v>17</v>
      </c>
      <c r="B188" t="s">
        <v>228</v>
      </c>
      <c r="C188" t="s">
        <v>24</v>
      </c>
      <c r="D188">
        <v>2020</v>
      </c>
      <c r="E188" t="s">
        <v>37</v>
      </c>
      <c r="F188" t="s">
        <v>34</v>
      </c>
      <c r="G188" t="s">
        <v>26</v>
      </c>
      <c r="H188" t="s">
        <v>16</v>
      </c>
      <c r="I188">
        <v>3.2811502999999999E-2</v>
      </c>
      <c r="J188">
        <v>7.5</v>
      </c>
      <c r="K188">
        <v>239.69059999999999</v>
      </c>
      <c r="L188">
        <v>5</v>
      </c>
    </row>
    <row r="189" spans="1:12" x14ac:dyDescent="0.35">
      <c r="A189" t="s">
        <v>17</v>
      </c>
      <c r="B189" t="s">
        <v>229</v>
      </c>
      <c r="C189" t="s">
        <v>24</v>
      </c>
      <c r="D189">
        <v>2020</v>
      </c>
      <c r="E189" t="s">
        <v>37</v>
      </c>
      <c r="F189" t="s">
        <v>34</v>
      </c>
      <c r="G189" t="s">
        <v>26</v>
      </c>
      <c r="H189" t="s">
        <v>16</v>
      </c>
      <c r="I189">
        <v>2.1984639E-2</v>
      </c>
      <c r="J189">
        <v>12.3</v>
      </c>
      <c r="K189">
        <v>191.21619999999999</v>
      </c>
      <c r="L189">
        <v>5</v>
      </c>
    </row>
    <row r="190" spans="1:12" x14ac:dyDescent="0.35">
      <c r="A190" t="s">
        <v>17</v>
      </c>
      <c r="B190" t="s">
        <v>230</v>
      </c>
      <c r="C190" t="s">
        <v>24</v>
      </c>
      <c r="D190">
        <v>2020</v>
      </c>
      <c r="E190" t="s">
        <v>37</v>
      </c>
      <c r="F190" t="s">
        <v>34</v>
      </c>
      <c r="G190" t="s">
        <v>26</v>
      </c>
      <c r="H190" t="s">
        <v>16</v>
      </c>
      <c r="I190">
        <v>3.9517121000000002E-2</v>
      </c>
      <c r="J190">
        <v>18.600000000000001</v>
      </c>
      <c r="K190">
        <v>243.68020000000001</v>
      </c>
      <c r="L190">
        <v>5</v>
      </c>
    </row>
    <row r="191" spans="1:12" x14ac:dyDescent="0.35">
      <c r="A191" t="s">
        <v>17</v>
      </c>
      <c r="B191" t="s">
        <v>231</v>
      </c>
      <c r="C191" t="s">
        <v>12</v>
      </c>
      <c r="D191">
        <v>2020</v>
      </c>
      <c r="E191" t="s">
        <v>37</v>
      </c>
      <c r="F191" t="s">
        <v>34</v>
      </c>
      <c r="G191" t="s">
        <v>26</v>
      </c>
      <c r="H191" t="s">
        <v>16</v>
      </c>
      <c r="I191">
        <v>5.2274690999999998E-2</v>
      </c>
      <c r="J191">
        <v>7.72</v>
      </c>
      <c r="K191">
        <v>79.198599999999999</v>
      </c>
      <c r="L191">
        <v>5</v>
      </c>
    </row>
    <row r="192" spans="1:12" x14ac:dyDescent="0.35">
      <c r="A192" t="s">
        <v>17</v>
      </c>
      <c r="B192" t="s">
        <v>232</v>
      </c>
      <c r="C192" t="s">
        <v>12</v>
      </c>
      <c r="D192">
        <v>2020</v>
      </c>
      <c r="E192" t="s">
        <v>37</v>
      </c>
      <c r="F192" t="s">
        <v>34</v>
      </c>
      <c r="G192" t="s">
        <v>26</v>
      </c>
      <c r="H192" t="s">
        <v>16</v>
      </c>
      <c r="I192">
        <v>4.6747071000000001E-2</v>
      </c>
      <c r="J192">
        <v>8.1850000000000005</v>
      </c>
      <c r="K192">
        <v>49.102919999999997</v>
      </c>
      <c r="L192">
        <v>5</v>
      </c>
    </row>
    <row r="193" spans="1:12" x14ac:dyDescent="0.35">
      <c r="A193" t="s">
        <v>17</v>
      </c>
      <c r="B193" t="s">
        <v>233</v>
      </c>
      <c r="C193" t="s">
        <v>12</v>
      </c>
      <c r="D193">
        <v>2020</v>
      </c>
      <c r="E193" t="s">
        <v>37</v>
      </c>
      <c r="F193" t="s">
        <v>34</v>
      </c>
      <c r="G193" t="s">
        <v>26</v>
      </c>
      <c r="H193" t="s">
        <v>16</v>
      </c>
      <c r="I193">
        <v>2.0664177999999998E-2</v>
      </c>
      <c r="J193">
        <v>16.350000000000001</v>
      </c>
      <c r="K193">
        <v>50.8324</v>
      </c>
      <c r="L193">
        <v>5</v>
      </c>
    </row>
    <row r="194" spans="1:12" x14ac:dyDescent="0.35">
      <c r="A194" t="s">
        <v>17</v>
      </c>
      <c r="B194" t="s">
        <v>234</v>
      </c>
      <c r="C194" t="s">
        <v>61</v>
      </c>
      <c r="D194">
        <v>2020</v>
      </c>
      <c r="E194" t="s">
        <v>37</v>
      </c>
      <c r="F194" t="s">
        <v>34</v>
      </c>
      <c r="G194" t="s">
        <v>26</v>
      </c>
      <c r="H194" t="s">
        <v>16</v>
      </c>
      <c r="I194">
        <v>4.1065646999999997E-2</v>
      </c>
      <c r="J194">
        <v>9.5</v>
      </c>
      <c r="K194">
        <v>223.50880000000001</v>
      </c>
      <c r="L194">
        <v>5</v>
      </c>
    </row>
    <row r="195" spans="1:12" x14ac:dyDescent="0.35">
      <c r="A195" t="s">
        <v>17</v>
      </c>
      <c r="B195" t="s">
        <v>60</v>
      </c>
      <c r="C195" t="s">
        <v>61</v>
      </c>
      <c r="D195">
        <v>2020</v>
      </c>
      <c r="E195" t="s">
        <v>37</v>
      </c>
      <c r="F195" t="s">
        <v>34</v>
      </c>
      <c r="G195" t="s">
        <v>26</v>
      </c>
      <c r="H195" t="s">
        <v>16</v>
      </c>
      <c r="I195">
        <v>1.6921927E-2</v>
      </c>
      <c r="J195">
        <v>12.1</v>
      </c>
      <c r="K195">
        <v>178.36600000000001</v>
      </c>
      <c r="L195">
        <v>5</v>
      </c>
    </row>
    <row r="196" spans="1:12" x14ac:dyDescent="0.35">
      <c r="A196" t="s">
        <v>17</v>
      </c>
      <c r="B196" t="s">
        <v>235</v>
      </c>
      <c r="C196" t="s">
        <v>61</v>
      </c>
      <c r="D196">
        <v>2020</v>
      </c>
      <c r="E196" t="s">
        <v>37</v>
      </c>
      <c r="F196" t="s">
        <v>34</v>
      </c>
      <c r="G196" t="s">
        <v>26</v>
      </c>
      <c r="H196" t="s">
        <v>16</v>
      </c>
      <c r="I196">
        <v>0.13650098099999999</v>
      </c>
      <c r="J196">
        <v>16.600000000000001</v>
      </c>
      <c r="K196">
        <v>173.34219999999999</v>
      </c>
      <c r="L196">
        <v>5</v>
      </c>
    </row>
    <row r="197" spans="1:12" x14ac:dyDescent="0.35">
      <c r="A197" t="s">
        <v>17</v>
      </c>
      <c r="B197" t="s">
        <v>236</v>
      </c>
      <c r="C197" t="s">
        <v>19</v>
      </c>
      <c r="D197">
        <v>2020</v>
      </c>
      <c r="E197" t="s">
        <v>37</v>
      </c>
      <c r="F197" t="s">
        <v>34</v>
      </c>
      <c r="G197" t="s">
        <v>26</v>
      </c>
      <c r="H197" t="s">
        <v>16</v>
      </c>
      <c r="I197">
        <v>3.0527166000000001E-2</v>
      </c>
      <c r="J197">
        <v>5.1749999999999998</v>
      </c>
      <c r="K197">
        <v>33.587400000000002</v>
      </c>
      <c r="L197">
        <v>5</v>
      </c>
    </row>
    <row r="198" spans="1:12" x14ac:dyDescent="0.35">
      <c r="A198" t="s">
        <v>17</v>
      </c>
      <c r="B198" t="s">
        <v>237</v>
      </c>
      <c r="C198" t="s">
        <v>19</v>
      </c>
      <c r="D198">
        <v>2020</v>
      </c>
      <c r="E198" t="s">
        <v>37</v>
      </c>
      <c r="F198" t="s">
        <v>34</v>
      </c>
      <c r="G198" t="s">
        <v>26</v>
      </c>
      <c r="H198" t="s">
        <v>16</v>
      </c>
      <c r="I198">
        <v>4.8388423E-2</v>
      </c>
      <c r="J198">
        <v>5.4</v>
      </c>
      <c r="K198">
        <v>163.05260000000001</v>
      </c>
      <c r="L198">
        <v>5</v>
      </c>
    </row>
    <row r="199" spans="1:12" x14ac:dyDescent="0.35">
      <c r="A199" t="s">
        <v>17</v>
      </c>
      <c r="B199" t="s">
        <v>238</v>
      </c>
      <c r="C199" t="s">
        <v>19</v>
      </c>
      <c r="D199">
        <v>2020</v>
      </c>
      <c r="E199" t="s">
        <v>37</v>
      </c>
      <c r="F199" t="s">
        <v>34</v>
      </c>
      <c r="G199" t="s">
        <v>26</v>
      </c>
      <c r="H199" t="s">
        <v>16</v>
      </c>
      <c r="I199">
        <v>0</v>
      </c>
      <c r="J199">
        <v>11.395</v>
      </c>
      <c r="K199">
        <v>149.27080000000001</v>
      </c>
      <c r="L199">
        <v>5</v>
      </c>
    </row>
    <row r="200" spans="1:12" x14ac:dyDescent="0.35">
      <c r="A200" t="s">
        <v>17</v>
      </c>
      <c r="B200" t="s">
        <v>239</v>
      </c>
      <c r="C200" t="s">
        <v>19</v>
      </c>
      <c r="D200">
        <v>2020</v>
      </c>
      <c r="E200" t="s">
        <v>37</v>
      </c>
      <c r="F200" t="s">
        <v>34</v>
      </c>
      <c r="G200" t="s">
        <v>26</v>
      </c>
      <c r="H200" t="s">
        <v>16</v>
      </c>
      <c r="I200">
        <v>5.2335279999999998E-2</v>
      </c>
      <c r="J200">
        <v>18.75</v>
      </c>
      <c r="K200">
        <v>108.128</v>
      </c>
      <c r="L200">
        <v>5</v>
      </c>
    </row>
    <row r="201" spans="1:12" x14ac:dyDescent="0.35">
      <c r="A201" t="s">
        <v>17</v>
      </c>
      <c r="B201" t="s">
        <v>240</v>
      </c>
      <c r="C201" t="s">
        <v>42</v>
      </c>
      <c r="D201">
        <v>2020</v>
      </c>
      <c r="E201" t="s">
        <v>37</v>
      </c>
      <c r="F201" t="s">
        <v>34</v>
      </c>
      <c r="G201" t="s">
        <v>26</v>
      </c>
      <c r="H201" t="s">
        <v>16</v>
      </c>
      <c r="I201">
        <v>6.0124130000000003E-3</v>
      </c>
      <c r="J201">
        <v>6.36</v>
      </c>
      <c r="K201">
        <v>163.05260000000001</v>
      </c>
      <c r="L201">
        <v>5</v>
      </c>
    </row>
    <row r="202" spans="1:12" x14ac:dyDescent="0.35">
      <c r="A202" t="s">
        <v>17</v>
      </c>
      <c r="B202" t="s">
        <v>241</v>
      </c>
      <c r="C202" t="s">
        <v>42</v>
      </c>
      <c r="D202">
        <v>2020</v>
      </c>
      <c r="E202" t="s">
        <v>37</v>
      </c>
      <c r="F202" t="s">
        <v>34</v>
      </c>
      <c r="G202" t="s">
        <v>30</v>
      </c>
      <c r="H202" t="s">
        <v>16</v>
      </c>
      <c r="I202">
        <v>5.9741172000000002E-2</v>
      </c>
      <c r="J202">
        <v>14.6</v>
      </c>
      <c r="K202">
        <v>179.69759999999999</v>
      </c>
      <c r="L202">
        <v>5</v>
      </c>
    </row>
    <row r="203" spans="1:12" x14ac:dyDescent="0.35">
      <c r="A203" t="s">
        <v>17</v>
      </c>
      <c r="B203" t="s">
        <v>149</v>
      </c>
      <c r="C203" t="s">
        <v>42</v>
      </c>
      <c r="D203">
        <v>2020</v>
      </c>
      <c r="E203" t="s">
        <v>37</v>
      </c>
      <c r="F203" t="s">
        <v>34</v>
      </c>
      <c r="G203" t="s">
        <v>30</v>
      </c>
      <c r="H203" t="s">
        <v>16</v>
      </c>
      <c r="I203">
        <v>5.9268885E-2</v>
      </c>
      <c r="J203">
        <v>20.25</v>
      </c>
      <c r="K203">
        <v>246.446</v>
      </c>
      <c r="L203">
        <v>5</v>
      </c>
    </row>
    <row r="204" spans="1:12" x14ac:dyDescent="0.35">
      <c r="A204" t="s">
        <v>17</v>
      </c>
      <c r="B204" t="s">
        <v>242</v>
      </c>
      <c r="C204" t="s">
        <v>42</v>
      </c>
      <c r="D204">
        <v>2020</v>
      </c>
      <c r="E204" t="s">
        <v>37</v>
      </c>
      <c r="F204" t="s">
        <v>34</v>
      </c>
      <c r="G204" t="s">
        <v>30</v>
      </c>
      <c r="H204" t="s">
        <v>16</v>
      </c>
      <c r="I204">
        <v>2.7052018000000001E-2</v>
      </c>
      <c r="J204">
        <v>20.7</v>
      </c>
      <c r="K204">
        <v>73.935400000000001</v>
      </c>
      <c r="L204">
        <v>5</v>
      </c>
    </row>
    <row r="205" spans="1:12" x14ac:dyDescent="0.35">
      <c r="A205" t="s">
        <v>17</v>
      </c>
      <c r="B205" t="s">
        <v>53</v>
      </c>
      <c r="C205" t="s">
        <v>54</v>
      </c>
      <c r="D205">
        <v>2020</v>
      </c>
      <c r="E205" t="s">
        <v>37</v>
      </c>
      <c r="F205" t="s">
        <v>34</v>
      </c>
      <c r="G205" t="s">
        <v>30</v>
      </c>
      <c r="H205" t="s">
        <v>16</v>
      </c>
      <c r="I205">
        <v>3.3275633999999998E-2</v>
      </c>
      <c r="J205">
        <v>19.350000000000001</v>
      </c>
      <c r="K205">
        <v>173.87379999999999</v>
      </c>
      <c r="L205">
        <v>5</v>
      </c>
    </row>
    <row r="206" spans="1:12" x14ac:dyDescent="0.35">
      <c r="A206" t="s">
        <v>17</v>
      </c>
      <c r="B206" t="s">
        <v>243</v>
      </c>
      <c r="C206" t="s">
        <v>54</v>
      </c>
      <c r="D206">
        <v>2020</v>
      </c>
      <c r="E206" t="s">
        <v>37</v>
      </c>
      <c r="F206" t="s">
        <v>34</v>
      </c>
      <c r="G206" t="s">
        <v>30</v>
      </c>
      <c r="H206" t="s">
        <v>16</v>
      </c>
      <c r="I206">
        <v>1.005532E-2</v>
      </c>
      <c r="J206">
        <v>21.25</v>
      </c>
      <c r="K206">
        <v>183.16079999999999</v>
      </c>
      <c r="L206">
        <v>5</v>
      </c>
    </row>
    <row r="207" spans="1:12" x14ac:dyDescent="0.35">
      <c r="A207" t="s">
        <v>17</v>
      </c>
      <c r="B207" t="s">
        <v>244</v>
      </c>
      <c r="C207" t="s">
        <v>64</v>
      </c>
      <c r="D207">
        <v>2020</v>
      </c>
      <c r="E207" t="s">
        <v>37</v>
      </c>
      <c r="F207" t="s">
        <v>34</v>
      </c>
      <c r="G207" t="s">
        <v>30</v>
      </c>
      <c r="H207" t="s">
        <v>16</v>
      </c>
      <c r="I207">
        <v>1.2167987999999999E-2</v>
      </c>
      <c r="J207">
        <v>13.1</v>
      </c>
      <c r="K207">
        <v>190.25299999999999</v>
      </c>
      <c r="L207">
        <v>5</v>
      </c>
    </row>
    <row r="208" spans="1:12" x14ac:dyDescent="0.35">
      <c r="A208" t="s">
        <v>17</v>
      </c>
      <c r="B208" t="s">
        <v>245</v>
      </c>
      <c r="C208" t="s">
        <v>64</v>
      </c>
      <c r="D208">
        <v>2020</v>
      </c>
      <c r="E208" t="s">
        <v>37</v>
      </c>
      <c r="F208" t="s">
        <v>34</v>
      </c>
      <c r="G208" t="s">
        <v>30</v>
      </c>
      <c r="H208" t="s">
        <v>16</v>
      </c>
      <c r="I208">
        <v>0.111931193</v>
      </c>
      <c r="J208">
        <v>17.75</v>
      </c>
      <c r="K208">
        <v>108.8912</v>
      </c>
      <c r="L208">
        <v>5</v>
      </c>
    </row>
    <row r="209" spans="1:12" x14ac:dyDescent="0.35">
      <c r="A209" t="s">
        <v>17</v>
      </c>
      <c r="B209" t="s">
        <v>246</v>
      </c>
      <c r="C209" t="s">
        <v>48</v>
      </c>
      <c r="D209">
        <v>2020</v>
      </c>
      <c r="E209" t="s">
        <v>37</v>
      </c>
      <c r="F209" t="s">
        <v>34</v>
      </c>
      <c r="G209" t="s">
        <v>30</v>
      </c>
      <c r="H209" t="s">
        <v>16</v>
      </c>
      <c r="I209">
        <v>9.2282352999999998E-2</v>
      </c>
      <c r="J209">
        <v>15.2</v>
      </c>
      <c r="K209">
        <v>227.23519999999999</v>
      </c>
      <c r="L209">
        <v>5</v>
      </c>
    </row>
    <row r="210" spans="1:12" x14ac:dyDescent="0.35">
      <c r="A210" t="s">
        <v>17</v>
      </c>
      <c r="B210" t="s">
        <v>247</v>
      </c>
      <c r="C210" t="s">
        <v>48</v>
      </c>
      <c r="D210">
        <v>2020</v>
      </c>
      <c r="E210" t="s">
        <v>37</v>
      </c>
      <c r="F210" t="s">
        <v>34</v>
      </c>
      <c r="G210" t="s">
        <v>30</v>
      </c>
      <c r="H210" t="s">
        <v>16</v>
      </c>
      <c r="I210">
        <v>1.2679190999999999E-2</v>
      </c>
      <c r="J210">
        <v>18.2</v>
      </c>
      <c r="K210">
        <v>139.81800000000001</v>
      </c>
      <c r="L210">
        <v>5</v>
      </c>
    </row>
    <row r="211" spans="1:12" x14ac:dyDescent="0.35">
      <c r="A211" t="s">
        <v>17</v>
      </c>
      <c r="B211" t="s">
        <v>248</v>
      </c>
      <c r="C211" t="s">
        <v>48</v>
      </c>
      <c r="D211">
        <v>2020</v>
      </c>
      <c r="E211" t="s">
        <v>37</v>
      </c>
      <c r="F211" t="s">
        <v>34</v>
      </c>
      <c r="G211" t="s">
        <v>30</v>
      </c>
      <c r="H211" t="s">
        <v>16</v>
      </c>
      <c r="I211">
        <v>4.8160823999999998E-2</v>
      </c>
      <c r="J211">
        <v>18.600000000000001</v>
      </c>
      <c r="K211">
        <v>184.9898</v>
      </c>
      <c r="L211">
        <v>5</v>
      </c>
    </row>
    <row r="212" spans="1:12" x14ac:dyDescent="0.35">
      <c r="A212" t="s">
        <v>10</v>
      </c>
      <c r="B212" t="s">
        <v>249</v>
      </c>
      <c r="C212" t="s">
        <v>28</v>
      </c>
      <c r="D212">
        <v>2015</v>
      </c>
      <c r="E212" t="s">
        <v>33</v>
      </c>
      <c r="F212" t="s">
        <v>34</v>
      </c>
      <c r="G212" t="s">
        <v>30</v>
      </c>
      <c r="H212" t="s">
        <v>16</v>
      </c>
      <c r="I212">
        <v>3.2242660999999999E-2</v>
      </c>
      <c r="J212">
        <v>5.46</v>
      </c>
      <c r="K212">
        <v>187.624</v>
      </c>
      <c r="L212">
        <v>5</v>
      </c>
    </row>
    <row r="213" spans="1:12" x14ac:dyDescent="0.35">
      <c r="A213" t="s">
        <v>10</v>
      </c>
      <c r="B213" t="s">
        <v>250</v>
      </c>
      <c r="C213" t="s">
        <v>28</v>
      </c>
      <c r="D213">
        <v>2015</v>
      </c>
      <c r="E213" t="s">
        <v>33</v>
      </c>
      <c r="F213" t="s">
        <v>34</v>
      </c>
      <c r="G213" t="s">
        <v>30</v>
      </c>
      <c r="H213" t="s">
        <v>16</v>
      </c>
      <c r="I213">
        <v>3.0905215E-2</v>
      </c>
      <c r="J213">
        <v>8.42</v>
      </c>
      <c r="K213">
        <v>227.6352</v>
      </c>
      <c r="L213">
        <v>5</v>
      </c>
    </row>
    <row r="214" spans="1:12" x14ac:dyDescent="0.35">
      <c r="A214" t="s">
        <v>10</v>
      </c>
      <c r="B214" t="s">
        <v>251</v>
      </c>
      <c r="C214" t="s">
        <v>28</v>
      </c>
      <c r="D214">
        <v>2015</v>
      </c>
      <c r="E214" t="s">
        <v>33</v>
      </c>
      <c r="F214" t="s">
        <v>34</v>
      </c>
      <c r="G214" t="s">
        <v>30</v>
      </c>
      <c r="H214" t="s">
        <v>16</v>
      </c>
      <c r="I214">
        <v>3.1330906999999998E-2</v>
      </c>
      <c r="J214">
        <v>14</v>
      </c>
      <c r="K214">
        <v>52.363999999999997</v>
      </c>
      <c r="L214">
        <v>5</v>
      </c>
    </row>
    <row r="215" spans="1:12" x14ac:dyDescent="0.35">
      <c r="A215" t="s">
        <v>10</v>
      </c>
      <c r="B215" t="s">
        <v>252</v>
      </c>
      <c r="C215" t="s">
        <v>28</v>
      </c>
      <c r="D215">
        <v>2015</v>
      </c>
      <c r="E215" t="s">
        <v>33</v>
      </c>
      <c r="F215" t="s">
        <v>34</v>
      </c>
      <c r="G215" t="s">
        <v>30</v>
      </c>
      <c r="H215" t="s">
        <v>16</v>
      </c>
      <c r="I215">
        <v>1.2036432E-2</v>
      </c>
      <c r="J215">
        <v>17.2</v>
      </c>
      <c r="K215">
        <v>165.7184</v>
      </c>
      <c r="L215">
        <v>5</v>
      </c>
    </row>
    <row r="216" spans="1:12" x14ac:dyDescent="0.35">
      <c r="A216" t="s">
        <v>10</v>
      </c>
      <c r="B216" t="s">
        <v>253</v>
      </c>
      <c r="C216" t="s">
        <v>67</v>
      </c>
      <c r="D216">
        <v>2015</v>
      </c>
      <c r="E216" t="s">
        <v>33</v>
      </c>
      <c r="F216" t="s">
        <v>34</v>
      </c>
      <c r="G216" t="s">
        <v>30</v>
      </c>
      <c r="H216" t="s">
        <v>16</v>
      </c>
      <c r="I216">
        <v>6.3354531000000006E-2</v>
      </c>
      <c r="J216">
        <v>11.35</v>
      </c>
      <c r="K216">
        <v>88.985600000000005</v>
      </c>
      <c r="L216">
        <v>5</v>
      </c>
    </row>
    <row r="217" spans="1:12" x14ac:dyDescent="0.35">
      <c r="A217" t="s">
        <v>10</v>
      </c>
      <c r="B217" t="s">
        <v>124</v>
      </c>
      <c r="C217" t="s">
        <v>67</v>
      </c>
      <c r="D217">
        <v>2015</v>
      </c>
      <c r="E217" t="s">
        <v>33</v>
      </c>
      <c r="F217" t="s">
        <v>34</v>
      </c>
      <c r="G217" t="s">
        <v>30</v>
      </c>
      <c r="H217" t="s">
        <v>16</v>
      </c>
      <c r="I217">
        <v>2.9782936999999999E-2</v>
      </c>
      <c r="J217">
        <v>14</v>
      </c>
      <c r="K217">
        <v>146.37860000000001</v>
      </c>
      <c r="L217">
        <v>5</v>
      </c>
    </row>
    <row r="218" spans="1:12" x14ac:dyDescent="0.35">
      <c r="A218" t="s">
        <v>10</v>
      </c>
      <c r="B218" t="s">
        <v>254</v>
      </c>
      <c r="C218" t="s">
        <v>24</v>
      </c>
      <c r="D218">
        <v>2015</v>
      </c>
      <c r="E218" t="s">
        <v>33</v>
      </c>
      <c r="F218" t="s">
        <v>34</v>
      </c>
      <c r="G218" t="s">
        <v>30</v>
      </c>
      <c r="H218" t="s">
        <v>16</v>
      </c>
      <c r="I218">
        <v>5.1596927000000001E-2</v>
      </c>
      <c r="J218">
        <v>20</v>
      </c>
      <c r="K218">
        <v>128.06780000000001</v>
      </c>
      <c r="L218">
        <v>5</v>
      </c>
    </row>
    <row r="219" spans="1:12" x14ac:dyDescent="0.35">
      <c r="A219" t="s">
        <v>10</v>
      </c>
      <c r="B219" t="s">
        <v>255</v>
      </c>
      <c r="C219" t="s">
        <v>24</v>
      </c>
      <c r="D219">
        <v>2015</v>
      </c>
      <c r="E219" t="s">
        <v>33</v>
      </c>
      <c r="F219" t="s">
        <v>34</v>
      </c>
      <c r="G219" t="s">
        <v>30</v>
      </c>
      <c r="H219" t="s">
        <v>16</v>
      </c>
      <c r="I219">
        <v>5.4565931999999998E-2</v>
      </c>
      <c r="J219">
        <v>20.100000000000001</v>
      </c>
      <c r="K219">
        <v>152.23660000000001</v>
      </c>
      <c r="L219">
        <v>5</v>
      </c>
    </row>
    <row r="220" spans="1:12" x14ac:dyDescent="0.35">
      <c r="A220" t="s">
        <v>10</v>
      </c>
      <c r="B220" t="s">
        <v>256</v>
      </c>
      <c r="C220" t="s">
        <v>12</v>
      </c>
      <c r="D220">
        <v>2015</v>
      </c>
      <c r="E220" t="s">
        <v>33</v>
      </c>
      <c r="F220" t="s">
        <v>34</v>
      </c>
      <c r="G220" t="s">
        <v>30</v>
      </c>
      <c r="H220" t="s">
        <v>16</v>
      </c>
      <c r="I220">
        <v>1.4394261E-2</v>
      </c>
      <c r="J220">
        <v>7.35</v>
      </c>
      <c r="K220">
        <v>241.35120000000001</v>
      </c>
      <c r="L220">
        <v>5</v>
      </c>
    </row>
    <row r="221" spans="1:12" x14ac:dyDescent="0.35">
      <c r="A221" t="s">
        <v>10</v>
      </c>
      <c r="B221" t="s">
        <v>257</v>
      </c>
      <c r="C221" t="s">
        <v>12</v>
      </c>
      <c r="D221">
        <v>2015</v>
      </c>
      <c r="E221" t="s">
        <v>33</v>
      </c>
      <c r="F221" t="s">
        <v>34</v>
      </c>
      <c r="G221" t="s">
        <v>30</v>
      </c>
      <c r="H221" t="s">
        <v>16</v>
      </c>
      <c r="I221">
        <v>5.3692877999999999E-2</v>
      </c>
      <c r="J221">
        <v>10.1</v>
      </c>
      <c r="K221">
        <v>222.90880000000001</v>
      </c>
      <c r="L221">
        <v>5</v>
      </c>
    </row>
    <row r="222" spans="1:12" x14ac:dyDescent="0.35">
      <c r="A222" t="s">
        <v>10</v>
      </c>
      <c r="B222" t="s">
        <v>258</v>
      </c>
      <c r="C222" t="s">
        <v>54</v>
      </c>
      <c r="D222">
        <v>2015</v>
      </c>
      <c r="E222" t="s">
        <v>33</v>
      </c>
      <c r="F222" t="s">
        <v>34</v>
      </c>
      <c r="G222" t="s">
        <v>30</v>
      </c>
      <c r="H222" t="s">
        <v>16</v>
      </c>
      <c r="I222">
        <v>6.1301148999999999E-2</v>
      </c>
      <c r="J222">
        <v>5.15</v>
      </c>
      <c r="K222">
        <v>122.1388</v>
      </c>
      <c r="L222">
        <v>5</v>
      </c>
    </row>
    <row r="223" spans="1:12" x14ac:dyDescent="0.35">
      <c r="A223" t="s">
        <v>10</v>
      </c>
      <c r="B223" t="s">
        <v>259</v>
      </c>
      <c r="C223" t="s">
        <v>48</v>
      </c>
      <c r="D223">
        <v>2015</v>
      </c>
      <c r="E223" t="s">
        <v>33</v>
      </c>
      <c r="F223" t="s">
        <v>34</v>
      </c>
      <c r="G223" t="s">
        <v>30</v>
      </c>
      <c r="H223" t="s">
        <v>16</v>
      </c>
      <c r="I223">
        <v>0</v>
      </c>
      <c r="J223">
        <v>6.61</v>
      </c>
      <c r="K223">
        <v>186.4898</v>
      </c>
      <c r="L223">
        <v>5</v>
      </c>
    </row>
    <row r="224" spans="1:12" x14ac:dyDescent="0.35">
      <c r="A224" t="s">
        <v>10</v>
      </c>
      <c r="B224" t="s">
        <v>260</v>
      </c>
      <c r="C224" t="s">
        <v>48</v>
      </c>
      <c r="D224">
        <v>2015</v>
      </c>
      <c r="E224" t="s">
        <v>33</v>
      </c>
      <c r="F224" t="s">
        <v>34</v>
      </c>
      <c r="G224" t="s">
        <v>30</v>
      </c>
      <c r="H224" t="s">
        <v>16</v>
      </c>
      <c r="I224">
        <v>1.1148865000000001E-2</v>
      </c>
      <c r="J224">
        <v>10.3</v>
      </c>
      <c r="K224">
        <v>84.853999999999999</v>
      </c>
      <c r="L224">
        <v>5</v>
      </c>
    </row>
    <row r="225" spans="1:12" x14ac:dyDescent="0.35">
      <c r="A225" t="s">
        <v>10</v>
      </c>
      <c r="B225" t="s">
        <v>261</v>
      </c>
      <c r="C225" t="s">
        <v>48</v>
      </c>
      <c r="D225">
        <v>2015</v>
      </c>
      <c r="E225" t="s">
        <v>33</v>
      </c>
      <c r="F225" t="s">
        <v>34</v>
      </c>
      <c r="G225" t="s">
        <v>30</v>
      </c>
      <c r="H225" t="s">
        <v>16</v>
      </c>
      <c r="I225">
        <v>1.1004130000000001E-2</v>
      </c>
      <c r="J225">
        <v>10.5</v>
      </c>
      <c r="K225">
        <v>167.1842</v>
      </c>
      <c r="L225">
        <v>5</v>
      </c>
    </row>
    <row r="226" spans="1:12" x14ac:dyDescent="0.35">
      <c r="A226" t="s">
        <v>10</v>
      </c>
      <c r="B226" t="s">
        <v>262</v>
      </c>
      <c r="C226" t="s">
        <v>48</v>
      </c>
      <c r="D226">
        <v>2015</v>
      </c>
      <c r="E226" t="s">
        <v>33</v>
      </c>
      <c r="F226" t="s">
        <v>34</v>
      </c>
      <c r="G226" t="s">
        <v>30</v>
      </c>
      <c r="H226" t="s">
        <v>16</v>
      </c>
      <c r="I226">
        <v>0.125528734</v>
      </c>
      <c r="J226">
        <v>13.5</v>
      </c>
      <c r="K226">
        <v>262.19099999999997</v>
      </c>
      <c r="L226">
        <v>5</v>
      </c>
    </row>
    <row r="227" spans="1:12" x14ac:dyDescent="0.35">
      <c r="A227" t="s">
        <v>10</v>
      </c>
      <c r="B227" t="s">
        <v>263</v>
      </c>
      <c r="C227" t="s">
        <v>95</v>
      </c>
      <c r="D227">
        <v>2020</v>
      </c>
      <c r="E227" t="s">
        <v>37</v>
      </c>
      <c r="F227" t="s">
        <v>34</v>
      </c>
      <c r="G227" t="s">
        <v>30</v>
      </c>
      <c r="H227" t="s">
        <v>16</v>
      </c>
      <c r="I227">
        <v>4.4272225999999998E-2</v>
      </c>
      <c r="J227">
        <v>7.52</v>
      </c>
      <c r="K227">
        <v>181.39500000000001</v>
      </c>
      <c r="L227">
        <v>5</v>
      </c>
    </row>
    <row r="228" spans="1:12" x14ac:dyDescent="0.35">
      <c r="A228" t="s">
        <v>10</v>
      </c>
      <c r="B228" t="s">
        <v>183</v>
      </c>
      <c r="C228" t="s">
        <v>95</v>
      </c>
      <c r="D228">
        <v>2020</v>
      </c>
      <c r="E228" t="s">
        <v>37</v>
      </c>
      <c r="F228" t="s">
        <v>34</v>
      </c>
      <c r="G228" t="s">
        <v>30</v>
      </c>
      <c r="H228" t="s">
        <v>16</v>
      </c>
      <c r="I228">
        <v>0.100966837</v>
      </c>
      <c r="J228">
        <v>9.3949999999999996</v>
      </c>
      <c r="K228">
        <v>86.885599999999997</v>
      </c>
      <c r="L228">
        <v>5</v>
      </c>
    </row>
    <row r="229" spans="1:12" x14ac:dyDescent="0.35">
      <c r="A229" t="s">
        <v>10</v>
      </c>
      <c r="B229" t="s">
        <v>264</v>
      </c>
      <c r="C229" t="s">
        <v>95</v>
      </c>
      <c r="D229">
        <v>2020</v>
      </c>
      <c r="E229" t="s">
        <v>37</v>
      </c>
      <c r="F229" t="s">
        <v>34</v>
      </c>
      <c r="G229" t="s">
        <v>30</v>
      </c>
      <c r="H229" t="s">
        <v>16</v>
      </c>
      <c r="I229">
        <v>0.14140639399999999</v>
      </c>
      <c r="J229">
        <v>9.8000000000000007</v>
      </c>
      <c r="K229">
        <v>50.000799999999998</v>
      </c>
      <c r="L229">
        <v>5</v>
      </c>
    </row>
    <row r="230" spans="1:12" x14ac:dyDescent="0.35">
      <c r="A230" t="s">
        <v>10</v>
      </c>
      <c r="B230" t="s">
        <v>265</v>
      </c>
      <c r="C230" t="s">
        <v>95</v>
      </c>
      <c r="D230">
        <v>2020</v>
      </c>
      <c r="E230" t="s">
        <v>37</v>
      </c>
      <c r="F230" t="s">
        <v>34</v>
      </c>
      <c r="G230" t="s">
        <v>30</v>
      </c>
      <c r="H230" t="s">
        <v>16</v>
      </c>
      <c r="I230">
        <v>3.8102203000000001E-2</v>
      </c>
      <c r="J230">
        <v>17.75</v>
      </c>
      <c r="K230">
        <v>154.06559999999999</v>
      </c>
      <c r="L230">
        <v>5</v>
      </c>
    </row>
    <row r="231" spans="1:12" x14ac:dyDescent="0.35">
      <c r="A231" t="s">
        <v>10</v>
      </c>
      <c r="B231" t="s">
        <v>266</v>
      </c>
      <c r="C231" t="s">
        <v>95</v>
      </c>
      <c r="D231">
        <v>2020</v>
      </c>
      <c r="E231" t="s">
        <v>37</v>
      </c>
      <c r="F231" t="s">
        <v>34</v>
      </c>
      <c r="G231" t="s">
        <v>30</v>
      </c>
      <c r="H231" t="s">
        <v>16</v>
      </c>
      <c r="I231">
        <v>0.118025091</v>
      </c>
      <c r="J231">
        <v>20.2</v>
      </c>
      <c r="K231">
        <v>195.81100000000001</v>
      </c>
      <c r="L231">
        <v>5</v>
      </c>
    </row>
    <row r="232" spans="1:12" x14ac:dyDescent="0.35">
      <c r="A232" t="s">
        <v>10</v>
      </c>
      <c r="B232" t="s">
        <v>267</v>
      </c>
      <c r="C232" t="s">
        <v>57</v>
      </c>
      <c r="D232">
        <v>2020</v>
      </c>
      <c r="E232" t="s">
        <v>37</v>
      </c>
      <c r="F232" t="s">
        <v>34</v>
      </c>
      <c r="G232" t="s">
        <v>30</v>
      </c>
      <c r="H232" t="s">
        <v>16</v>
      </c>
      <c r="I232">
        <v>0.169137707</v>
      </c>
      <c r="J232">
        <v>7.1550000000000002</v>
      </c>
      <c r="K232">
        <v>35.287399999999998</v>
      </c>
      <c r="L232">
        <v>5</v>
      </c>
    </row>
    <row r="233" spans="1:12" x14ac:dyDescent="0.35">
      <c r="A233" t="s">
        <v>10</v>
      </c>
      <c r="B233" t="s">
        <v>268</v>
      </c>
      <c r="C233" t="s">
        <v>28</v>
      </c>
      <c r="D233">
        <v>2020</v>
      </c>
      <c r="E233" t="s">
        <v>37</v>
      </c>
      <c r="F233" t="s">
        <v>34</v>
      </c>
      <c r="G233" t="s">
        <v>30</v>
      </c>
      <c r="H233" t="s">
        <v>16</v>
      </c>
      <c r="I233">
        <v>0.154363209</v>
      </c>
      <c r="J233">
        <v>7.84</v>
      </c>
      <c r="K233">
        <v>50.835000000000001</v>
      </c>
      <c r="L233">
        <v>5</v>
      </c>
    </row>
    <row r="234" spans="1:12" x14ac:dyDescent="0.35">
      <c r="A234" t="s">
        <v>10</v>
      </c>
      <c r="B234" t="s">
        <v>188</v>
      </c>
      <c r="C234" t="s">
        <v>24</v>
      </c>
      <c r="D234">
        <v>2020</v>
      </c>
      <c r="E234" t="s">
        <v>37</v>
      </c>
      <c r="F234" t="s">
        <v>34</v>
      </c>
      <c r="G234" t="s">
        <v>30</v>
      </c>
      <c r="H234" t="s">
        <v>16</v>
      </c>
      <c r="I234">
        <v>4.7387143999999999E-2</v>
      </c>
      <c r="J234">
        <v>9.1950000000000003</v>
      </c>
      <c r="K234">
        <v>50.866599999999998</v>
      </c>
      <c r="L234">
        <v>5</v>
      </c>
    </row>
    <row r="235" spans="1:12" x14ac:dyDescent="0.35">
      <c r="A235" t="s">
        <v>10</v>
      </c>
      <c r="B235" t="s">
        <v>269</v>
      </c>
      <c r="C235" t="s">
        <v>24</v>
      </c>
      <c r="D235">
        <v>2020</v>
      </c>
      <c r="E235" t="s">
        <v>37</v>
      </c>
      <c r="F235" t="s">
        <v>34</v>
      </c>
      <c r="G235" t="s">
        <v>30</v>
      </c>
      <c r="H235" t="s">
        <v>16</v>
      </c>
      <c r="I235">
        <v>0.14749252400000001</v>
      </c>
      <c r="J235">
        <v>10.195</v>
      </c>
      <c r="K235">
        <v>141.5838</v>
      </c>
      <c r="L235">
        <v>5</v>
      </c>
    </row>
    <row r="236" spans="1:12" x14ac:dyDescent="0.35">
      <c r="A236" t="s">
        <v>10</v>
      </c>
      <c r="B236" t="s">
        <v>270</v>
      </c>
      <c r="C236" t="s">
        <v>24</v>
      </c>
      <c r="D236">
        <v>2020</v>
      </c>
      <c r="E236" t="s">
        <v>37</v>
      </c>
      <c r="F236" t="s">
        <v>34</v>
      </c>
      <c r="G236" t="s">
        <v>30</v>
      </c>
      <c r="H236" t="s">
        <v>16</v>
      </c>
      <c r="I236">
        <v>0</v>
      </c>
      <c r="J236">
        <v>16.100000000000001</v>
      </c>
      <c r="K236">
        <v>35.155799999999999</v>
      </c>
      <c r="L236">
        <v>5</v>
      </c>
    </row>
    <row r="237" spans="1:12" x14ac:dyDescent="0.35">
      <c r="A237" t="s">
        <v>10</v>
      </c>
      <c r="B237" t="s">
        <v>271</v>
      </c>
      <c r="C237" t="s">
        <v>12</v>
      </c>
      <c r="D237">
        <v>2020</v>
      </c>
      <c r="E237" t="s">
        <v>37</v>
      </c>
      <c r="F237" t="s">
        <v>34</v>
      </c>
      <c r="G237" t="s">
        <v>15</v>
      </c>
      <c r="H237" t="s">
        <v>16</v>
      </c>
      <c r="I237">
        <v>4.7036036000000003E-2</v>
      </c>
      <c r="J237">
        <v>8.77</v>
      </c>
      <c r="K237">
        <v>107.54219999999999</v>
      </c>
      <c r="L237">
        <v>5</v>
      </c>
    </row>
    <row r="238" spans="1:12" x14ac:dyDescent="0.35">
      <c r="A238" t="s">
        <v>10</v>
      </c>
      <c r="B238" t="s">
        <v>272</v>
      </c>
      <c r="C238" t="s">
        <v>12</v>
      </c>
      <c r="D238">
        <v>2020</v>
      </c>
      <c r="E238" t="s">
        <v>37</v>
      </c>
      <c r="F238" t="s">
        <v>34</v>
      </c>
      <c r="G238" t="s">
        <v>15</v>
      </c>
      <c r="H238" t="s">
        <v>16</v>
      </c>
      <c r="I238">
        <v>0.16009590100000001</v>
      </c>
      <c r="J238">
        <v>17.25</v>
      </c>
      <c r="K238">
        <v>61.519399999999997</v>
      </c>
      <c r="L238">
        <v>5</v>
      </c>
    </row>
    <row r="239" spans="1:12" x14ac:dyDescent="0.35">
      <c r="A239" t="s">
        <v>10</v>
      </c>
      <c r="B239" t="s">
        <v>273</v>
      </c>
      <c r="C239" t="s">
        <v>54</v>
      </c>
      <c r="D239">
        <v>2020</v>
      </c>
      <c r="E239" t="s">
        <v>37</v>
      </c>
      <c r="F239" t="s">
        <v>34</v>
      </c>
      <c r="G239" t="s">
        <v>15</v>
      </c>
      <c r="H239" t="s">
        <v>16</v>
      </c>
      <c r="I239">
        <v>3.3951826999999997E-2</v>
      </c>
      <c r="J239">
        <v>12.35</v>
      </c>
      <c r="K239">
        <v>197.24260000000001</v>
      </c>
      <c r="L239">
        <v>5</v>
      </c>
    </row>
    <row r="240" spans="1:12" x14ac:dyDescent="0.35">
      <c r="A240" t="s">
        <v>10</v>
      </c>
      <c r="B240" t="s">
        <v>130</v>
      </c>
      <c r="C240" t="s">
        <v>54</v>
      </c>
      <c r="D240">
        <v>2020</v>
      </c>
      <c r="E240" t="s">
        <v>37</v>
      </c>
      <c r="F240" t="s">
        <v>34</v>
      </c>
      <c r="G240" t="s">
        <v>15</v>
      </c>
      <c r="H240" t="s">
        <v>16</v>
      </c>
      <c r="I240">
        <v>0</v>
      </c>
      <c r="J240">
        <v>13.65</v>
      </c>
      <c r="K240">
        <v>36.653199999999998</v>
      </c>
      <c r="L240">
        <v>5</v>
      </c>
    </row>
    <row r="241" spans="1:12" x14ac:dyDescent="0.35">
      <c r="A241" t="s">
        <v>10</v>
      </c>
      <c r="B241" t="s">
        <v>274</v>
      </c>
      <c r="C241" t="s">
        <v>54</v>
      </c>
      <c r="D241">
        <v>2020</v>
      </c>
      <c r="E241" t="s">
        <v>37</v>
      </c>
      <c r="F241" t="s">
        <v>34</v>
      </c>
      <c r="G241" t="s">
        <v>15</v>
      </c>
      <c r="H241" t="s">
        <v>16</v>
      </c>
      <c r="I241">
        <v>0.172446822</v>
      </c>
      <c r="J241">
        <v>18.600000000000001</v>
      </c>
      <c r="K241">
        <v>47.137599999999999</v>
      </c>
      <c r="L241">
        <v>5</v>
      </c>
    </row>
    <row r="242" spans="1:12" x14ac:dyDescent="0.35">
      <c r="A242" t="s">
        <v>10</v>
      </c>
      <c r="B242" t="s">
        <v>275</v>
      </c>
      <c r="C242" t="s">
        <v>54</v>
      </c>
      <c r="D242">
        <v>2020</v>
      </c>
      <c r="E242" t="s">
        <v>37</v>
      </c>
      <c r="F242" t="s">
        <v>34</v>
      </c>
      <c r="G242" t="s">
        <v>15</v>
      </c>
      <c r="H242" t="s">
        <v>16</v>
      </c>
      <c r="I242">
        <v>6.5890998000000006E-2</v>
      </c>
      <c r="J242">
        <v>19.350000000000001</v>
      </c>
      <c r="K242">
        <v>167.08160000000001</v>
      </c>
      <c r="L242">
        <v>5</v>
      </c>
    </row>
    <row r="243" spans="1:12" x14ac:dyDescent="0.35">
      <c r="A243" t="s">
        <v>10</v>
      </c>
      <c r="B243" t="s">
        <v>276</v>
      </c>
      <c r="C243" t="s">
        <v>48</v>
      </c>
      <c r="D243">
        <v>2020</v>
      </c>
      <c r="E243" t="s">
        <v>37</v>
      </c>
      <c r="F243" t="s">
        <v>34</v>
      </c>
      <c r="G243" t="s">
        <v>15</v>
      </c>
      <c r="H243" t="s">
        <v>16</v>
      </c>
      <c r="I243">
        <v>6.7083367000000005E-2</v>
      </c>
      <c r="J243">
        <v>7.6449999999999996</v>
      </c>
      <c r="K243">
        <v>44.011200000000002</v>
      </c>
      <c r="L243">
        <v>5</v>
      </c>
    </row>
    <row r="244" spans="1:12" x14ac:dyDescent="0.35">
      <c r="A244" t="s">
        <v>10</v>
      </c>
      <c r="B244" t="s">
        <v>82</v>
      </c>
      <c r="C244" t="s">
        <v>48</v>
      </c>
      <c r="D244">
        <v>2020</v>
      </c>
      <c r="E244" t="s">
        <v>37</v>
      </c>
      <c r="F244" t="s">
        <v>34</v>
      </c>
      <c r="G244" t="s">
        <v>15</v>
      </c>
      <c r="H244" t="s">
        <v>16</v>
      </c>
      <c r="I244">
        <v>3.8167452999999997E-2</v>
      </c>
      <c r="J244">
        <v>13.15</v>
      </c>
      <c r="K244">
        <v>89.485600000000005</v>
      </c>
      <c r="L244">
        <v>5</v>
      </c>
    </row>
    <row r="245" spans="1:12" x14ac:dyDescent="0.35">
      <c r="A245" t="s">
        <v>10</v>
      </c>
      <c r="B245" t="s">
        <v>277</v>
      </c>
      <c r="C245" t="s">
        <v>159</v>
      </c>
      <c r="D245">
        <v>2020</v>
      </c>
      <c r="E245" t="s">
        <v>37</v>
      </c>
      <c r="F245" t="s">
        <v>34</v>
      </c>
      <c r="G245" t="s">
        <v>15</v>
      </c>
      <c r="H245" t="s">
        <v>16</v>
      </c>
      <c r="I245">
        <v>5.6202129999999998E-3</v>
      </c>
      <c r="J245">
        <v>19.2</v>
      </c>
      <c r="K245">
        <v>226.6062</v>
      </c>
      <c r="L245">
        <v>5</v>
      </c>
    </row>
    <row r="246" spans="1:12" x14ac:dyDescent="0.35">
      <c r="A246" t="s">
        <v>35</v>
      </c>
      <c r="B246" t="s">
        <v>278</v>
      </c>
      <c r="C246" t="s">
        <v>19</v>
      </c>
      <c r="D246">
        <v>2020</v>
      </c>
      <c r="E246" t="s">
        <v>37</v>
      </c>
      <c r="F246" t="s">
        <v>34</v>
      </c>
      <c r="G246" t="s">
        <v>15</v>
      </c>
      <c r="H246" t="s">
        <v>16</v>
      </c>
      <c r="I246">
        <v>7.6164013000000003E-2</v>
      </c>
      <c r="J246">
        <v>16.75</v>
      </c>
      <c r="K246">
        <v>34.053199999999997</v>
      </c>
      <c r="L246">
        <v>5</v>
      </c>
    </row>
    <row r="247" spans="1:12" x14ac:dyDescent="0.35">
      <c r="A247" t="s">
        <v>10</v>
      </c>
      <c r="B247" t="s">
        <v>279</v>
      </c>
      <c r="C247" t="s">
        <v>12</v>
      </c>
      <c r="D247">
        <v>2020</v>
      </c>
      <c r="E247" t="s">
        <v>37</v>
      </c>
      <c r="F247" t="s">
        <v>34</v>
      </c>
      <c r="G247" t="s">
        <v>15</v>
      </c>
      <c r="H247" t="s">
        <v>16</v>
      </c>
      <c r="I247">
        <v>4.3402224000000003E-2</v>
      </c>
      <c r="J247">
        <v>11.35</v>
      </c>
      <c r="K247">
        <v>197.07419999999999</v>
      </c>
      <c r="L247">
        <v>5</v>
      </c>
    </row>
    <row r="248" spans="1:12" x14ac:dyDescent="0.35">
      <c r="A248" t="s">
        <v>10</v>
      </c>
      <c r="B248" t="s">
        <v>280</v>
      </c>
      <c r="C248" t="s">
        <v>12</v>
      </c>
      <c r="D248">
        <v>2020</v>
      </c>
      <c r="E248" t="s">
        <v>37</v>
      </c>
      <c r="F248" t="s">
        <v>34</v>
      </c>
      <c r="G248" t="s">
        <v>15</v>
      </c>
      <c r="H248" t="s">
        <v>16</v>
      </c>
      <c r="I248">
        <v>0.13283065999999999</v>
      </c>
      <c r="J248">
        <v>12.15</v>
      </c>
      <c r="K248">
        <v>190.68719999999999</v>
      </c>
      <c r="L248">
        <v>5</v>
      </c>
    </row>
    <row r="249" spans="1:12" x14ac:dyDescent="0.35">
      <c r="A249" t="s">
        <v>10</v>
      </c>
      <c r="B249" t="s">
        <v>195</v>
      </c>
      <c r="C249" t="s">
        <v>48</v>
      </c>
      <c r="D249">
        <v>2020</v>
      </c>
      <c r="E249" t="s">
        <v>37</v>
      </c>
      <c r="F249" t="s">
        <v>34</v>
      </c>
      <c r="G249" t="s">
        <v>15</v>
      </c>
      <c r="H249" t="s">
        <v>16</v>
      </c>
      <c r="I249">
        <v>0.124410284</v>
      </c>
      <c r="J249">
        <v>6.3849999999999998</v>
      </c>
      <c r="K249">
        <v>34.3874</v>
      </c>
      <c r="L249">
        <v>5</v>
      </c>
    </row>
    <row r="250" spans="1:12" x14ac:dyDescent="0.35">
      <c r="A250" t="s">
        <v>17</v>
      </c>
      <c r="B250" t="s">
        <v>281</v>
      </c>
      <c r="C250" t="s">
        <v>32</v>
      </c>
      <c r="D250">
        <v>2017</v>
      </c>
      <c r="E250" t="s">
        <v>50</v>
      </c>
      <c r="F250" t="s">
        <v>34</v>
      </c>
      <c r="G250" t="s">
        <v>26</v>
      </c>
      <c r="H250" t="s">
        <v>16</v>
      </c>
      <c r="I250">
        <v>7.1064499000000003E-2</v>
      </c>
      <c r="J250">
        <v>7.27</v>
      </c>
      <c r="K250">
        <v>114.45180000000001</v>
      </c>
      <c r="L250">
        <v>5</v>
      </c>
    </row>
    <row r="251" spans="1:12" x14ac:dyDescent="0.35">
      <c r="A251" t="s">
        <v>17</v>
      </c>
      <c r="B251" t="s">
        <v>282</v>
      </c>
      <c r="C251" t="s">
        <v>95</v>
      </c>
      <c r="D251">
        <v>2017</v>
      </c>
      <c r="E251" t="s">
        <v>50</v>
      </c>
      <c r="F251" t="s">
        <v>34</v>
      </c>
      <c r="G251" t="s">
        <v>26</v>
      </c>
      <c r="H251" t="s">
        <v>16</v>
      </c>
      <c r="I251">
        <v>4.7178115999999999E-2</v>
      </c>
      <c r="J251">
        <v>9.8000000000000007</v>
      </c>
      <c r="K251">
        <v>99.401600000000002</v>
      </c>
      <c r="L251">
        <v>5</v>
      </c>
    </row>
    <row r="252" spans="1:12" x14ac:dyDescent="0.35">
      <c r="A252" t="s">
        <v>17</v>
      </c>
      <c r="B252" t="s">
        <v>283</v>
      </c>
      <c r="C252" t="s">
        <v>95</v>
      </c>
      <c r="D252">
        <v>2017</v>
      </c>
      <c r="E252" t="s">
        <v>50</v>
      </c>
      <c r="F252" t="s">
        <v>34</v>
      </c>
      <c r="G252" t="s">
        <v>26</v>
      </c>
      <c r="H252" t="s">
        <v>16</v>
      </c>
      <c r="I252">
        <v>0.13039045799999999</v>
      </c>
      <c r="J252">
        <v>14.3</v>
      </c>
      <c r="K252">
        <v>77.232799999999997</v>
      </c>
      <c r="L252">
        <v>5</v>
      </c>
    </row>
    <row r="253" spans="1:12" x14ac:dyDescent="0.35">
      <c r="A253" t="s">
        <v>17</v>
      </c>
      <c r="B253" t="s">
        <v>284</v>
      </c>
      <c r="C253" t="s">
        <v>95</v>
      </c>
      <c r="D253">
        <v>2017</v>
      </c>
      <c r="E253" t="s">
        <v>50</v>
      </c>
      <c r="F253" t="s">
        <v>34</v>
      </c>
      <c r="G253" t="s">
        <v>26</v>
      </c>
      <c r="H253" t="s">
        <v>16</v>
      </c>
      <c r="I253">
        <v>9.5140087999999998E-2</v>
      </c>
      <c r="J253">
        <v>15.1</v>
      </c>
      <c r="K253">
        <v>159.10203999999999</v>
      </c>
      <c r="L253">
        <v>5</v>
      </c>
    </row>
    <row r="254" spans="1:12" x14ac:dyDescent="0.35">
      <c r="A254" t="s">
        <v>17</v>
      </c>
      <c r="B254" t="s">
        <v>285</v>
      </c>
      <c r="C254" t="s">
        <v>95</v>
      </c>
      <c r="D254">
        <v>2017</v>
      </c>
      <c r="E254" t="s">
        <v>50</v>
      </c>
      <c r="F254" t="s">
        <v>34</v>
      </c>
      <c r="G254" t="s">
        <v>26</v>
      </c>
      <c r="H254" t="s">
        <v>16</v>
      </c>
      <c r="I254">
        <v>5.5347985000000002E-2</v>
      </c>
      <c r="J254">
        <v>18.850000000000001</v>
      </c>
      <c r="K254">
        <v>131.5284</v>
      </c>
      <c r="L254">
        <v>5</v>
      </c>
    </row>
    <row r="255" spans="1:12" x14ac:dyDescent="0.35">
      <c r="A255" t="s">
        <v>17</v>
      </c>
      <c r="B255" t="s">
        <v>286</v>
      </c>
      <c r="C255" t="s">
        <v>95</v>
      </c>
      <c r="D255">
        <v>2017</v>
      </c>
      <c r="E255" t="s">
        <v>50</v>
      </c>
      <c r="F255" t="s">
        <v>34</v>
      </c>
      <c r="G255" t="s">
        <v>26</v>
      </c>
      <c r="H255" t="s">
        <v>16</v>
      </c>
      <c r="I255">
        <v>6.0688248E-2</v>
      </c>
      <c r="J255">
        <v>20.350000000000001</v>
      </c>
      <c r="K255">
        <v>234.26159999999999</v>
      </c>
      <c r="L255">
        <v>5</v>
      </c>
    </row>
    <row r="256" spans="1:12" x14ac:dyDescent="0.35">
      <c r="A256" t="s">
        <v>17</v>
      </c>
      <c r="B256" t="s">
        <v>287</v>
      </c>
      <c r="C256" t="s">
        <v>57</v>
      </c>
      <c r="D256">
        <v>2017</v>
      </c>
      <c r="E256" t="s">
        <v>50</v>
      </c>
      <c r="F256" t="s">
        <v>34</v>
      </c>
      <c r="G256" t="s">
        <v>26</v>
      </c>
      <c r="H256" t="s">
        <v>16</v>
      </c>
      <c r="I256">
        <v>9.2576143999999999E-2</v>
      </c>
      <c r="J256">
        <v>4.7850000000000001</v>
      </c>
      <c r="K256">
        <v>121.0098</v>
      </c>
      <c r="L256">
        <v>5</v>
      </c>
    </row>
    <row r="257" spans="1:12" x14ac:dyDescent="0.35">
      <c r="A257" t="s">
        <v>17</v>
      </c>
      <c r="B257" t="s">
        <v>164</v>
      </c>
      <c r="C257" t="s">
        <v>28</v>
      </c>
      <c r="D257">
        <v>2017</v>
      </c>
      <c r="E257" t="s">
        <v>50</v>
      </c>
      <c r="F257" t="s">
        <v>34</v>
      </c>
      <c r="G257" t="s">
        <v>26</v>
      </c>
      <c r="H257" t="s">
        <v>16</v>
      </c>
      <c r="I257">
        <v>0.15137695800000001</v>
      </c>
      <c r="J257">
        <v>7</v>
      </c>
      <c r="K257">
        <v>108.22799999999999</v>
      </c>
      <c r="L257">
        <v>5</v>
      </c>
    </row>
    <row r="258" spans="1:12" x14ac:dyDescent="0.35">
      <c r="A258" t="s">
        <v>17</v>
      </c>
      <c r="B258" t="s">
        <v>288</v>
      </c>
      <c r="C258" t="s">
        <v>28</v>
      </c>
      <c r="D258">
        <v>2017</v>
      </c>
      <c r="E258" t="s">
        <v>50</v>
      </c>
      <c r="F258" t="s">
        <v>34</v>
      </c>
      <c r="G258" t="s">
        <v>26</v>
      </c>
      <c r="H258" t="s">
        <v>16</v>
      </c>
      <c r="I258">
        <v>3.1938828000000002E-2</v>
      </c>
      <c r="J258">
        <v>7.6550000000000002</v>
      </c>
      <c r="K258">
        <v>114.14919999999999</v>
      </c>
      <c r="L258">
        <v>5</v>
      </c>
    </row>
    <row r="259" spans="1:12" x14ac:dyDescent="0.35">
      <c r="A259" t="s">
        <v>17</v>
      </c>
      <c r="B259" t="s">
        <v>289</v>
      </c>
      <c r="C259" t="s">
        <v>28</v>
      </c>
      <c r="D259">
        <v>2017</v>
      </c>
      <c r="E259" t="s">
        <v>50</v>
      </c>
      <c r="F259" t="s">
        <v>34</v>
      </c>
      <c r="G259" t="s">
        <v>26</v>
      </c>
      <c r="H259" t="s">
        <v>16</v>
      </c>
      <c r="I259">
        <v>2.8357838999999999E-2</v>
      </c>
      <c r="J259">
        <v>7.96</v>
      </c>
      <c r="K259">
        <v>163.2894</v>
      </c>
      <c r="L259">
        <v>5</v>
      </c>
    </row>
    <row r="260" spans="1:12" x14ac:dyDescent="0.35">
      <c r="A260" t="s">
        <v>17</v>
      </c>
      <c r="B260" t="s">
        <v>290</v>
      </c>
      <c r="C260" t="s">
        <v>28</v>
      </c>
      <c r="D260">
        <v>2017</v>
      </c>
      <c r="E260" t="s">
        <v>50</v>
      </c>
      <c r="F260" t="s">
        <v>34</v>
      </c>
      <c r="G260" t="s">
        <v>26</v>
      </c>
      <c r="H260" t="s">
        <v>16</v>
      </c>
      <c r="I260">
        <v>4.2641788E-2</v>
      </c>
      <c r="J260">
        <v>18.850000000000001</v>
      </c>
      <c r="K260">
        <v>257.83300000000003</v>
      </c>
      <c r="L260">
        <v>5</v>
      </c>
    </row>
    <row r="261" spans="1:12" x14ac:dyDescent="0.35">
      <c r="A261" t="s">
        <v>17</v>
      </c>
      <c r="B261" t="s">
        <v>291</v>
      </c>
      <c r="C261" t="s">
        <v>28</v>
      </c>
      <c r="D261">
        <v>2017</v>
      </c>
      <c r="E261" t="s">
        <v>50</v>
      </c>
      <c r="F261" t="s">
        <v>34</v>
      </c>
      <c r="G261" t="s">
        <v>26</v>
      </c>
      <c r="H261" t="s">
        <v>16</v>
      </c>
      <c r="I261">
        <v>0.16977634599999999</v>
      </c>
      <c r="J261">
        <v>20.7</v>
      </c>
      <c r="K261">
        <v>184.42660000000001</v>
      </c>
      <c r="L261">
        <v>5</v>
      </c>
    </row>
    <row r="262" spans="1:12" x14ac:dyDescent="0.35">
      <c r="A262" t="s">
        <v>17</v>
      </c>
      <c r="B262" t="s">
        <v>205</v>
      </c>
      <c r="C262" t="s">
        <v>24</v>
      </c>
      <c r="D262">
        <v>2017</v>
      </c>
      <c r="E262" t="s">
        <v>50</v>
      </c>
      <c r="F262" t="s">
        <v>34</v>
      </c>
      <c r="G262" t="s">
        <v>26</v>
      </c>
      <c r="H262" t="s">
        <v>16</v>
      </c>
      <c r="I262">
        <v>0.12751760500000001</v>
      </c>
      <c r="J262">
        <v>14.3</v>
      </c>
      <c r="K262">
        <v>86.022400000000005</v>
      </c>
      <c r="L262">
        <v>5</v>
      </c>
    </row>
    <row r="263" spans="1:12" x14ac:dyDescent="0.35">
      <c r="A263" t="s">
        <v>17</v>
      </c>
      <c r="B263" t="s">
        <v>292</v>
      </c>
      <c r="C263" t="s">
        <v>24</v>
      </c>
      <c r="D263">
        <v>2017</v>
      </c>
      <c r="E263" t="s">
        <v>50</v>
      </c>
      <c r="F263" t="s">
        <v>34</v>
      </c>
      <c r="G263" t="s">
        <v>26</v>
      </c>
      <c r="H263" t="s">
        <v>16</v>
      </c>
      <c r="I263">
        <v>3.6346224000000003E-2</v>
      </c>
      <c r="J263">
        <v>20.5</v>
      </c>
      <c r="K263">
        <v>72.102102000000002</v>
      </c>
      <c r="L263">
        <v>5</v>
      </c>
    </row>
    <row r="264" spans="1:12" x14ac:dyDescent="0.35">
      <c r="A264" t="s">
        <v>17</v>
      </c>
      <c r="B264" t="s">
        <v>293</v>
      </c>
      <c r="C264" t="s">
        <v>12</v>
      </c>
      <c r="D264">
        <v>2017</v>
      </c>
      <c r="E264" t="s">
        <v>50</v>
      </c>
      <c r="F264" t="s">
        <v>34</v>
      </c>
      <c r="G264" t="s">
        <v>26</v>
      </c>
      <c r="H264" t="s">
        <v>16</v>
      </c>
      <c r="I264">
        <v>3.8721734000000001E-2</v>
      </c>
      <c r="J264">
        <v>8.1850000000000005</v>
      </c>
      <c r="K264">
        <v>115.88079999999999</v>
      </c>
      <c r="L264">
        <v>5</v>
      </c>
    </row>
    <row r="265" spans="1:12" x14ac:dyDescent="0.35">
      <c r="A265" t="s">
        <v>17</v>
      </c>
      <c r="B265" t="s">
        <v>294</v>
      </c>
      <c r="C265" t="s">
        <v>12</v>
      </c>
      <c r="D265">
        <v>2017</v>
      </c>
      <c r="E265" t="s">
        <v>50</v>
      </c>
      <c r="F265" t="s">
        <v>34</v>
      </c>
      <c r="G265" t="s">
        <v>26</v>
      </c>
      <c r="H265" t="s">
        <v>16</v>
      </c>
      <c r="I265">
        <v>8.7436671999999993E-2</v>
      </c>
      <c r="J265">
        <v>12.6</v>
      </c>
      <c r="K265">
        <v>109.9228</v>
      </c>
      <c r="L265">
        <v>5</v>
      </c>
    </row>
    <row r="266" spans="1:12" x14ac:dyDescent="0.35">
      <c r="A266" t="s">
        <v>17</v>
      </c>
      <c r="B266" t="s">
        <v>87</v>
      </c>
      <c r="C266" t="s">
        <v>61</v>
      </c>
      <c r="D266">
        <v>2017</v>
      </c>
      <c r="E266" t="s">
        <v>50</v>
      </c>
      <c r="F266" t="s">
        <v>34</v>
      </c>
      <c r="G266" t="s">
        <v>26</v>
      </c>
      <c r="H266" t="s">
        <v>16</v>
      </c>
      <c r="I266">
        <v>4.8009081000000002E-2</v>
      </c>
      <c r="J266">
        <v>10.5</v>
      </c>
      <c r="K266">
        <v>157.09460000000001</v>
      </c>
      <c r="L266">
        <v>5</v>
      </c>
    </row>
    <row r="267" spans="1:12" x14ac:dyDescent="0.35">
      <c r="A267" t="s">
        <v>17</v>
      </c>
      <c r="B267" t="s">
        <v>295</v>
      </c>
      <c r="C267" t="s">
        <v>19</v>
      </c>
      <c r="D267">
        <v>2017</v>
      </c>
      <c r="E267" t="s">
        <v>50</v>
      </c>
      <c r="F267" t="s">
        <v>34</v>
      </c>
      <c r="G267" t="s">
        <v>26</v>
      </c>
      <c r="H267" t="s">
        <v>16</v>
      </c>
      <c r="I267">
        <v>9.2865745999999999E-2</v>
      </c>
      <c r="J267">
        <v>5.32</v>
      </c>
      <c r="K267">
        <v>100.6674</v>
      </c>
      <c r="L267">
        <v>5</v>
      </c>
    </row>
    <row r="268" spans="1:12" x14ac:dyDescent="0.35">
      <c r="A268" t="s">
        <v>17</v>
      </c>
      <c r="B268" t="s">
        <v>296</v>
      </c>
      <c r="C268" t="s">
        <v>19</v>
      </c>
      <c r="D268">
        <v>2017</v>
      </c>
      <c r="E268" t="s">
        <v>50</v>
      </c>
      <c r="F268" t="s">
        <v>34</v>
      </c>
      <c r="G268" t="s">
        <v>26</v>
      </c>
      <c r="H268" t="s">
        <v>16</v>
      </c>
      <c r="I268">
        <v>4.1729734999999997E-2</v>
      </c>
      <c r="J268">
        <v>12.35</v>
      </c>
      <c r="K268">
        <v>36.321599999999997</v>
      </c>
      <c r="L268">
        <v>5</v>
      </c>
    </row>
    <row r="269" spans="1:12" x14ac:dyDescent="0.35">
      <c r="A269" t="s">
        <v>17</v>
      </c>
      <c r="B269" t="s">
        <v>297</v>
      </c>
      <c r="C269" t="s">
        <v>19</v>
      </c>
      <c r="D269">
        <v>2017</v>
      </c>
      <c r="E269" t="s">
        <v>50</v>
      </c>
      <c r="F269" t="s">
        <v>34</v>
      </c>
      <c r="G269" t="s">
        <v>26</v>
      </c>
      <c r="H269" t="s">
        <v>16</v>
      </c>
      <c r="I269">
        <v>8.9761210999999994E-2</v>
      </c>
      <c r="J269">
        <v>14.5</v>
      </c>
      <c r="K269">
        <v>159.46039999999999</v>
      </c>
      <c r="L269">
        <v>5</v>
      </c>
    </row>
    <row r="270" spans="1:12" x14ac:dyDescent="0.35">
      <c r="A270" t="s">
        <v>17</v>
      </c>
      <c r="B270" t="s">
        <v>298</v>
      </c>
      <c r="C270" t="s">
        <v>19</v>
      </c>
      <c r="D270">
        <v>2017</v>
      </c>
      <c r="E270" t="s">
        <v>50</v>
      </c>
      <c r="F270" t="s">
        <v>34</v>
      </c>
      <c r="G270" t="s">
        <v>26</v>
      </c>
      <c r="H270" t="s">
        <v>16</v>
      </c>
      <c r="I270">
        <v>1.6104503999999999E-2</v>
      </c>
      <c r="J270">
        <v>18.850000000000001</v>
      </c>
      <c r="K270">
        <v>130.26259999999999</v>
      </c>
      <c r="L270">
        <v>5</v>
      </c>
    </row>
    <row r="271" spans="1:12" x14ac:dyDescent="0.35">
      <c r="A271" t="s">
        <v>17</v>
      </c>
      <c r="B271" t="s">
        <v>299</v>
      </c>
      <c r="C271" t="s">
        <v>42</v>
      </c>
      <c r="D271">
        <v>2017</v>
      </c>
      <c r="E271" t="s">
        <v>50</v>
      </c>
      <c r="F271" t="s">
        <v>34</v>
      </c>
      <c r="G271" t="s">
        <v>26</v>
      </c>
      <c r="H271" t="s">
        <v>16</v>
      </c>
      <c r="I271">
        <v>2.9638266999999999E-2</v>
      </c>
      <c r="J271">
        <v>9.6</v>
      </c>
      <c r="K271">
        <v>42.608600000000003</v>
      </c>
      <c r="L271">
        <v>5</v>
      </c>
    </row>
    <row r="272" spans="1:12" x14ac:dyDescent="0.35">
      <c r="A272" t="s">
        <v>17</v>
      </c>
      <c r="B272" t="s">
        <v>300</v>
      </c>
      <c r="C272" t="s">
        <v>42</v>
      </c>
      <c r="D272">
        <v>2017</v>
      </c>
      <c r="E272" t="s">
        <v>50</v>
      </c>
      <c r="F272" t="s">
        <v>34</v>
      </c>
      <c r="G272" t="s">
        <v>26</v>
      </c>
      <c r="H272" t="s">
        <v>16</v>
      </c>
      <c r="I272">
        <v>5.5829495999999999E-2</v>
      </c>
      <c r="J272">
        <v>15.1</v>
      </c>
      <c r="K272">
        <v>140.24101999999999</v>
      </c>
      <c r="L272">
        <v>5</v>
      </c>
    </row>
    <row r="273" spans="1:12" x14ac:dyDescent="0.35">
      <c r="A273" t="s">
        <v>17</v>
      </c>
      <c r="B273" t="s">
        <v>301</v>
      </c>
      <c r="C273" t="s">
        <v>42</v>
      </c>
      <c r="D273">
        <v>2017</v>
      </c>
      <c r="E273" t="s">
        <v>50</v>
      </c>
      <c r="F273" t="s">
        <v>34</v>
      </c>
      <c r="G273" t="s">
        <v>26</v>
      </c>
      <c r="H273" t="s">
        <v>16</v>
      </c>
      <c r="I273">
        <v>3.3592687000000003E-2</v>
      </c>
      <c r="J273">
        <v>15.2</v>
      </c>
      <c r="K273">
        <v>108.19119999999999</v>
      </c>
      <c r="L273">
        <v>5</v>
      </c>
    </row>
    <row r="274" spans="1:12" x14ac:dyDescent="0.35">
      <c r="A274" t="s">
        <v>17</v>
      </c>
      <c r="B274" t="s">
        <v>302</v>
      </c>
      <c r="C274" t="s">
        <v>42</v>
      </c>
      <c r="D274">
        <v>2017</v>
      </c>
      <c r="E274" t="s">
        <v>50</v>
      </c>
      <c r="F274" t="s">
        <v>34</v>
      </c>
      <c r="G274" t="s">
        <v>26</v>
      </c>
      <c r="H274" t="s">
        <v>16</v>
      </c>
      <c r="I274">
        <v>0</v>
      </c>
      <c r="J274">
        <v>18.75</v>
      </c>
      <c r="K274">
        <v>213.3218</v>
      </c>
      <c r="L274">
        <v>5</v>
      </c>
    </row>
    <row r="275" spans="1:12" x14ac:dyDescent="0.35">
      <c r="A275" t="s">
        <v>17</v>
      </c>
      <c r="B275" t="s">
        <v>217</v>
      </c>
      <c r="C275" t="s">
        <v>42</v>
      </c>
      <c r="D275">
        <v>2017</v>
      </c>
      <c r="E275" t="s">
        <v>50</v>
      </c>
      <c r="F275" t="s">
        <v>34</v>
      </c>
      <c r="G275" t="s">
        <v>26</v>
      </c>
      <c r="H275" t="s">
        <v>16</v>
      </c>
      <c r="I275">
        <v>0.17723649699999999</v>
      </c>
      <c r="J275">
        <v>19.100000000000001</v>
      </c>
      <c r="K275">
        <v>172.34219999999999</v>
      </c>
      <c r="L275">
        <v>5</v>
      </c>
    </row>
    <row r="276" spans="1:12" x14ac:dyDescent="0.35">
      <c r="A276" t="s">
        <v>17</v>
      </c>
      <c r="B276" t="s">
        <v>137</v>
      </c>
      <c r="C276" t="s">
        <v>64</v>
      </c>
      <c r="D276">
        <v>2017</v>
      </c>
      <c r="E276" t="s">
        <v>50</v>
      </c>
      <c r="F276" t="s">
        <v>34</v>
      </c>
      <c r="G276" t="s">
        <v>26</v>
      </c>
      <c r="H276" t="s">
        <v>16</v>
      </c>
      <c r="I276">
        <v>1.3363902E-2</v>
      </c>
      <c r="J276">
        <v>16.350000000000001</v>
      </c>
      <c r="K276">
        <v>106.128</v>
      </c>
      <c r="L276">
        <v>5</v>
      </c>
    </row>
    <row r="277" spans="1:12" x14ac:dyDescent="0.35">
      <c r="A277" t="s">
        <v>17</v>
      </c>
      <c r="B277" t="s">
        <v>303</v>
      </c>
      <c r="C277" t="s">
        <v>48</v>
      </c>
      <c r="D277">
        <v>2017</v>
      </c>
      <c r="E277" t="s">
        <v>50</v>
      </c>
      <c r="F277" t="s">
        <v>34</v>
      </c>
      <c r="G277" t="s">
        <v>26</v>
      </c>
      <c r="H277" t="s">
        <v>16</v>
      </c>
      <c r="I277">
        <v>3.9484738999999998E-2</v>
      </c>
      <c r="J277">
        <v>8.3949999999999996</v>
      </c>
      <c r="K277">
        <v>97.904200000000003</v>
      </c>
      <c r="L277">
        <v>5</v>
      </c>
    </row>
    <row r="278" spans="1:12" x14ac:dyDescent="0.35">
      <c r="A278" t="s">
        <v>17</v>
      </c>
      <c r="B278" t="s">
        <v>304</v>
      </c>
      <c r="C278" t="s">
        <v>48</v>
      </c>
      <c r="D278">
        <v>2017</v>
      </c>
      <c r="E278" t="s">
        <v>50</v>
      </c>
      <c r="F278" t="s">
        <v>34</v>
      </c>
      <c r="G278" t="s">
        <v>26</v>
      </c>
      <c r="H278" t="s">
        <v>16</v>
      </c>
      <c r="I278">
        <v>0.107870997</v>
      </c>
      <c r="J278">
        <v>9.1950000000000003</v>
      </c>
      <c r="K278">
        <v>181.26339999999999</v>
      </c>
      <c r="L278">
        <v>5</v>
      </c>
    </row>
    <row r="279" spans="1:12" x14ac:dyDescent="0.35">
      <c r="A279" t="s">
        <v>17</v>
      </c>
      <c r="B279" t="s">
        <v>305</v>
      </c>
      <c r="C279" t="s">
        <v>48</v>
      </c>
      <c r="D279">
        <v>2017</v>
      </c>
      <c r="E279" t="s">
        <v>50</v>
      </c>
      <c r="F279" t="s">
        <v>34</v>
      </c>
      <c r="G279" t="s">
        <v>26</v>
      </c>
      <c r="H279" t="s">
        <v>16</v>
      </c>
      <c r="I279">
        <v>5.4046706E-2</v>
      </c>
      <c r="J279">
        <v>20.350000000000001</v>
      </c>
      <c r="K279">
        <v>119.5466</v>
      </c>
      <c r="L279">
        <v>5</v>
      </c>
    </row>
    <row r="280" spans="1:12" x14ac:dyDescent="0.35">
      <c r="A280" t="s">
        <v>17</v>
      </c>
      <c r="B280" t="s">
        <v>306</v>
      </c>
      <c r="C280" t="s">
        <v>48</v>
      </c>
      <c r="D280">
        <v>2017</v>
      </c>
      <c r="E280" t="s">
        <v>50</v>
      </c>
      <c r="F280" t="s">
        <v>34</v>
      </c>
      <c r="G280" t="s">
        <v>26</v>
      </c>
      <c r="H280" t="s">
        <v>16</v>
      </c>
      <c r="I280">
        <v>4.9295685999999998E-2</v>
      </c>
      <c r="J280">
        <v>21</v>
      </c>
      <c r="K280">
        <v>194.4478</v>
      </c>
      <c r="L280">
        <v>5</v>
      </c>
    </row>
    <row r="281" spans="1:12" x14ac:dyDescent="0.35">
      <c r="A281" t="s">
        <v>17</v>
      </c>
      <c r="B281" t="s">
        <v>307</v>
      </c>
      <c r="C281" t="s">
        <v>32</v>
      </c>
      <c r="D281">
        <v>2017</v>
      </c>
      <c r="E281" t="s">
        <v>50</v>
      </c>
      <c r="F281" t="s">
        <v>34</v>
      </c>
      <c r="G281" t="s">
        <v>26</v>
      </c>
      <c r="H281" t="s">
        <v>16</v>
      </c>
      <c r="I281">
        <v>0.15930433299999999</v>
      </c>
      <c r="J281">
        <v>9.3949999999999996</v>
      </c>
      <c r="K281">
        <v>226.172</v>
      </c>
      <c r="L281">
        <v>5</v>
      </c>
    </row>
    <row r="282" spans="1:12" x14ac:dyDescent="0.35">
      <c r="A282" t="s">
        <v>17</v>
      </c>
      <c r="B282" t="s">
        <v>308</v>
      </c>
      <c r="C282" t="s">
        <v>32</v>
      </c>
      <c r="D282">
        <v>2017</v>
      </c>
      <c r="E282" t="s">
        <v>50</v>
      </c>
      <c r="F282" t="s">
        <v>34</v>
      </c>
      <c r="G282" t="s">
        <v>26</v>
      </c>
      <c r="H282" t="s">
        <v>16</v>
      </c>
      <c r="I282">
        <v>3.7225069999999999E-2</v>
      </c>
      <c r="J282">
        <v>15.7</v>
      </c>
      <c r="K282">
        <v>182.46340000000001</v>
      </c>
      <c r="L282">
        <v>5</v>
      </c>
    </row>
    <row r="283" spans="1:12" x14ac:dyDescent="0.35">
      <c r="A283" t="s">
        <v>10</v>
      </c>
      <c r="B283" t="s">
        <v>309</v>
      </c>
      <c r="C283" t="s">
        <v>95</v>
      </c>
      <c r="D283">
        <v>2017</v>
      </c>
      <c r="E283" t="s">
        <v>50</v>
      </c>
      <c r="F283" t="s">
        <v>34</v>
      </c>
      <c r="G283" t="s">
        <v>26</v>
      </c>
      <c r="H283" t="s">
        <v>16</v>
      </c>
      <c r="I283">
        <v>0.121563385</v>
      </c>
      <c r="J283">
        <v>6.7149999999999999</v>
      </c>
      <c r="K283">
        <v>43.745399999999997</v>
      </c>
      <c r="L283">
        <v>5</v>
      </c>
    </row>
    <row r="284" spans="1:12" x14ac:dyDescent="0.35">
      <c r="A284" t="s">
        <v>10</v>
      </c>
      <c r="B284" t="s">
        <v>310</v>
      </c>
      <c r="C284" t="s">
        <v>95</v>
      </c>
      <c r="D284">
        <v>2017</v>
      </c>
      <c r="E284" t="s">
        <v>50</v>
      </c>
      <c r="F284" t="s">
        <v>34</v>
      </c>
      <c r="G284" t="s">
        <v>26</v>
      </c>
      <c r="H284" t="s">
        <v>16</v>
      </c>
      <c r="I284">
        <v>2.4891881000000001E-2</v>
      </c>
      <c r="J284">
        <v>10.3</v>
      </c>
      <c r="K284">
        <v>107.9422</v>
      </c>
      <c r="L284">
        <v>5</v>
      </c>
    </row>
    <row r="285" spans="1:12" x14ac:dyDescent="0.35">
      <c r="A285" t="s">
        <v>10</v>
      </c>
      <c r="B285" t="s">
        <v>311</v>
      </c>
      <c r="C285" t="s">
        <v>95</v>
      </c>
      <c r="D285">
        <v>2017</v>
      </c>
      <c r="E285" t="s">
        <v>50</v>
      </c>
      <c r="F285" t="s">
        <v>34</v>
      </c>
      <c r="G285" t="s">
        <v>26</v>
      </c>
      <c r="H285" t="s">
        <v>16</v>
      </c>
      <c r="I285">
        <v>5.8719726E-2</v>
      </c>
      <c r="J285">
        <v>11.65</v>
      </c>
      <c r="K285">
        <v>171.1422</v>
      </c>
      <c r="L285">
        <v>5</v>
      </c>
    </row>
    <row r="286" spans="1:12" x14ac:dyDescent="0.35">
      <c r="A286" t="s">
        <v>10</v>
      </c>
      <c r="B286" t="s">
        <v>312</v>
      </c>
      <c r="C286" t="s">
        <v>28</v>
      </c>
      <c r="D286">
        <v>2017</v>
      </c>
      <c r="E286" t="s">
        <v>50</v>
      </c>
      <c r="F286" t="s">
        <v>34</v>
      </c>
      <c r="G286" t="s">
        <v>26</v>
      </c>
      <c r="H286" t="s">
        <v>16</v>
      </c>
      <c r="I286">
        <v>7.2141817999999996E-2</v>
      </c>
      <c r="J286">
        <v>8.7100000000000009</v>
      </c>
      <c r="K286">
        <v>183.39240000000001</v>
      </c>
      <c r="L286">
        <v>5</v>
      </c>
    </row>
    <row r="287" spans="1:12" x14ac:dyDescent="0.35">
      <c r="A287" t="s">
        <v>10</v>
      </c>
      <c r="B287" t="s">
        <v>313</v>
      </c>
      <c r="C287" t="s">
        <v>28</v>
      </c>
      <c r="D287">
        <v>2017</v>
      </c>
      <c r="E287" t="s">
        <v>50</v>
      </c>
      <c r="F287" t="s">
        <v>34</v>
      </c>
      <c r="G287" t="s">
        <v>26</v>
      </c>
      <c r="H287" t="s">
        <v>16</v>
      </c>
      <c r="I287">
        <v>0.11454343</v>
      </c>
      <c r="J287">
        <v>15.7</v>
      </c>
      <c r="K287">
        <v>113.72020000000001</v>
      </c>
      <c r="L287">
        <v>5</v>
      </c>
    </row>
    <row r="288" spans="1:12" x14ac:dyDescent="0.35">
      <c r="A288" t="s">
        <v>10</v>
      </c>
      <c r="B288" t="s">
        <v>314</v>
      </c>
      <c r="C288" t="s">
        <v>24</v>
      </c>
      <c r="D288">
        <v>2017</v>
      </c>
      <c r="E288" t="s">
        <v>50</v>
      </c>
      <c r="F288" t="s">
        <v>34</v>
      </c>
      <c r="G288" t="s">
        <v>26</v>
      </c>
      <c r="H288" t="s">
        <v>16</v>
      </c>
      <c r="I288">
        <v>1.8019661999999999E-2</v>
      </c>
      <c r="J288">
        <v>19.75</v>
      </c>
      <c r="K288">
        <v>181.566</v>
      </c>
      <c r="L288">
        <v>5</v>
      </c>
    </row>
    <row r="289" spans="1:12" x14ac:dyDescent="0.35">
      <c r="A289" t="s">
        <v>10</v>
      </c>
      <c r="B289" t="s">
        <v>86</v>
      </c>
      <c r="C289" t="s">
        <v>12</v>
      </c>
      <c r="D289">
        <v>2017</v>
      </c>
      <c r="E289" t="s">
        <v>50</v>
      </c>
      <c r="F289" t="s">
        <v>34</v>
      </c>
      <c r="G289" t="s">
        <v>26</v>
      </c>
      <c r="H289" t="s">
        <v>16</v>
      </c>
      <c r="I289">
        <v>1.8926773000000001E-2</v>
      </c>
      <c r="J289">
        <v>15.7</v>
      </c>
      <c r="K289">
        <v>60.253599999999999</v>
      </c>
      <c r="L289">
        <v>5</v>
      </c>
    </row>
    <row r="290" spans="1:12" x14ac:dyDescent="0.35">
      <c r="A290" t="s">
        <v>10</v>
      </c>
      <c r="B290" t="s">
        <v>315</v>
      </c>
      <c r="C290" t="s">
        <v>12</v>
      </c>
      <c r="D290">
        <v>2017</v>
      </c>
      <c r="E290" t="s">
        <v>50</v>
      </c>
      <c r="F290" t="s">
        <v>34</v>
      </c>
      <c r="G290" t="s">
        <v>26</v>
      </c>
      <c r="H290" t="s">
        <v>16</v>
      </c>
      <c r="I290">
        <v>5.9790095000000001E-2</v>
      </c>
      <c r="J290">
        <v>20.2</v>
      </c>
      <c r="K290">
        <v>127.4678</v>
      </c>
      <c r="L290">
        <v>5</v>
      </c>
    </row>
    <row r="291" spans="1:12" x14ac:dyDescent="0.35">
      <c r="A291" t="s">
        <v>10</v>
      </c>
      <c r="B291" t="s">
        <v>316</v>
      </c>
      <c r="C291" t="s">
        <v>54</v>
      </c>
      <c r="D291">
        <v>2017</v>
      </c>
      <c r="E291" t="s">
        <v>50</v>
      </c>
      <c r="F291" t="s">
        <v>34</v>
      </c>
      <c r="G291" t="s">
        <v>26</v>
      </c>
      <c r="H291" t="s">
        <v>16</v>
      </c>
      <c r="I291">
        <v>2.4536636000000001E-2</v>
      </c>
      <c r="J291">
        <v>5.63</v>
      </c>
      <c r="K291">
        <v>106.1306</v>
      </c>
      <c r="L291">
        <v>5</v>
      </c>
    </row>
    <row r="292" spans="1:12" x14ac:dyDescent="0.35">
      <c r="A292" t="s">
        <v>10</v>
      </c>
      <c r="B292" t="s">
        <v>317</v>
      </c>
      <c r="C292" t="s">
        <v>54</v>
      </c>
      <c r="D292">
        <v>2017</v>
      </c>
      <c r="E292" t="s">
        <v>50</v>
      </c>
      <c r="F292" t="s">
        <v>34</v>
      </c>
      <c r="G292" t="s">
        <v>26</v>
      </c>
      <c r="H292" t="s">
        <v>16</v>
      </c>
      <c r="I292">
        <v>2.2054553000000001E-2</v>
      </c>
      <c r="J292">
        <v>9.5</v>
      </c>
      <c r="K292">
        <v>195.4452</v>
      </c>
      <c r="L292">
        <v>5</v>
      </c>
    </row>
    <row r="293" spans="1:12" x14ac:dyDescent="0.35">
      <c r="A293" t="s">
        <v>10</v>
      </c>
      <c r="B293" t="s">
        <v>318</v>
      </c>
      <c r="C293" t="s">
        <v>54</v>
      </c>
      <c r="D293">
        <v>2017</v>
      </c>
      <c r="E293" t="s">
        <v>50</v>
      </c>
      <c r="F293" t="s">
        <v>34</v>
      </c>
      <c r="G293" t="s">
        <v>26</v>
      </c>
      <c r="H293" t="s">
        <v>16</v>
      </c>
      <c r="I293">
        <v>8.7342840000000001E-3</v>
      </c>
      <c r="J293">
        <v>15.7</v>
      </c>
      <c r="K293">
        <v>207.898</v>
      </c>
      <c r="L293">
        <v>5</v>
      </c>
    </row>
    <row r="294" spans="1:12" x14ac:dyDescent="0.35">
      <c r="A294" t="s">
        <v>10</v>
      </c>
      <c r="B294" t="s">
        <v>194</v>
      </c>
      <c r="C294" t="s">
        <v>48</v>
      </c>
      <c r="D294">
        <v>2017</v>
      </c>
      <c r="E294" t="s">
        <v>50</v>
      </c>
      <c r="F294" t="s">
        <v>34</v>
      </c>
      <c r="G294" t="s">
        <v>26</v>
      </c>
      <c r="H294" t="s">
        <v>16</v>
      </c>
      <c r="I294">
        <v>5.9627530000000003E-3</v>
      </c>
      <c r="J294">
        <v>5.34</v>
      </c>
      <c r="K294">
        <v>102.4358</v>
      </c>
      <c r="L294">
        <v>5</v>
      </c>
    </row>
    <row r="295" spans="1:12" x14ac:dyDescent="0.35">
      <c r="A295" t="s">
        <v>10</v>
      </c>
      <c r="B295" t="s">
        <v>319</v>
      </c>
      <c r="C295" t="s">
        <v>48</v>
      </c>
      <c r="D295">
        <v>2017</v>
      </c>
      <c r="E295" t="s">
        <v>50</v>
      </c>
      <c r="F295" t="s">
        <v>34</v>
      </c>
      <c r="G295" t="s">
        <v>26</v>
      </c>
      <c r="H295" t="s">
        <v>16</v>
      </c>
      <c r="I295">
        <v>0.10527616200000001</v>
      </c>
      <c r="J295">
        <v>15.6</v>
      </c>
      <c r="K295">
        <v>173.2764</v>
      </c>
      <c r="L295">
        <v>5</v>
      </c>
    </row>
    <row r="296" spans="1:12" x14ac:dyDescent="0.35">
      <c r="A296" t="s">
        <v>17</v>
      </c>
      <c r="B296" t="s">
        <v>320</v>
      </c>
      <c r="C296" t="s">
        <v>95</v>
      </c>
      <c r="D296">
        <v>2011</v>
      </c>
      <c r="E296" t="s">
        <v>39</v>
      </c>
      <c r="F296" t="s">
        <v>21</v>
      </c>
      <c r="G296" t="s">
        <v>15</v>
      </c>
      <c r="H296" t="s">
        <v>40</v>
      </c>
      <c r="I296">
        <v>0.220111117</v>
      </c>
      <c r="J296">
        <v>11.65</v>
      </c>
      <c r="K296">
        <v>153.00239999999999</v>
      </c>
      <c r="L296">
        <v>5</v>
      </c>
    </row>
    <row r="297" spans="1:12" x14ac:dyDescent="0.35">
      <c r="A297" t="s">
        <v>17</v>
      </c>
      <c r="B297" t="s">
        <v>321</v>
      </c>
      <c r="C297" t="s">
        <v>24</v>
      </c>
      <c r="D297">
        <v>2011</v>
      </c>
      <c r="E297" t="s">
        <v>39</v>
      </c>
      <c r="F297" t="s">
        <v>21</v>
      </c>
      <c r="G297" t="s">
        <v>15</v>
      </c>
      <c r="H297" t="s">
        <v>40</v>
      </c>
      <c r="I297">
        <v>2.5288020000000001E-2</v>
      </c>
      <c r="J297">
        <v>5.48</v>
      </c>
      <c r="K297">
        <v>83.325000000000003</v>
      </c>
      <c r="L297">
        <v>5</v>
      </c>
    </row>
    <row r="298" spans="1:12" x14ac:dyDescent="0.35">
      <c r="A298" t="s">
        <v>17</v>
      </c>
      <c r="B298" t="s">
        <v>322</v>
      </c>
      <c r="C298" t="s">
        <v>24</v>
      </c>
      <c r="D298">
        <v>2011</v>
      </c>
      <c r="E298" t="s">
        <v>39</v>
      </c>
      <c r="F298" t="s">
        <v>21</v>
      </c>
      <c r="G298" t="s">
        <v>15</v>
      </c>
      <c r="H298" t="s">
        <v>40</v>
      </c>
      <c r="I298">
        <v>4.4991876E-2</v>
      </c>
      <c r="J298">
        <v>10.895</v>
      </c>
      <c r="K298">
        <v>107.22799999999999</v>
      </c>
      <c r="L298">
        <v>5</v>
      </c>
    </row>
    <row r="299" spans="1:12" x14ac:dyDescent="0.35">
      <c r="A299" t="s">
        <v>17</v>
      </c>
      <c r="B299" t="s">
        <v>323</v>
      </c>
      <c r="C299" t="s">
        <v>12</v>
      </c>
      <c r="D299">
        <v>2011</v>
      </c>
      <c r="E299" t="s">
        <v>39</v>
      </c>
      <c r="F299" t="s">
        <v>21</v>
      </c>
      <c r="G299" t="s">
        <v>15</v>
      </c>
      <c r="H299" t="s">
        <v>40</v>
      </c>
      <c r="I299">
        <v>0.17862291899999999</v>
      </c>
      <c r="J299">
        <v>9.8000000000000007</v>
      </c>
      <c r="K299">
        <v>177.93700000000001</v>
      </c>
      <c r="L299">
        <v>5</v>
      </c>
    </row>
    <row r="300" spans="1:12" x14ac:dyDescent="0.35">
      <c r="A300" t="s">
        <v>17</v>
      </c>
      <c r="B300" t="s">
        <v>324</v>
      </c>
      <c r="C300" t="s">
        <v>12</v>
      </c>
      <c r="D300">
        <v>2011</v>
      </c>
      <c r="E300" t="s">
        <v>39</v>
      </c>
      <c r="F300" t="s">
        <v>21</v>
      </c>
      <c r="G300" t="s">
        <v>15</v>
      </c>
      <c r="H300" t="s">
        <v>40</v>
      </c>
      <c r="I300">
        <v>0.11395356199999999</v>
      </c>
      <c r="J300">
        <v>16.350000000000001</v>
      </c>
      <c r="K300">
        <v>198.24260000000001</v>
      </c>
      <c r="L300">
        <v>5</v>
      </c>
    </row>
    <row r="301" spans="1:12" x14ac:dyDescent="0.35">
      <c r="A301" t="s">
        <v>17</v>
      </c>
      <c r="B301" t="s">
        <v>325</v>
      </c>
      <c r="C301" t="s">
        <v>61</v>
      </c>
      <c r="D301">
        <v>2011</v>
      </c>
      <c r="E301" t="s">
        <v>39</v>
      </c>
      <c r="F301" t="s">
        <v>21</v>
      </c>
      <c r="G301" t="s">
        <v>15</v>
      </c>
      <c r="H301" t="s">
        <v>40</v>
      </c>
      <c r="I301">
        <v>0.117580062</v>
      </c>
      <c r="J301">
        <v>8.01</v>
      </c>
      <c r="K301">
        <v>36.653199999999998</v>
      </c>
      <c r="L301">
        <v>5</v>
      </c>
    </row>
    <row r="302" spans="1:12" x14ac:dyDescent="0.35">
      <c r="A302" t="s">
        <v>17</v>
      </c>
      <c r="B302" t="s">
        <v>326</v>
      </c>
      <c r="C302" t="s">
        <v>19</v>
      </c>
      <c r="D302">
        <v>2011</v>
      </c>
      <c r="E302" t="s">
        <v>39</v>
      </c>
      <c r="F302" t="s">
        <v>21</v>
      </c>
      <c r="G302" t="s">
        <v>15</v>
      </c>
      <c r="H302" t="s">
        <v>40</v>
      </c>
      <c r="I302">
        <v>0.195721125</v>
      </c>
      <c r="J302">
        <v>10.3</v>
      </c>
      <c r="K302">
        <v>156.46299999999999</v>
      </c>
      <c r="L302">
        <v>5</v>
      </c>
    </row>
    <row r="303" spans="1:12" x14ac:dyDescent="0.35">
      <c r="A303" t="s">
        <v>17</v>
      </c>
      <c r="B303" t="s">
        <v>76</v>
      </c>
      <c r="C303" t="s">
        <v>19</v>
      </c>
      <c r="D303">
        <v>2011</v>
      </c>
      <c r="E303" t="s">
        <v>39</v>
      </c>
      <c r="F303" t="s">
        <v>21</v>
      </c>
      <c r="G303" t="s">
        <v>15</v>
      </c>
      <c r="H303" t="s">
        <v>40</v>
      </c>
      <c r="I303">
        <v>3.2606180999999998E-2</v>
      </c>
      <c r="J303">
        <v>14.8</v>
      </c>
      <c r="K303">
        <v>193.57939999999999</v>
      </c>
      <c r="L303">
        <v>5</v>
      </c>
    </row>
    <row r="304" spans="1:12" x14ac:dyDescent="0.35">
      <c r="A304" t="s">
        <v>17</v>
      </c>
      <c r="B304" t="s">
        <v>327</v>
      </c>
      <c r="C304" t="s">
        <v>42</v>
      </c>
      <c r="D304">
        <v>2011</v>
      </c>
      <c r="E304" t="s">
        <v>39</v>
      </c>
      <c r="F304" t="s">
        <v>21</v>
      </c>
      <c r="G304" t="s">
        <v>15</v>
      </c>
      <c r="H304" t="s">
        <v>40</v>
      </c>
      <c r="I304">
        <v>0.20168771999999999</v>
      </c>
      <c r="J304">
        <v>8.39</v>
      </c>
      <c r="K304">
        <v>162.88679999999999</v>
      </c>
      <c r="L304">
        <v>5</v>
      </c>
    </row>
    <row r="305" spans="1:12" x14ac:dyDescent="0.35">
      <c r="A305" t="s">
        <v>17</v>
      </c>
      <c r="B305" t="s">
        <v>328</v>
      </c>
      <c r="C305" t="s">
        <v>42</v>
      </c>
      <c r="D305">
        <v>2011</v>
      </c>
      <c r="E305" t="s">
        <v>39</v>
      </c>
      <c r="F305" t="s">
        <v>21</v>
      </c>
      <c r="G305" t="s">
        <v>15</v>
      </c>
      <c r="H305" t="s">
        <v>40</v>
      </c>
      <c r="I305">
        <v>0.211306673</v>
      </c>
      <c r="J305">
        <v>17</v>
      </c>
      <c r="K305">
        <v>125.1362</v>
      </c>
      <c r="L305">
        <v>5</v>
      </c>
    </row>
    <row r="306" spans="1:12" x14ac:dyDescent="0.35">
      <c r="A306" t="s">
        <v>17</v>
      </c>
      <c r="B306" t="s">
        <v>329</v>
      </c>
      <c r="C306" t="s">
        <v>54</v>
      </c>
      <c r="D306">
        <v>2011</v>
      </c>
      <c r="E306" t="s">
        <v>39</v>
      </c>
      <c r="F306" t="s">
        <v>21</v>
      </c>
      <c r="G306" t="s">
        <v>30</v>
      </c>
      <c r="H306" t="s">
        <v>40</v>
      </c>
      <c r="I306">
        <v>0.13564792000000001</v>
      </c>
      <c r="J306">
        <v>14.8</v>
      </c>
      <c r="K306">
        <v>190.88460000000001</v>
      </c>
      <c r="L306">
        <v>5</v>
      </c>
    </row>
    <row r="307" spans="1:12" x14ac:dyDescent="0.35">
      <c r="A307" t="s">
        <v>17</v>
      </c>
      <c r="B307" t="s">
        <v>330</v>
      </c>
      <c r="C307" t="s">
        <v>48</v>
      </c>
      <c r="D307">
        <v>2011</v>
      </c>
      <c r="E307" t="s">
        <v>39</v>
      </c>
      <c r="F307" t="s">
        <v>21</v>
      </c>
      <c r="G307" t="s">
        <v>30</v>
      </c>
      <c r="H307" t="s">
        <v>40</v>
      </c>
      <c r="I307">
        <v>6.3081712999999998E-2</v>
      </c>
      <c r="J307">
        <v>15.6</v>
      </c>
      <c r="K307">
        <v>125.7704</v>
      </c>
      <c r="L307">
        <v>5</v>
      </c>
    </row>
    <row r="308" spans="1:12" x14ac:dyDescent="0.35">
      <c r="A308" t="s">
        <v>17</v>
      </c>
      <c r="B308" t="s">
        <v>331</v>
      </c>
      <c r="C308" t="s">
        <v>48</v>
      </c>
      <c r="D308">
        <v>2011</v>
      </c>
      <c r="E308" t="s">
        <v>39</v>
      </c>
      <c r="F308" t="s">
        <v>21</v>
      </c>
      <c r="G308" t="s">
        <v>30</v>
      </c>
      <c r="H308" t="s">
        <v>40</v>
      </c>
      <c r="I308">
        <v>1.6804724E-2</v>
      </c>
      <c r="J308">
        <v>17.600000000000001</v>
      </c>
      <c r="K308">
        <v>163.45519999999999</v>
      </c>
      <c r="L308">
        <v>5</v>
      </c>
    </row>
    <row r="309" spans="1:12" x14ac:dyDescent="0.35">
      <c r="A309" t="s">
        <v>17</v>
      </c>
      <c r="B309" t="s">
        <v>332</v>
      </c>
      <c r="C309" t="s">
        <v>48</v>
      </c>
      <c r="D309">
        <v>2011</v>
      </c>
      <c r="E309" t="s">
        <v>39</v>
      </c>
      <c r="F309" t="s">
        <v>21</v>
      </c>
      <c r="G309" t="s">
        <v>30</v>
      </c>
      <c r="H309" t="s">
        <v>40</v>
      </c>
      <c r="I309">
        <v>0.17554588900000001</v>
      </c>
      <c r="J309">
        <v>17.600000000000001</v>
      </c>
      <c r="K309">
        <v>163.68680000000001</v>
      </c>
      <c r="L309">
        <v>5</v>
      </c>
    </row>
    <row r="310" spans="1:12" x14ac:dyDescent="0.35">
      <c r="A310" t="s">
        <v>17</v>
      </c>
      <c r="B310" t="s">
        <v>333</v>
      </c>
      <c r="C310" t="s">
        <v>32</v>
      </c>
      <c r="D310">
        <v>2011</v>
      </c>
      <c r="E310" t="s">
        <v>39</v>
      </c>
      <c r="F310" t="s">
        <v>21</v>
      </c>
      <c r="G310" t="s">
        <v>30</v>
      </c>
      <c r="H310" t="s">
        <v>40</v>
      </c>
      <c r="I310">
        <v>0.105265475</v>
      </c>
      <c r="J310">
        <v>12.65</v>
      </c>
      <c r="K310">
        <v>159.95779999999999</v>
      </c>
      <c r="L310">
        <v>5</v>
      </c>
    </row>
    <row r="311" spans="1:12" x14ac:dyDescent="0.35">
      <c r="A311" t="s">
        <v>17</v>
      </c>
      <c r="B311" t="s">
        <v>181</v>
      </c>
      <c r="C311" t="s">
        <v>32</v>
      </c>
      <c r="D311">
        <v>2011</v>
      </c>
      <c r="E311" t="s">
        <v>39</v>
      </c>
      <c r="F311" t="s">
        <v>21</v>
      </c>
      <c r="G311" t="s">
        <v>30</v>
      </c>
      <c r="H311" t="s">
        <v>40</v>
      </c>
      <c r="I311">
        <v>5.1544658E-2</v>
      </c>
      <c r="J311">
        <v>13.85</v>
      </c>
      <c r="K311">
        <v>142.5154</v>
      </c>
      <c r="L311">
        <v>5</v>
      </c>
    </row>
    <row r="312" spans="1:12" x14ac:dyDescent="0.35">
      <c r="A312" t="s">
        <v>17</v>
      </c>
      <c r="B312" t="s">
        <v>334</v>
      </c>
      <c r="C312" t="s">
        <v>32</v>
      </c>
      <c r="D312">
        <v>2011</v>
      </c>
      <c r="E312" t="s">
        <v>39</v>
      </c>
      <c r="F312" t="s">
        <v>21</v>
      </c>
      <c r="G312" t="s">
        <v>30</v>
      </c>
      <c r="H312" t="s">
        <v>40</v>
      </c>
      <c r="I312">
        <v>2.4425740000000001E-2</v>
      </c>
      <c r="J312">
        <v>18.7</v>
      </c>
      <c r="K312">
        <v>52.932400000000001</v>
      </c>
      <c r="L312">
        <v>5</v>
      </c>
    </row>
    <row r="313" spans="1:12" x14ac:dyDescent="0.35">
      <c r="A313" t="s">
        <v>10</v>
      </c>
      <c r="B313" t="s">
        <v>335</v>
      </c>
      <c r="C313" t="s">
        <v>95</v>
      </c>
      <c r="D313">
        <v>2011</v>
      </c>
      <c r="E313" t="s">
        <v>39</v>
      </c>
      <c r="F313" t="s">
        <v>21</v>
      </c>
      <c r="G313" t="s">
        <v>30</v>
      </c>
      <c r="H313" t="s">
        <v>40</v>
      </c>
      <c r="I313">
        <v>0.19160333399999999</v>
      </c>
      <c r="J313">
        <v>5.4249999999999998</v>
      </c>
      <c r="K313">
        <v>87.051400000000001</v>
      </c>
      <c r="L313">
        <v>5</v>
      </c>
    </row>
    <row r="314" spans="1:12" x14ac:dyDescent="0.35">
      <c r="A314" t="s">
        <v>10</v>
      </c>
      <c r="B314" t="s">
        <v>336</v>
      </c>
      <c r="C314" t="s">
        <v>95</v>
      </c>
      <c r="D314">
        <v>2011</v>
      </c>
      <c r="E314" t="s">
        <v>39</v>
      </c>
      <c r="F314" t="s">
        <v>21</v>
      </c>
      <c r="G314" t="s">
        <v>30</v>
      </c>
      <c r="H314" t="s">
        <v>40</v>
      </c>
      <c r="I314">
        <v>0.21468106300000001</v>
      </c>
      <c r="J314">
        <v>14.5</v>
      </c>
      <c r="K314">
        <v>102.7332</v>
      </c>
      <c r="L314">
        <v>5</v>
      </c>
    </row>
    <row r="315" spans="1:12" x14ac:dyDescent="0.35">
      <c r="A315" t="s">
        <v>10</v>
      </c>
      <c r="B315" t="s">
        <v>337</v>
      </c>
      <c r="C315" t="s">
        <v>57</v>
      </c>
      <c r="D315">
        <v>2011</v>
      </c>
      <c r="E315" t="s">
        <v>39</v>
      </c>
      <c r="F315" t="s">
        <v>21</v>
      </c>
      <c r="G315" t="s">
        <v>30</v>
      </c>
      <c r="H315" t="s">
        <v>40</v>
      </c>
      <c r="I315">
        <v>0.190569038</v>
      </c>
      <c r="J315">
        <v>12.8</v>
      </c>
      <c r="K315">
        <v>138.78380000000001</v>
      </c>
      <c r="L315">
        <v>5</v>
      </c>
    </row>
    <row r="316" spans="1:12" x14ac:dyDescent="0.35">
      <c r="A316" t="s">
        <v>10</v>
      </c>
      <c r="B316" t="s">
        <v>338</v>
      </c>
      <c r="C316" t="s">
        <v>67</v>
      </c>
      <c r="D316">
        <v>2011</v>
      </c>
      <c r="E316" t="s">
        <v>39</v>
      </c>
      <c r="F316" t="s">
        <v>21</v>
      </c>
      <c r="G316" t="s">
        <v>30</v>
      </c>
      <c r="H316" t="s">
        <v>40</v>
      </c>
      <c r="I316">
        <v>7.6097034999999993E-2</v>
      </c>
      <c r="J316">
        <v>18.5</v>
      </c>
      <c r="K316">
        <v>145.81020000000001</v>
      </c>
      <c r="L316">
        <v>5</v>
      </c>
    </row>
    <row r="317" spans="1:12" x14ac:dyDescent="0.35">
      <c r="A317" t="s">
        <v>10</v>
      </c>
      <c r="B317" t="s">
        <v>339</v>
      </c>
      <c r="C317" t="s">
        <v>24</v>
      </c>
      <c r="D317">
        <v>2011</v>
      </c>
      <c r="E317" t="s">
        <v>39</v>
      </c>
      <c r="F317" t="s">
        <v>21</v>
      </c>
      <c r="G317" t="s">
        <v>30</v>
      </c>
      <c r="H317" t="s">
        <v>40</v>
      </c>
      <c r="I317">
        <v>0.14367017900000001</v>
      </c>
      <c r="J317">
        <v>15.5</v>
      </c>
      <c r="K317">
        <v>48.469200000000001</v>
      </c>
      <c r="L317">
        <v>5</v>
      </c>
    </row>
    <row r="318" spans="1:12" x14ac:dyDescent="0.35">
      <c r="A318" t="s">
        <v>10</v>
      </c>
      <c r="B318" t="s">
        <v>340</v>
      </c>
      <c r="C318" t="s">
        <v>24</v>
      </c>
      <c r="D318">
        <v>2011</v>
      </c>
      <c r="E318" t="s">
        <v>39</v>
      </c>
      <c r="F318" t="s">
        <v>21</v>
      </c>
      <c r="G318" t="s">
        <v>30</v>
      </c>
      <c r="H318" t="s">
        <v>40</v>
      </c>
      <c r="I318">
        <v>0.26756591099999999</v>
      </c>
      <c r="J318">
        <v>16.850000000000001</v>
      </c>
      <c r="K318">
        <v>194.14779999999999</v>
      </c>
      <c r="L318">
        <v>5</v>
      </c>
    </row>
    <row r="319" spans="1:12" x14ac:dyDescent="0.35">
      <c r="A319" t="s">
        <v>10</v>
      </c>
      <c r="B319" t="s">
        <v>341</v>
      </c>
      <c r="C319" t="s">
        <v>12</v>
      </c>
      <c r="D319">
        <v>2011</v>
      </c>
      <c r="E319" t="s">
        <v>39</v>
      </c>
      <c r="F319" t="s">
        <v>21</v>
      </c>
      <c r="G319" t="s">
        <v>30</v>
      </c>
      <c r="H319" t="s">
        <v>40</v>
      </c>
      <c r="I319">
        <v>0.238831875</v>
      </c>
      <c r="J319">
        <v>18</v>
      </c>
      <c r="K319">
        <v>88.251400000000004</v>
      </c>
      <c r="L319">
        <v>5</v>
      </c>
    </row>
    <row r="320" spans="1:12" x14ac:dyDescent="0.35">
      <c r="A320" t="s">
        <v>17</v>
      </c>
      <c r="B320" t="s">
        <v>342</v>
      </c>
      <c r="C320" t="s">
        <v>95</v>
      </c>
      <c r="D320">
        <v>2014</v>
      </c>
      <c r="E320" t="s">
        <v>29</v>
      </c>
      <c r="F320" t="s">
        <v>21</v>
      </c>
      <c r="G320" t="s">
        <v>30</v>
      </c>
      <c r="H320" t="s">
        <v>16</v>
      </c>
      <c r="I320">
        <v>8.1944044999999993E-2</v>
      </c>
      <c r="J320">
        <v>5.7649999999999997</v>
      </c>
      <c r="K320">
        <v>36.7164</v>
      </c>
      <c r="L320">
        <v>5</v>
      </c>
    </row>
    <row r="321" spans="1:12" x14ac:dyDescent="0.35">
      <c r="A321" t="s">
        <v>17</v>
      </c>
      <c r="B321" t="s">
        <v>343</v>
      </c>
      <c r="C321" t="s">
        <v>57</v>
      </c>
      <c r="D321">
        <v>2014</v>
      </c>
      <c r="E321" t="s">
        <v>29</v>
      </c>
      <c r="F321" t="s">
        <v>21</v>
      </c>
      <c r="G321" t="s">
        <v>30</v>
      </c>
      <c r="H321" t="s">
        <v>16</v>
      </c>
      <c r="I321">
        <v>2.0698674E-2</v>
      </c>
      <c r="J321">
        <v>13.15</v>
      </c>
      <c r="K321">
        <v>86.3566</v>
      </c>
      <c r="L321">
        <v>5</v>
      </c>
    </row>
    <row r="322" spans="1:12" x14ac:dyDescent="0.35">
      <c r="A322" t="s">
        <v>17</v>
      </c>
      <c r="B322" t="s">
        <v>98</v>
      </c>
      <c r="C322" t="s">
        <v>67</v>
      </c>
      <c r="D322">
        <v>2014</v>
      </c>
      <c r="E322" t="s">
        <v>29</v>
      </c>
      <c r="F322" t="s">
        <v>21</v>
      </c>
      <c r="G322" t="s">
        <v>30</v>
      </c>
      <c r="H322" t="s">
        <v>16</v>
      </c>
      <c r="I322">
        <v>2.8393623999999999E-2</v>
      </c>
      <c r="J322">
        <v>8.93</v>
      </c>
      <c r="K322">
        <v>153.434</v>
      </c>
      <c r="L322">
        <v>5</v>
      </c>
    </row>
    <row r="323" spans="1:12" x14ac:dyDescent="0.35">
      <c r="A323" t="s">
        <v>17</v>
      </c>
      <c r="B323" t="s">
        <v>344</v>
      </c>
      <c r="C323" t="s">
        <v>67</v>
      </c>
      <c r="D323">
        <v>2014</v>
      </c>
      <c r="E323" t="s">
        <v>29</v>
      </c>
      <c r="F323" t="s">
        <v>21</v>
      </c>
      <c r="G323" t="s">
        <v>30</v>
      </c>
      <c r="H323" t="s">
        <v>16</v>
      </c>
      <c r="I323">
        <v>0.13669689199999999</v>
      </c>
      <c r="J323">
        <v>10.895</v>
      </c>
      <c r="K323">
        <v>264.55680000000001</v>
      </c>
      <c r="L323">
        <v>5</v>
      </c>
    </row>
    <row r="324" spans="1:12" x14ac:dyDescent="0.35">
      <c r="A324" t="s">
        <v>17</v>
      </c>
      <c r="B324" t="s">
        <v>345</v>
      </c>
      <c r="C324" t="s">
        <v>24</v>
      </c>
      <c r="D324">
        <v>2014</v>
      </c>
      <c r="E324" t="s">
        <v>29</v>
      </c>
      <c r="F324" t="s">
        <v>21</v>
      </c>
      <c r="G324" t="s">
        <v>30</v>
      </c>
      <c r="H324" t="s">
        <v>16</v>
      </c>
      <c r="I324">
        <v>8.9742064999999996E-2</v>
      </c>
      <c r="J324">
        <v>15.25</v>
      </c>
      <c r="K324">
        <v>213.7192</v>
      </c>
      <c r="L324">
        <v>5</v>
      </c>
    </row>
    <row r="325" spans="1:12" x14ac:dyDescent="0.35">
      <c r="A325" t="s">
        <v>17</v>
      </c>
      <c r="B325" t="s">
        <v>346</v>
      </c>
      <c r="C325" t="s">
        <v>24</v>
      </c>
      <c r="D325">
        <v>2014</v>
      </c>
      <c r="E325" t="s">
        <v>29</v>
      </c>
      <c r="F325" t="s">
        <v>21</v>
      </c>
      <c r="G325" t="s">
        <v>30</v>
      </c>
      <c r="H325" t="s">
        <v>16</v>
      </c>
      <c r="I325">
        <v>0.124348482</v>
      </c>
      <c r="J325">
        <v>18</v>
      </c>
      <c r="K325">
        <v>118.3124</v>
      </c>
      <c r="L325">
        <v>5</v>
      </c>
    </row>
    <row r="326" spans="1:12" x14ac:dyDescent="0.35">
      <c r="A326" t="s">
        <v>17</v>
      </c>
      <c r="B326" t="s">
        <v>347</v>
      </c>
      <c r="C326" t="s">
        <v>12</v>
      </c>
      <c r="D326">
        <v>2014</v>
      </c>
      <c r="E326" t="s">
        <v>29</v>
      </c>
      <c r="F326" t="s">
        <v>21</v>
      </c>
      <c r="G326" t="s">
        <v>30</v>
      </c>
      <c r="H326" t="s">
        <v>16</v>
      </c>
      <c r="I326">
        <v>5.7744248999999997E-2</v>
      </c>
      <c r="J326">
        <v>10.695</v>
      </c>
      <c r="K326">
        <v>61.253599999999999</v>
      </c>
      <c r="L326">
        <v>5</v>
      </c>
    </row>
    <row r="327" spans="1:12" x14ac:dyDescent="0.35">
      <c r="A327" t="s">
        <v>17</v>
      </c>
      <c r="B327" t="s">
        <v>348</v>
      </c>
      <c r="C327" t="s">
        <v>12</v>
      </c>
      <c r="D327">
        <v>2014</v>
      </c>
      <c r="E327" t="s">
        <v>29</v>
      </c>
      <c r="F327" t="s">
        <v>21</v>
      </c>
      <c r="G327" t="s">
        <v>30</v>
      </c>
      <c r="H327" t="s">
        <v>16</v>
      </c>
      <c r="I327">
        <v>7.0133177000000005E-2</v>
      </c>
      <c r="J327">
        <v>16.7</v>
      </c>
      <c r="K327">
        <v>109.8912</v>
      </c>
      <c r="L327">
        <v>5</v>
      </c>
    </row>
    <row r="328" spans="1:12" x14ac:dyDescent="0.35">
      <c r="A328" t="s">
        <v>17</v>
      </c>
      <c r="B328" t="s">
        <v>349</v>
      </c>
      <c r="C328" t="s">
        <v>12</v>
      </c>
      <c r="D328">
        <v>2014</v>
      </c>
      <c r="E328" t="s">
        <v>29</v>
      </c>
      <c r="F328" t="s">
        <v>21</v>
      </c>
      <c r="G328" t="s">
        <v>30</v>
      </c>
      <c r="H328" t="s">
        <v>16</v>
      </c>
      <c r="I328">
        <v>2.1312042999999999E-2</v>
      </c>
      <c r="J328">
        <v>20.85</v>
      </c>
      <c r="K328">
        <v>104.9306</v>
      </c>
      <c r="L328">
        <v>5</v>
      </c>
    </row>
    <row r="329" spans="1:12" x14ac:dyDescent="0.35">
      <c r="A329" t="s">
        <v>17</v>
      </c>
      <c r="B329" t="s">
        <v>350</v>
      </c>
      <c r="C329" t="s">
        <v>61</v>
      </c>
      <c r="D329">
        <v>2014</v>
      </c>
      <c r="E329" t="s">
        <v>29</v>
      </c>
      <c r="F329" t="s">
        <v>21</v>
      </c>
      <c r="G329" t="s">
        <v>30</v>
      </c>
      <c r="H329" t="s">
        <v>16</v>
      </c>
      <c r="I329">
        <v>4.1634206E-2</v>
      </c>
      <c r="J329">
        <v>18.350000000000001</v>
      </c>
      <c r="K329">
        <v>184.18719999999999</v>
      </c>
      <c r="L329">
        <v>5</v>
      </c>
    </row>
    <row r="330" spans="1:12" x14ac:dyDescent="0.35">
      <c r="A330" t="s">
        <v>17</v>
      </c>
      <c r="B330" t="s">
        <v>327</v>
      </c>
      <c r="C330" t="s">
        <v>42</v>
      </c>
      <c r="D330">
        <v>2014</v>
      </c>
      <c r="E330" t="s">
        <v>29</v>
      </c>
      <c r="F330" t="s">
        <v>21</v>
      </c>
      <c r="G330" t="s">
        <v>30</v>
      </c>
      <c r="H330" t="s">
        <v>16</v>
      </c>
      <c r="I330">
        <v>0.12039699099999999</v>
      </c>
      <c r="J330">
        <v>8.39</v>
      </c>
      <c r="K330">
        <v>163.48679999999999</v>
      </c>
      <c r="L330">
        <v>5</v>
      </c>
    </row>
    <row r="331" spans="1:12" x14ac:dyDescent="0.35">
      <c r="A331" t="s">
        <v>17</v>
      </c>
      <c r="B331" t="s">
        <v>351</v>
      </c>
      <c r="C331" t="s">
        <v>42</v>
      </c>
      <c r="D331">
        <v>2014</v>
      </c>
      <c r="E331" t="s">
        <v>29</v>
      </c>
      <c r="F331" t="s">
        <v>21</v>
      </c>
      <c r="G331" t="s">
        <v>30</v>
      </c>
      <c r="H331" t="s">
        <v>16</v>
      </c>
      <c r="I331">
        <v>5.190268E-2</v>
      </c>
      <c r="J331">
        <v>8.51</v>
      </c>
      <c r="K331">
        <v>142.24700000000001</v>
      </c>
      <c r="L331">
        <v>5</v>
      </c>
    </row>
    <row r="332" spans="1:12" x14ac:dyDescent="0.35">
      <c r="A332" t="s">
        <v>17</v>
      </c>
      <c r="B332" t="s">
        <v>148</v>
      </c>
      <c r="C332" t="s">
        <v>42</v>
      </c>
      <c r="D332">
        <v>2014</v>
      </c>
      <c r="E332" t="s">
        <v>29</v>
      </c>
      <c r="F332" t="s">
        <v>21</v>
      </c>
      <c r="G332" t="s">
        <v>30</v>
      </c>
      <c r="H332" t="s">
        <v>16</v>
      </c>
      <c r="I332">
        <v>5.2458357999999997E-2</v>
      </c>
      <c r="J332">
        <v>12.3</v>
      </c>
      <c r="K332">
        <v>184.75299999999999</v>
      </c>
      <c r="L332">
        <v>5</v>
      </c>
    </row>
    <row r="333" spans="1:12" x14ac:dyDescent="0.35">
      <c r="A333" t="s">
        <v>17</v>
      </c>
      <c r="B333" t="s">
        <v>352</v>
      </c>
      <c r="C333" t="s">
        <v>42</v>
      </c>
      <c r="D333">
        <v>2014</v>
      </c>
      <c r="E333" t="s">
        <v>29</v>
      </c>
      <c r="F333" t="s">
        <v>21</v>
      </c>
      <c r="G333" t="s">
        <v>30</v>
      </c>
      <c r="H333" t="s">
        <v>16</v>
      </c>
      <c r="I333">
        <v>0.160529322</v>
      </c>
      <c r="J333">
        <v>15.7</v>
      </c>
      <c r="K333">
        <v>59.2562</v>
      </c>
      <c r="L333">
        <v>5</v>
      </c>
    </row>
    <row r="334" spans="1:12" x14ac:dyDescent="0.35">
      <c r="A334" t="s">
        <v>17</v>
      </c>
      <c r="B334" t="s">
        <v>353</v>
      </c>
      <c r="C334" t="s">
        <v>42</v>
      </c>
      <c r="D334">
        <v>2014</v>
      </c>
      <c r="E334" t="s">
        <v>29</v>
      </c>
      <c r="F334" t="s">
        <v>21</v>
      </c>
      <c r="G334" t="s">
        <v>30</v>
      </c>
      <c r="H334" t="s">
        <v>16</v>
      </c>
      <c r="I334">
        <v>1.6979062999999999E-2</v>
      </c>
      <c r="J334">
        <v>16.350000000000001</v>
      </c>
      <c r="K334">
        <v>97.441000000000003</v>
      </c>
      <c r="L334">
        <v>5</v>
      </c>
    </row>
    <row r="335" spans="1:12" x14ac:dyDescent="0.35">
      <c r="A335" t="s">
        <v>17</v>
      </c>
      <c r="B335" t="s">
        <v>354</v>
      </c>
      <c r="C335" t="s">
        <v>48</v>
      </c>
      <c r="D335">
        <v>2014</v>
      </c>
      <c r="E335" t="s">
        <v>29</v>
      </c>
      <c r="F335" t="s">
        <v>21</v>
      </c>
      <c r="G335" t="s">
        <v>30</v>
      </c>
      <c r="H335" t="s">
        <v>16</v>
      </c>
      <c r="I335">
        <v>5.6783388999999997E-2</v>
      </c>
      <c r="J335">
        <v>6.8650000000000002</v>
      </c>
      <c r="K335">
        <v>214.52180000000001</v>
      </c>
      <c r="L335">
        <v>5</v>
      </c>
    </row>
    <row r="336" spans="1:12" x14ac:dyDescent="0.35">
      <c r="A336" t="s">
        <v>17</v>
      </c>
      <c r="B336" t="s">
        <v>219</v>
      </c>
      <c r="C336" t="s">
        <v>48</v>
      </c>
      <c r="D336">
        <v>2014</v>
      </c>
      <c r="E336" t="s">
        <v>29</v>
      </c>
      <c r="F336" t="s">
        <v>21</v>
      </c>
      <c r="G336" t="s">
        <v>30</v>
      </c>
      <c r="H336" t="s">
        <v>16</v>
      </c>
      <c r="I336">
        <v>3.315162E-2</v>
      </c>
      <c r="J336">
        <v>12.85</v>
      </c>
      <c r="K336">
        <v>107.6422</v>
      </c>
      <c r="L336">
        <v>5</v>
      </c>
    </row>
    <row r="337" spans="1:12" x14ac:dyDescent="0.35">
      <c r="A337" t="s">
        <v>17</v>
      </c>
      <c r="B337" t="s">
        <v>355</v>
      </c>
      <c r="C337" t="s">
        <v>32</v>
      </c>
      <c r="D337">
        <v>2014</v>
      </c>
      <c r="E337" t="s">
        <v>29</v>
      </c>
      <c r="F337" t="s">
        <v>21</v>
      </c>
      <c r="G337" t="s">
        <v>30</v>
      </c>
      <c r="H337" t="s">
        <v>16</v>
      </c>
      <c r="I337">
        <v>0.11507174000000001</v>
      </c>
      <c r="J337">
        <v>11.8</v>
      </c>
      <c r="K337">
        <v>198.20840000000001</v>
      </c>
      <c r="L337">
        <v>5</v>
      </c>
    </row>
    <row r="338" spans="1:12" x14ac:dyDescent="0.35">
      <c r="A338" t="s">
        <v>17</v>
      </c>
      <c r="B338" t="s">
        <v>356</v>
      </c>
      <c r="C338" t="s">
        <v>32</v>
      </c>
      <c r="D338">
        <v>2014</v>
      </c>
      <c r="E338" t="s">
        <v>29</v>
      </c>
      <c r="F338" t="s">
        <v>21</v>
      </c>
      <c r="G338" t="s">
        <v>30</v>
      </c>
      <c r="H338" t="s">
        <v>16</v>
      </c>
      <c r="I338">
        <v>5.3327763E-2</v>
      </c>
      <c r="J338">
        <v>15.5</v>
      </c>
      <c r="K338">
        <v>44.476999999999997</v>
      </c>
      <c r="L338">
        <v>5</v>
      </c>
    </row>
    <row r="339" spans="1:12" x14ac:dyDescent="0.35">
      <c r="A339" t="s">
        <v>10</v>
      </c>
      <c r="B339" t="s">
        <v>357</v>
      </c>
      <c r="C339" t="s">
        <v>28</v>
      </c>
      <c r="D339">
        <v>2014</v>
      </c>
      <c r="E339" t="s">
        <v>29</v>
      </c>
      <c r="F339" t="s">
        <v>21</v>
      </c>
      <c r="G339" t="s">
        <v>30</v>
      </c>
      <c r="H339" t="s">
        <v>16</v>
      </c>
      <c r="I339">
        <v>1.4720848E-2</v>
      </c>
      <c r="J339">
        <v>13.8</v>
      </c>
      <c r="K339">
        <v>89.917199999999994</v>
      </c>
      <c r="L339">
        <v>5</v>
      </c>
    </row>
    <row r="340" spans="1:12" x14ac:dyDescent="0.35">
      <c r="A340" t="s">
        <v>10</v>
      </c>
      <c r="B340" t="s">
        <v>358</v>
      </c>
      <c r="C340" t="s">
        <v>28</v>
      </c>
      <c r="D340">
        <v>2014</v>
      </c>
      <c r="E340" t="s">
        <v>29</v>
      </c>
      <c r="F340" t="s">
        <v>21</v>
      </c>
      <c r="G340" t="s">
        <v>30</v>
      </c>
      <c r="H340" t="s">
        <v>16</v>
      </c>
      <c r="I340">
        <v>2.758789E-2</v>
      </c>
      <c r="J340">
        <v>17.350000000000001</v>
      </c>
      <c r="K340">
        <v>86.185599999999994</v>
      </c>
      <c r="L340">
        <v>5</v>
      </c>
    </row>
    <row r="341" spans="1:12" x14ac:dyDescent="0.35">
      <c r="A341" t="s">
        <v>10</v>
      </c>
      <c r="B341" t="s">
        <v>190</v>
      </c>
      <c r="C341" t="s">
        <v>24</v>
      </c>
      <c r="D341">
        <v>2014</v>
      </c>
      <c r="E341" t="s">
        <v>29</v>
      </c>
      <c r="F341" t="s">
        <v>21</v>
      </c>
      <c r="G341" t="s">
        <v>30</v>
      </c>
      <c r="H341" t="s">
        <v>16</v>
      </c>
      <c r="I341">
        <v>4.1536961999999997E-2</v>
      </c>
      <c r="J341">
        <v>19.600000000000001</v>
      </c>
      <c r="K341">
        <v>46.037599999999998</v>
      </c>
      <c r="L341">
        <v>5</v>
      </c>
    </row>
    <row r="342" spans="1:12" x14ac:dyDescent="0.35">
      <c r="A342" t="s">
        <v>10</v>
      </c>
      <c r="B342" t="s">
        <v>359</v>
      </c>
      <c r="C342" t="s">
        <v>24</v>
      </c>
      <c r="D342">
        <v>2014</v>
      </c>
      <c r="E342" t="s">
        <v>29</v>
      </c>
      <c r="F342" t="s">
        <v>21</v>
      </c>
      <c r="G342" t="s">
        <v>30</v>
      </c>
      <c r="H342" t="s">
        <v>16</v>
      </c>
      <c r="I342">
        <v>8.3536989000000006E-2</v>
      </c>
      <c r="J342">
        <v>20.75</v>
      </c>
      <c r="K342">
        <v>180.33179999999999</v>
      </c>
      <c r="L342">
        <v>5</v>
      </c>
    </row>
    <row r="343" spans="1:12" x14ac:dyDescent="0.35">
      <c r="A343" t="s">
        <v>10</v>
      </c>
      <c r="B343" t="s">
        <v>360</v>
      </c>
      <c r="C343" t="s">
        <v>12</v>
      </c>
      <c r="D343">
        <v>2014</v>
      </c>
      <c r="E343" t="s">
        <v>29</v>
      </c>
      <c r="F343" t="s">
        <v>21</v>
      </c>
      <c r="G343" t="s">
        <v>30</v>
      </c>
      <c r="H343" t="s">
        <v>16</v>
      </c>
      <c r="I343">
        <v>0</v>
      </c>
      <c r="J343">
        <v>10.3</v>
      </c>
      <c r="K343">
        <v>115.0176</v>
      </c>
      <c r="L343">
        <v>5</v>
      </c>
    </row>
    <row r="344" spans="1:12" x14ac:dyDescent="0.35">
      <c r="A344" t="s">
        <v>10</v>
      </c>
      <c r="B344" t="s">
        <v>361</v>
      </c>
      <c r="C344" t="s">
        <v>12</v>
      </c>
      <c r="D344">
        <v>2014</v>
      </c>
      <c r="E344" t="s">
        <v>29</v>
      </c>
      <c r="F344" t="s">
        <v>21</v>
      </c>
      <c r="G344" t="s">
        <v>30</v>
      </c>
      <c r="H344" t="s">
        <v>16</v>
      </c>
      <c r="I344">
        <v>0.152001201</v>
      </c>
      <c r="J344">
        <v>12.85</v>
      </c>
      <c r="K344">
        <v>252.3382</v>
      </c>
      <c r="L344">
        <v>5</v>
      </c>
    </row>
    <row r="345" spans="1:12" x14ac:dyDescent="0.35">
      <c r="A345" t="s">
        <v>10</v>
      </c>
      <c r="B345" t="s">
        <v>362</v>
      </c>
      <c r="C345" t="s">
        <v>12</v>
      </c>
      <c r="D345">
        <v>2014</v>
      </c>
      <c r="E345" t="s">
        <v>29</v>
      </c>
      <c r="F345" t="s">
        <v>21</v>
      </c>
      <c r="G345" t="s">
        <v>30</v>
      </c>
      <c r="H345" t="s">
        <v>16</v>
      </c>
      <c r="I345">
        <v>4.2923071E-2</v>
      </c>
      <c r="J345">
        <v>14.6</v>
      </c>
      <c r="K345">
        <v>109.8254</v>
      </c>
      <c r="L345">
        <v>5</v>
      </c>
    </row>
    <row r="346" spans="1:12" x14ac:dyDescent="0.35">
      <c r="A346" t="s">
        <v>10</v>
      </c>
      <c r="B346" t="s">
        <v>363</v>
      </c>
      <c r="C346" t="s">
        <v>12</v>
      </c>
      <c r="D346">
        <v>2014</v>
      </c>
      <c r="E346" t="s">
        <v>29</v>
      </c>
      <c r="F346" t="s">
        <v>21</v>
      </c>
      <c r="G346" t="s">
        <v>30</v>
      </c>
      <c r="H346" t="s">
        <v>16</v>
      </c>
      <c r="I346">
        <v>3.5227697000000002E-2</v>
      </c>
      <c r="J346">
        <v>14.85</v>
      </c>
      <c r="K346">
        <v>159.55779999999999</v>
      </c>
      <c r="L346">
        <v>5</v>
      </c>
    </row>
    <row r="347" spans="1:12" x14ac:dyDescent="0.35">
      <c r="A347" t="s">
        <v>10</v>
      </c>
      <c r="B347" t="s">
        <v>364</v>
      </c>
      <c r="C347" t="s">
        <v>12</v>
      </c>
      <c r="D347">
        <v>2014</v>
      </c>
      <c r="E347" t="s">
        <v>29</v>
      </c>
      <c r="F347" t="s">
        <v>21</v>
      </c>
      <c r="G347" t="s">
        <v>30</v>
      </c>
      <c r="H347" t="s">
        <v>16</v>
      </c>
      <c r="I347">
        <v>2.2406575000000001E-2</v>
      </c>
      <c r="J347">
        <v>20.100000000000001</v>
      </c>
      <c r="K347">
        <v>225.90360000000001</v>
      </c>
      <c r="L347">
        <v>5</v>
      </c>
    </row>
    <row r="348" spans="1:12" x14ac:dyDescent="0.35">
      <c r="A348" t="s">
        <v>10</v>
      </c>
      <c r="B348" t="s">
        <v>365</v>
      </c>
      <c r="C348" t="s">
        <v>48</v>
      </c>
      <c r="D348">
        <v>2014</v>
      </c>
      <c r="E348" t="s">
        <v>29</v>
      </c>
      <c r="F348" t="s">
        <v>21</v>
      </c>
      <c r="G348" t="s">
        <v>30</v>
      </c>
      <c r="H348" t="s">
        <v>16</v>
      </c>
      <c r="I348">
        <v>1.4200671E-2</v>
      </c>
      <c r="J348">
        <v>9.6</v>
      </c>
      <c r="K348">
        <v>187.18719999999999</v>
      </c>
      <c r="L348">
        <v>5</v>
      </c>
    </row>
    <row r="349" spans="1:12" x14ac:dyDescent="0.35">
      <c r="A349" t="s">
        <v>10</v>
      </c>
      <c r="B349" t="s">
        <v>366</v>
      </c>
      <c r="C349" t="s">
        <v>48</v>
      </c>
      <c r="D349">
        <v>2014</v>
      </c>
      <c r="E349" t="s">
        <v>29</v>
      </c>
      <c r="F349" t="s">
        <v>21</v>
      </c>
      <c r="G349" t="s">
        <v>30</v>
      </c>
      <c r="H349" t="s">
        <v>16</v>
      </c>
      <c r="I349">
        <v>6.1992874000000003E-2</v>
      </c>
      <c r="J349">
        <v>16.7</v>
      </c>
      <c r="K349">
        <v>60.956200000000003</v>
      </c>
      <c r="L349">
        <v>5</v>
      </c>
    </row>
    <row r="350" spans="1:12" x14ac:dyDescent="0.35">
      <c r="A350" t="s">
        <v>10</v>
      </c>
      <c r="B350" t="s">
        <v>277</v>
      </c>
      <c r="C350" t="s">
        <v>159</v>
      </c>
      <c r="D350">
        <v>2014</v>
      </c>
      <c r="E350" t="s">
        <v>29</v>
      </c>
      <c r="F350" t="s">
        <v>21</v>
      </c>
      <c r="G350" t="s">
        <v>30</v>
      </c>
      <c r="H350" t="s">
        <v>16</v>
      </c>
      <c r="I350">
        <v>5.5839510000000002E-3</v>
      </c>
      <c r="J350">
        <v>19.2</v>
      </c>
      <c r="K350">
        <v>226.90620000000001</v>
      </c>
      <c r="L350">
        <v>5</v>
      </c>
    </row>
    <row r="351" spans="1:12" x14ac:dyDescent="0.35">
      <c r="A351" t="s">
        <v>17</v>
      </c>
      <c r="B351" t="s">
        <v>284</v>
      </c>
      <c r="C351" t="s">
        <v>95</v>
      </c>
      <c r="D351">
        <v>2022</v>
      </c>
      <c r="E351" t="s">
        <v>20</v>
      </c>
      <c r="F351" t="s">
        <v>21</v>
      </c>
      <c r="G351" t="s">
        <v>15</v>
      </c>
      <c r="H351" t="s">
        <v>22</v>
      </c>
      <c r="I351">
        <v>9.5545715000000003E-2</v>
      </c>
      <c r="J351">
        <v>15.1</v>
      </c>
      <c r="K351">
        <v>157.3604</v>
      </c>
      <c r="L351">
        <v>5</v>
      </c>
    </row>
    <row r="352" spans="1:12" x14ac:dyDescent="0.35">
      <c r="A352" t="s">
        <v>17</v>
      </c>
      <c r="B352" t="s">
        <v>367</v>
      </c>
      <c r="C352" t="s">
        <v>57</v>
      </c>
      <c r="D352">
        <v>2022</v>
      </c>
      <c r="E352" t="s">
        <v>20</v>
      </c>
      <c r="F352" t="s">
        <v>21</v>
      </c>
      <c r="G352" t="s">
        <v>15</v>
      </c>
      <c r="H352" t="s">
        <v>22</v>
      </c>
      <c r="I352">
        <v>2.1811987000000001E-2</v>
      </c>
      <c r="J352">
        <v>12.15</v>
      </c>
      <c r="K352">
        <v>163.61840000000001</v>
      </c>
      <c r="L352">
        <v>5</v>
      </c>
    </row>
    <row r="353" spans="1:12" x14ac:dyDescent="0.35">
      <c r="A353" t="s">
        <v>17</v>
      </c>
      <c r="B353" t="s">
        <v>368</v>
      </c>
      <c r="C353" t="s">
        <v>74</v>
      </c>
      <c r="D353">
        <v>2022</v>
      </c>
      <c r="E353" t="s">
        <v>20</v>
      </c>
      <c r="F353" t="s">
        <v>21</v>
      </c>
      <c r="G353" t="s">
        <v>15</v>
      </c>
      <c r="H353" t="s">
        <v>22</v>
      </c>
      <c r="I353">
        <v>6.3432675999999993E-2</v>
      </c>
      <c r="J353">
        <v>6.4249999999999998</v>
      </c>
      <c r="K353">
        <v>132.86259999999999</v>
      </c>
      <c r="L353">
        <v>5</v>
      </c>
    </row>
    <row r="354" spans="1:12" x14ac:dyDescent="0.35">
      <c r="A354" t="s">
        <v>17</v>
      </c>
      <c r="B354" t="s">
        <v>369</v>
      </c>
      <c r="C354" t="s">
        <v>28</v>
      </c>
      <c r="D354">
        <v>2022</v>
      </c>
      <c r="E354" t="s">
        <v>20</v>
      </c>
      <c r="F354" t="s">
        <v>21</v>
      </c>
      <c r="G354" t="s">
        <v>15</v>
      </c>
      <c r="H354" t="s">
        <v>22</v>
      </c>
      <c r="I354">
        <v>0.15424434300000001</v>
      </c>
      <c r="J354">
        <v>13</v>
      </c>
      <c r="K354">
        <v>77.998599999999996</v>
      </c>
      <c r="L354">
        <v>5</v>
      </c>
    </row>
    <row r="355" spans="1:12" x14ac:dyDescent="0.35">
      <c r="A355" t="s">
        <v>17</v>
      </c>
      <c r="B355" t="s">
        <v>370</v>
      </c>
      <c r="C355" t="s">
        <v>67</v>
      </c>
      <c r="D355">
        <v>2022</v>
      </c>
      <c r="E355" t="s">
        <v>20</v>
      </c>
      <c r="F355" t="s">
        <v>21</v>
      </c>
      <c r="G355" t="s">
        <v>15</v>
      </c>
      <c r="H355" t="s">
        <v>22</v>
      </c>
      <c r="I355">
        <v>4.5168897999999999E-2</v>
      </c>
      <c r="J355">
        <v>15.6</v>
      </c>
      <c r="K355">
        <v>242.9854</v>
      </c>
      <c r="L355">
        <v>5</v>
      </c>
    </row>
    <row r="356" spans="1:12" x14ac:dyDescent="0.35">
      <c r="A356" t="s">
        <v>17</v>
      </c>
      <c r="B356" t="s">
        <v>371</v>
      </c>
      <c r="C356" t="s">
        <v>67</v>
      </c>
      <c r="D356">
        <v>2022</v>
      </c>
      <c r="E356" t="s">
        <v>20</v>
      </c>
      <c r="F356" t="s">
        <v>21</v>
      </c>
      <c r="G356" t="s">
        <v>15</v>
      </c>
      <c r="H356" t="s">
        <v>22</v>
      </c>
      <c r="I356">
        <v>4.5492696999999999E-2</v>
      </c>
      <c r="J356">
        <v>19.100000000000001</v>
      </c>
      <c r="K356">
        <v>40.313800000000001</v>
      </c>
      <c r="L356">
        <v>5</v>
      </c>
    </row>
    <row r="357" spans="1:12" x14ac:dyDescent="0.35">
      <c r="A357" t="s">
        <v>17</v>
      </c>
      <c r="B357" t="s">
        <v>372</v>
      </c>
      <c r="C357" t="s">
        <v>24</v>
      </c>
      <c r="D357">
        <v>2022</v>
      </c>
      <c r="E357" t="s">
        <v>20</v>
      </c>
      <c r="F357" t="s">
        <v>21</v>
      </c>
      <c r="G357" t="s">
        <v>15</v>
      </c>
      <c r="H357" t="s">
        <v>22</v>
      </c>
      <c r="I357">
        <v>4.6043736000000002E-2</v>
      </c>
      <c r="J357">
        <v>10</v>
      </c>
      <c r="K357">
        <v>140.61799999999999</v>
      </c>
      <c r="L357">
        <v>5</v>
      </c>
    </row>
    <row r="358" spans="1:12" x14ac:dyDescent="0.35">
      <c r="A358" t="s">
        <v>17</v>
      </c>
      <c r="B358" t="s">
        <v>230</v>
      </c>
      <c r="C358" t="s">
        <v>24</v>
      </c>
      <c r="D358">
        <v>2022</v>
      </c>
      <c r="E358" t="s">
        <v>20</v>
      </c>
      <c r="F358" t="s">
        <v>21</v>
      </c>
      <c r="G358" t="s">
        <v>15</v>
      </c>
      <c r="H358" t="s">
        <v>22</v>
      </c>
      <c r="I358">
        <v>3.9454924000000002E-2</v>
      </c>
      <c r="J358">
        <v>18.600000000000001</v>
      </c>
      <c r="K358">
        <v>244.08019999999999</v>
      </c>
      <c r="L358">
        <v>5</v>
      </c>
    </row>
    <row r="359" spans="1:12" x14ac:dyDescent="0.35">
      <c r="A359" t="s">
        <v>17</v>
      </c>
      <c r="B359" t="s">
        <v>373</v>
      </c>
      <c r="C359" t="s">
        <v>12</v>
      </c>
      <c r="D359">
        <v>2022</v>
      </c>
      <c r="E359" t="s">
        <v>20</v>
      </c>
      <c r="F359" t="s">
        <v>21</v>
      </c>
      <c r="G359" t="s">
        <v>15</v>
      </c>
      <c r="H359" t="s">
        <v>22</v>
      </c>
      <c r="I359">
        <v>4.9520593000000002E-2</v>
      </c>
      <c r="J359">
        <v>18.2</v>
      </c>
      <c r="K359">
        <v>147.3734</v>
      </c>
      <c r="L359">
        <v>5</v>
      </c>
    </row>
    <row r="360" spans="1:12" x14ac:dyDescent="0.35">
      <c r="A360" t="s">
        <v>17</v>
      </c>
      <c r="B360" t="s">
        <v>374</v>
      </c>
      <c r="C360" t="s">
        <v>12</v>
      </c>
      <c r="D360">
        <v>2022</v>
      </c>
      <c r="E360" t="s">
        <v>20</v>
      </c>
      <c r="F360" t="s">
        <v>21</v>
      </c>
      <c r="G360" t="s">
        <v>15</v>
      </c>
      <c r="H360" t="s">
        <v>22</v>
      </c>
      <c r="I360">
        <v>3.6287516999999998E-2</v>
      </c>
      <c r="J360">
        <v>20.5</v>
      </c>
      <c r="K360">
        <v>121.2756</v>
      </c>
      <c r="L360">
        <v>5</v>
      </c>
    </row>
    <row r="361" spans="1:12" x14ac:dyDescent="0.35">
      <c r="A361" t="s">
        <v>17</v>
      </c>
      <c r="B361" t="s">
        <v>375</v>
      </c>
      <c r="C361" t="s">
        <v>61</v>
      </c>
      <c r="D361">
        <v>2022</v>
      </c>
      <c r="E361" t="s">
        <v>20</v>
      </c>
      <c r="F361" t="s">
        <v>21</v>
      </c>
      <c r="G361" t="s">
        <v>15</v>
      </c>
      <c r="H361" t="s">
        <v>22</v>
      </c>
      <c r="I361">
        <v>4.4430561E-2</v>
      </c>
      <c r="J361">
        <v>18.25</v>
      </c>
      <c r="K361">
        <v>174.208</v>
      </c>
      <c r="L361">
        <v>5</v>
      </c>
    </row>
    <row r="362" spans="1:12" x14ac:dyDescent="0.35">
      <c r="A362" t="s">
        <v>17</v>
      </c>
      <c r="B362" t="s">
        <v>376</v>
      </c>
      <c r="C362" t="s">
        <v>19</v>
      </c>
      <c r="D362">
        <v>2022</v>
      </c>
      <c r="E362" t="s">
        <v>20</v>
      </c>
      <c r="F362" t="s">
        <v>21</v>
      </c>
      <c r="G362" t="s">
        <v>15</v>
      </c>
      <c r="H362" t="s">
        <v>22</v>
      </c>
      <c r="I362">
        <v>4.6749112000000002E-2</v>
      </c>
      <c r="J362">
        <v>7.27</v>
      </c>
      <c r="K362">
        <v>100.4384</v>
      </c>
      <c r="L362">
        <v>5</v>
      </c>
    </row>
    <row r="363" spans="1:12" x14ac:dyDescent="0.35">
      <c r="A363" t="s">
        <v>17</v>
      </c>
      <c r="B363" t="s">
        <v>377</v>
      </c>
      <c r="C363" t="s">
        <v>19</v>
      </c>
      <c r="D363">
        <v>2022</v>
      </c>
      <c r="E363" t="s">
        <v>20</v>
      </c>
      <c r="F363" t="s">
        <v>21</v>
      </c>
      <c r="G363" t="s">
        <v>15</v>
      </c>
      <c r="H363" t="s">
        <v>22</v>
      </c>
      <c r="I363">
        <v>5.0256604000000003E-2</v>
      </c>
      <c r="J363">
        <v>8.76</v>
      </c>
      <c r="K363">
        <v>127.3336</v>
      </c>
      <c r="L363">
        <v>5</v>
      </c>
    </row>
    <row r="364" spans="1:12" x14ac:dyDescent="0.35">
      <c r="A364" t="s">
        <v>17</v>
      </c>
      <c r="B364" t="s">
        <v>108</v>
      </c>
      <c r="C364" t="s">
        <v>19</v>
      </c>
      <c r="D364">
        <v>2022</v>
      </c>
      <c r="E364" t="s">
        <v>20</v>
      </c>
      <c r="F364" t="s">
        <v>21</v>
      </c>
      <c r="G364" t="s">
        <v>15</v>
      </c>
      <c r="H364" t="s">
        <v>22</v>
      </c>
      <c r="I364">
        <v>3.5336287000000001E-2</v>
      </c>
      <c r="J364">
        <v>10.6</v>
      </c>
      <c r="K364">
        <v>87.022400000000005</v>
      </c>
      <c r="L364">
        <v>5</v>
      </c>
    </row>
    <row r="365" spans="1:12" x14ac:dyDescent="0.35">
      <c r="A365" t="s">
        <v>17</v>
      </c>
      <c r="B365" t="s">
        <v>378</v>
      </c>
      <c r="C365" t="s">
        <v>42</v>
      </c>
      <c r="D365">
        <v>2022</v>
      </c>
      <c r="E365" t="s">
        <v>20</v>
      </c>
      <c r="F365" t="s">
        <v>21</v>
      </c>
      <c r="G365" t="s">
        <v>15</v>
      </c>
      <c r="H365" t="s">
        <v>22</v>
      </c>
      <c r="I365">
        <v>9.1857904000000004E-2</v>
      </c>
      <c r="J365">
        <v>5.8250000000000002</v>
      </c>
      <c r="K365">
        <v>160.7894</v>
      </c>
      <c r="L365">
        <v>5</v>
      </c>
    </row>
    <row r="366" spans="1:12" x14ac:dyDescent="0.35">
      <c r="A366" t="s">
        <v>17</v>
      </c>
      <c r="B366" t="s">
        <v>379</v>
      </c>
      <c r="C366" t="s">
        <v>42</v>
      </c>
      <c r="D366">
        <v>2022</v>
      </c>
      <c r="E366" t="s">
        <v>20</v>
      </c>
      <c r="F366" t="s">
        <v>21</v>
      </c>
      <c r="G366" t="s">
        <v>15</v>
      </c>
      <c r="H366" t="s">
        <v>22</v>
      </c>
      <c r="I366">
        <v>0.110739031</v>
      </c>
      <c r="J366">
        <v>8.2750000000000004</v>
      </c>
      <c r="K366">
        <v>103.3306</v>
      </c>
      <c r="L366">
        <v>5</v>
      </c>
    </row>
    <row r="367" spans="1:12" x14ac:dyDescent="0.35">
      <c r="A367" t="s">
        <v>17</v>
      </c>
      <c r="B367" t="s">
        <v>380</v>
      </c>
      <c r="C367" t="s">
        <v>42</v>
      </c>
      <c r="D367">
        <v>2022</v>
      </c>
      <c r="E367" t="s">
        <v>20</v>
      </c>
      <c r="F367" t="s">
        <v>21</v>
      </c>
      <c r="G367" t="s">
        <v>15</v>
      </c>
      <c r="H367" t="s">
        <v>22</v>
      </c>
      <c r="I367">
        <v>7.6866235000000005E-2</v>
      </c>
      <c r="J367">
        <v>12.3</v>
      </c>
      <c r="K367">
        <v>247.14599999999999</v>
      </c>
      <c r="L367">
        <v>5</v>
      </c>
    </row>
    <row r="368" spans="1:12" x14ac:dyDescent="0.35">
      <c r="A368" t="s">
        <v>17</v>
      </c>
      <c r="B368" t="s">
        <v>381</v>
      </c>
      <c r="C368" t="s">
        <v>42</v>
      </c>
      <c r="D368">
        <v>2022</v>
      </c>
      <c r="E368" t="s">
        <v>20</v>
      </c>
      <c r="F368" t="s">
        <v>21</v>
      </c>
      <c r="G368" t="s">
        <v>15</v>
      </c>
      <c r="H368" t="s">
        <v>22</v>
      </c>
      <c r="I368">
        <v>3.4813556000000002E-2</v>
      </c>
      <c r="J368">
        <v>16.350000000000001</v>
      </c>
      <c r="K368">
        <v>128.40199999999999</v>
      </c>
      <c r="L368">
        <v>5</v>
      </c>
    </row>
    <row r="369" spans="1:12" x14ac:dyDescent="0.35">
      <c r="A369" t="s">
        <v>17</v>
      </c>
      <c r="B369" t="s">
        <v>382</v>
      </c>
      <c r="C369" t="s">
        <v>42</v>
      </c>
      <c r="D369">
        <v>2022</v>
      </c>
      <c r="E369" t="s">
        <v>20</v>
      </c>
      <c r="F369" t="s">
        <v>21</v>
      </c>
      <c r="G369" t="s">
        <v>15</v>
      </c>
      <c r="H369" t="s">
        <v>22</v>
      </c>
      <c r="I369">
        <v>1.4280554000000001E-2</v>
      </c>
      <c r="J369">
        <v>20.25</v>
      </c>
      <c r="K369">
        <v>148.04179999999999</v>
      </c>
      <c r="L369">
        <v>5</v>
      </c>
    </row>
    <row r="370" spans="1:12" x14ac:dyDescent="0.35">
      <c r="A370" t="s">
        <v>17</v>
      </c>
      <c r="B370" t="s">
        <v>383</v>
      </c>
      <c r="C370" t="s">
        <v>54</v>
      </c>
      <c r="D370">
        <v>2022</v>
      </c>
      <c r="E370" t="s">
        <v>20</v>
      </c>
      <c r="F370" t="s">
        <v>21</v>
      </c>
      <c r="G370" t="s">
        <v>15</v>
      </c>
      <c r="H370" t="s">
        <v>22</v>
      </c>
      <c r="I370">
        <v>0.123531974</v>
      </c>
      <c r="J370">
        <v>12.65</v>
      </c>
      <c r="K370">
        <v>108.2938</v>
      </c>
      <c r="L370">
        <v>5</v>
      </c>
    </row>
    <row r="371" spans="1:12" x14ac:dyDescent="0.35">
      <c r="A371" t="s">
        <v>17</v>
      </c>
      <c r="B371" t="s">
        <v>384</v>
      </c>
      <c r="C371" t="s">
        <v>54</v>
      </c>
      <c r="D371">
        <v>2022</v>
      </c>
      <c r="E371" t="s">
        <v>20</v>
      </c>
      <c r="F371" t="s">
        <v>21</v>
      </c>
      <c r="G371" t="s">
        <v>15</v>
      </c>
      <c r="H371" t="s">
        <v>22</v>
      </c>
      <c r="I371">
        <v>2.586664E-2</v>
      </c>
      <c r="J371">
        <v>18.5</v>
      </c>
      <c r="K371">
        <v>88.917199999999994</v>
      </c>
      <c r="L371">
        <v>5</v>
      </c>
    </row>
    <row r="372" spans="1:12" x14ac:dyDescent="0.35">
      <c r="A372" t="s">
        <v>17</v>
      </c>
      <c r="B372" t="s">
        <v>385</v>
      </c>
      <c r="C372" t="s">
        <v>54</v>
      </c>
      <c r="D372">
        <v>2022</v>
      </c>
      <c r="E372" t="s">
        <v>20</v>
      </c>
      <c r="F372" t="s">
        <v>21</v>
      </c>
      <c r="G372" t="s">
        <v>15</v>
      </c>
      <c r="H372" t="s">
        <v>22</v>
      </c>
      <c r="I372">
        <v>3.6184754999999999E-2</v>
      </c>
      <c r="J372">
        <v>18.850000000000001</v>
      </c>
      <c r="K372">
        <v>58.556199999999997</v>
      </c>
      <c r="L372">
        <v>5</v>
      </c>
    </row>
    <row r="373" spans="1:12" x14ac:dyDescent="0.35">
      <c r="A373" t="s">
        <v>17</v>
      </c>
      <c r="B373" t="s">
        <v>386</v>
      </c>
      <c r="C373" t="s">
        <v>64</v>
      </c>
      <c r="D373">
        <v>2022</v>
      </c>
      <c r="E373" t="s">
        <v>20</v>
      </c>
      <c r="F373" t="s">
        <v>21</v>
      </c>
      <c r="G373" t="s">
        <v>15</v>
      </c>
      <c r="H373" t="s">
        <v>22</v>
      </c>
      <c r="I373">
        <v>9.8160920000000002E-3</v>
      </c>
      <c r="J373">
        <v>9.06</v>
      </c>
      <c r="K373">
        <v>211.85599999999999</v>
      </c>
      <c r="L373">
        <v>5</v>
      </c>
    </row>
    <row r="374" spans="1:12" x14ac:dyDescent="0.35">
      <c r="A374" t="s">
        <v>17</v>
      </c>
      <c r="B374" t="s">
        <v>354</v>
      </c>
      <c r="C374" t="s">
        <v>48</v>
      </c>
      <c r="D374">
        <v>2022</v>
      </c>
      <c r="E374" t="s">
        <v>20</v>
      </c>
      <c r="F374" t="s">
        <v>21</v>
      </c>
      <c r="G374" t="s">
        <v>15</v>
      </c>
      <c r="H374" t="s">
        <v>22</v>
      </c>
      <c r="I374">
        <v>5.7062186000000001E-2</v>
      </c>
      <c r="J374">
        <v>6.8650000000000002</v>
      </c>
      <c r="K374">
        <v>212.02180000000001</v>
      </c>
      <c r="L374">
        <v>5</v>
      </c>
    </row>
    <row r="375" spans="1:12" x14ac:dyDescent="0.35">
      <c r="A375" t="s">
        <v>17</v>
      </c>
      <c r="B375" t="s">
        <v>387</v>
      </c>
      <c r="C375" t="s">
        <v>48</v>
      </c>
      <c r="D375">
        <v>2022</v>
      </c>
      <c r="E375" t="s">
        <v>20</v>
      </c>
      <c r="F375" t="s">
        <v>21</v>
      </c>
      <c r="G375" t="s">
        <v>15</v>
      </c>
      <c r="H375" t="s">
        <v>22</v>
      </c>
      <c r="I375">
        <v>7.4648118999999999E-2</v>
      </c>
      <c r="J375">
        <v>9.5</v>
      </c>
      <c r="K375">
        <v>253.3724</v>
      </c>
      <c r="L375">
        <v>5</v>
      </c>
    </row>
    <row r="376" spans="1:12" x14ac:dyDescent="0.35">
      <c r="A376" t="s">
        <v>17</v>
      </c>
      <c r="B376" t="s">
        <v>388</v>
      </c>
      <c r="C376" t="s">
        <v>48</v>
      </c>
      <c r="D376">
        <v>2022</v>
      </c>
      <c r="E376" t="s">
        <v>20</v>
      </c>
      <c r="F376" t="s">
        <v>21</v>
      </c>
      <c r="G376" t="s">
        <v>15</v>
      </c>
      <c r="H376" t="s">
        <v>22</v>
      </c>
      <c r="I376">
        <v>0.100055625</v>
      </c>
      <c r="J376">
        <v>10</v>
      </c>
      <c r="K376">
        <v>113.3544</v>
      </c>
      <c r="L376">
        <v>5</v>
      </c>
    </row>
    <row r="377" spans="1:12" x14ac:dyDescent="0.35">
      <c r="A377" t="s">
        <v>17</v>
      </c>
      <c r="B377" t="s">
        <v>389</v>
      </c>
      <c r="C377" t="s">
        <v>48</v>
      </c>
      <c r="D377">
        <v>2022</v>
      </c>
      <c r="E377" t="s">
        <v>20</v>
      </c>
      <c r="F377" t="s">
        <v>21</v>
      </c>
      <c r="G377" t="s">
        <v>15</v>
      </c>
      <c r="H377" t="s">
        <v>22</v>
      </c>
      <c r="I377">
        <v>6.7148406999999993E-2</v>
      </c>
      <c r="J377">
        <v>14.1</v>
      </c>
      <c r="K377">
        <v>200.4084</v>
      </c>
      <c r="L377">
        <v>5</v>
      </c>
    </row>
    <row r="378" spans="1:12" x14ac:dyDescent="0.35">
      <c r="A378" t="s">
        <v>17</v>
      </c>
      <c r="B378" t="s">
        <v>390</v>
      </c>
      <c r="C378" t="s">
        <v>48</v>
      </c>
      <c r="D378">
        <v>2022</v>
      </c>
      <c r="E378" t="s">
        <v>20</v>
      </c>
      <c r="F378" t="s">
        <v>21</v>
      </c>
      <c r="G378" t="s">
        <v>15</v>
      </c>
      <c r="H378" t="s">
        <v>22</v>
      </c>
      <c r="I378">
        <v>5.7546913999999998E-2</v>
      </c>
      <c r="J378">
        <v>15.85</v>
      </c>
      <c r="K378">
        <v>55.895600000000002</v>
      </c>
      <c r="L378">
        <v>5</v>
      </c>
    </row>
    <row r="379" spans="1:12" x14ac:dyDescent="0.35">
      <c r="A379" t="s">
        <v>17</v>
      </c>
      <c r="B379" t="s">
        <v>220</v>
      </c>
      <c r="C379" t="s">
        <v>48</v>
      </c>
      <c r="D379">
        <v>2022</v>
      </c>
      <c r="E379" t="s">
        <v>20</v>
      </c>
      <c r="F379" t="s">
        <v>21</v>
      </c>
      <c r="G379" t="s">
        <v>15</v>
      </c>
      <c r="H379" t="s">
        <v>22</v>
      </c>
      <c r="I379">
        <v>4.1112693999999998E-2</v>
      </c>
      <c r="J379">
        <v>16</v>
      </c>
      <c r="K379">
        <v>139.94102000000001</v>
      </c>
      <c r="L379">
        <v>5</v>
      </c>
    </row>
    <row r="380" spans="1:12" x14ac:dyDescent="0.35">
      <c r="A380" t="s">
        <v>17</v>
      </c>
      <c r="B380" t="s">
        <v>391</v>
      </c>
      <c r="C380" t="s">
        <v>48</v>
      </c>
      <c r="D380">
        <v>2022</v>
      </c>
      <c r="E380" t="s">
        <v>20</v>
      </c>
      <c r="F380" t="s">
        <v>21</v>
      </c>
      <c r="G380" t="s">
        <v>15</v>
      </c>
      <c r="H380" t="s">
        <v>22</v>
      </c>
      <c r="I380">
        <v>0.15601263100000001</v>
      </c>
      <c r="J380">
        <v>21.25</v>
      </c>
      <c r="K380">
        <v>177.33699999999999</v>
      </c>
      <c r="L380">
        <v>5</v>
      </c>
    </row>
    <row r="381" spans="1:12" x14ac:dyDescent="0.35">
      <c r="A381" t="s">
        <v>17</v>
      </c>
      <c r="B381" t="s">
        <v>392</v>
      </c>
      <c r="C381" t="s">
        <v>32</v>
      </c>
      <c r="D381">
        <v>2022</v>
      </c>
      <c r="E381" t="s">
        <v>20</v>
      </c>
      <c r="F381" t="s">
        <v>21</v>
      </c>
      <c r="G381" t="s">
        <v>15</v>
      </c>
      <c r="H381" t="s">
        <v>22</v>
      </c>
      <c r="I381">
        <v>0</v>
      </c>
      <c r="J381">
        <v>7.97</v>
      </c>
      <c r="K381">
        <v>172.04220000000001</v>
      </c>
      <c r="L381">
        <v>5</v>
      </c>
    </row>
    <row r="382" spans="1:12" x14ac:dyDescent="0.35">
      <c r="A382" t="s">
        <v>17</v>
      </c>
      <c r="B382" t="s">
        <v>333</v>
      </c>
      <c r="C382" t="s">
        <v>32</v>
      </c>
      <c r="D382">
        <v>2022</v>
      </c>
      <c r="E382" t="s">
        <v>20</v>
      </c>
      <c r="F382" t="s">
        <v>21</v>
      </c>
      <c r="G382" t="s">
        <v>15</v>
      </c>
      <c r="H382" t="s">
        <v>22</v>
      </c>
      <c r="I382">
        <v>6.3146491999999999E-2</v>
      </c>
      <c r="J382">
        <v>12.65</v>
      </c>
      <c r="K382">
        <v>159.65780000000001</v>
      </c>
      <c r="L382">
        <v>5</v>
      </c>
    </row>
    <row r="383" spans="1:12" x14ac:dyDescent="0.35">
      <c r="A383" t="s">
        <v>10</v>
      </c>
      <c r="B383" t="s">
        <v>337</v>
      </c>
      <c r="C383" t="s">
        <v>57</v>
      </c>
      <c r="D383">
        <v>2022</v>
      </c>
      <c r="E383" t="s">
        <v>20</v>
      </c>
      <c r="F383" t="s">
        <v>21</v>
      </c>
      <c r="G383" t="s">
        <v>15</v>
      </c>
      <c r="H383" t="s">
        <v>22</v>
      </c>
      <c r="I383">
        <v>0.114318263</v>
      </c>
      <c r="J383">
        <v>12.8</v>
      </c>
      <c r="K383">
        <v>142.28380000000001</v>
      </c>
      <c r="L383">
        <v>5</v>
      </c>
    </row>
    <row r="384" spans="1:12" x14ac:dyDescent="0.35">
      <c r="A384" t="s">
        <v>10</v>
      </c>
      <c r="B384" t="s">
        <v>393</v>
      </c>
      <c r="C384" t="s">
        <v>28</v>
      </c>
      <c r="D384">
        <v>2022</v>
      </c>
      <c r="E384" t="s">
        <v>20</v>
      </c>
      <c r="F384" t="s">
        <v>21</v>
      </c>
      <c r="G384" t="s">
        <v>15</v>
      </c>
      <c r="H384" t="s">
        <v>22</v>
      </c>
      <c r="I384">
        <v>2.9283080999999999E-2</v>
      </c>
      <c r="J384">
        <v>9.6950000000000003</v>
      </c>
      <c r="K384">
        <v>175.137</v>
      </c>
      <c r="L384">
        <v>5</v>
      </c>
    </row>
    <row r="385" spans="1:12" x14ac:dyDescent="0.35">
      <c r="A385" t="s">
        <v>10</v>
      </c>
      <c r="B385" t="s">
        <v>394</v>
      </c>
      <c r="C385" t="s">
        <v>28</v>
      </c>
      <c r="D385">
        <v>2022</v>
      </c>
      <c r="E385" t="s">
        <v>20</v>
      </c>
      <c r="F385" t="s">
        <v>21</v>
      </c>
      <c r="G385" t="s">
        <v>15</v>
      </c>
      <c r="H385" t="s">
        <v>22</v>
      </c>
      <c r="I385">
        <v>3.0211742E-2</v>
      </c>
      <c r="J385">
        <v>13</v>
      </c>
      <c r="K385">
        <v>59.322000000000003</v>
      </c>
      <c r="L385">
        <v>5</v>
      </c>
    </row>
    <row r="386" spans="1:12" x14ac:dyDescent="0.35">
      <c r="A386" t="s">
        <v>10</v>
      </c>
      <c r="B386" t="s">
        <v>395</v>
      </c>
      <c r="C386" t="s">
        <v>28</v>
      </c>
      <c r="D386">
        <v>2022</v>
      </c>
      <c r="E386" t="s">
        <v>20</v>
      </c>
      <c r="F386" t="s">
        <v>21</v>
      </c>
      <c r="G386" t="s">
        <v>15</v>
      </c>
      <c r="H386" t="s">
        <v>22</v>
      </c>
      <c r="I386">
        <v>0</v>
      </c>
      <c r="J386">
        <v>14.5</v>
      </c>
      <c r="K386">
        <v>41.045400000000001</v>
      </c>
      <c r="L386">
        <v>5</v>
      </c>
    </row>
    <row r="387" spans="1:12" x14ac:dyDescent="0.35">
      <c r="A387" t="s">
        <v>10</v>
      </c>
      <c r="B387" t="s">
        <v>396</v>
      </c>
      <c r="C387" t="s">
        <v>28</v>
      </c>
      <c r="D387">
        <v>2022</v>
      </c>
      <c r="E387" t="s">
        <v>20</v>
      </c>
      <c r="F387" t="s">
        <v>21</v>
      </c>
      <c r="G387" t="s">
        <v>15</v>
      </c>
      <c r="H387" t="s">
        <v>22</v>
      </c>
      <c r="I387">
        <v>0.16209305900000001</v>
      </c>
      <c r="J387">
        <v>15</v>
      </c>
      <c r="K387">
        <v>182.5266</v>
      </c>
      <c r="L387">
        <v>5</v>
      </c>
    </row>
    <row r="388" spans="1:12" x14ac:dyDescent="0.35">
      <c r="A388" t="s">
        <v>10</v>
      </c>
      <c r="B388" t="s">
        <v>397</v>
      </c>
      <c r="C388" t="s">
        <v>67</v>
      </c>
      <c r="D388">
        <v>2022</v>
      </c>
      <c r="E388" t="s">
        <v>20</v>
      </c>
      <c r="F388" t="s">
        <v>21</v>
      </c>
      <c r="G388" t="s">
        <v>15</v>
      </c>
      <c r="H388" t="s">
        <v>22</v>
      </c>
      <c r="I388">
        <v>0.184041545</v>
      </c>
      <c r="J388">
        <v>18.25</v>
      </c>
      <c r="K388">
        <v>110.157</v>
      </c>
      <c r="L388">
        <v>5</v>
      </c>
    </row>
    <row r="389" spans="1:12" x14ac:dyDescent="0.35">
      <c r="A389" t="s">
        <v>10</v>
      </c>
      <c r="B389" t="s">
        <v>398</v>
      </c>
      <c r="C389" t="s">
        <v>24</v>
      </c>
      <c r="D389">
        <v>2022</v>
      </c>
      <c r="E389" t="s">
        <v>20</v>
      </c>
      <c r="F389" t="s">
        <v>21</v>
      </c>
      <c r="G389" t="s">
        <v>15</v>
      </c>
      <c r="H389" t="s">
        <v>22</v>
      </c>
      <c r="I389">
        <v>1.1419301E-2</v>
      </c>
      <c r="J389">
        <v>6.1150000000000002</v>
      </c>
      <c r="K389">
        <v>91.0488</v>
      </c>
      <c r="L389">
        <v>5</v>
      </c>
    </row>
    <row r="390" spans="1:12" x14ac:dyDescent="0.35">
      <c r="A390" t="s">
        <v>10</v>
      </c>
      <c r="B390" t="s">
        <v>399</v>
      </c>
      <c r="C390" t="s">
        <v>12</v>
      </c>
      <c r="D390">
        <v>2022</v>
      </c>
      <c r="E390" t="s">
        <v>20</v>
      </c>
      <c r="F390" t="s">
        <v>21</v>
      </c>
      <c r="G390" t="s">
        <v>15</v>
      </c>
      <c r="H390" t="s">
        <v>22</v>
      </c>
      <c r="I390">
        <v>6.4077170000000003E-2</v>
      </c>
      <c r="J390">
        <v>9.8000000000000007</v>
      </c>
      <c r="K390">
        <v>116.7492</v>
      </c>
      <c r="L390">
        <v>5</v>
      </c>
    </row>
    <row r="391" spans="1:12" x14ac:dyDescent="0.35">
      <c r="A391" t="s">
        <v>10</v>
      </c>
      <c r="B391" t="s">
        <v>400</v>
      </c>
      <c r="C391" t="s">
        <v>12</v>
      </c>
      <c r="D391">
        <v>2022</v>
      </c>
      <c r="E391" t="s">
        <v>20</v>
      </c>
      <c r="F391" t="s">
        <v>21</v>
      </c>
      <c r="G391" t="s">
        <v>15</v>
      </c>
      <c r="H391" t="s">
        <v>22</v>
      </c>
      <c r="I391">
        <v>1.4885997999999999E-2</v>
      </c>
      <c r="J391">
        <v>20.350000000000001</v>
      </c>
      <c r="K391">
        <v>234.4958</v>
      </c>
      <c r="L391">
        <v>5</v>
      </c>
    </row>
    <row r="392" spans="1:12" x14ac:dyDescent="0.35">
      <c r="A392" t="s">
        <v>10</v>
      </c>
      <c r="B392" t="s">
        <v>401</v>
      </c>
      <c r="C392" t="s">
        <v>54</v>
      </c>
      <c r="D392">
        <v>2022</v>
      </c>
      <c r="E392" t="s">
        <v>20</v>
      </c>
      <c r="F392" t="s">
        <v>21</v>
      </c>
      <c r="G392" t="s">
        <v>15</v>
      </c>
      <c r="H392" t="s">
        <v>22</v>
      </c>
      <c r="I392">
        <v>4.2153502000000002E-2</v>
      </c>
      <c r="J392">
        <v>6.7850000000000001</v>
      </c>
      <c r="K392">
        <v>44.011200000000002</v>
      </c>
      <c r="L392">
        <v>5</v>
      </c>
    </row>
    <row r="393" spans="1:12" x14ac:dyDescent="0.35">
      <c r="A393" t="s">
        <v>10</v>
      </c>
      <c r="B393" t="s">
        <v>402</v>
      </c>
      <c r="C393" t="s">
        <v>48</v>
      </c>
      <c r="D393">
        <v>2022</v>
      </c>
      <c r="E393" t="s">
        <v>20</v>
      </c>
      <c r="F393" t="s">
        <v>21</v>
      </c>
      <c r="G393" t="s">
        <v>15</v>
      </c>
      <c r="H393" t="s">
        <v>22</v>
      </c>
      <c r="I393">
        <v>9.9792709999999996E-3</v>
      </c>
      <c r="J393">
        <v>14.85</v>
      </c>
      <c r="K393">
        <v>155.76300000000001</v>
      </c>
      <c r="L393">
        <v>5</v>
      </c>
    </row>
    <row r="394" spans="1:12" x14ac:dyDescent="0.35">
      <c r="A394" t="s">
        <v>10</v>
      </c>
      <c r="B394" t="s">
        <v>403</v>
      </c>
      <c r="C394" t="s">
        <v>48</v>
      </c>
      <c r="D394">
        <v>2022</v>
      </c>
      <c r="E394" t="s">
        <v>20</v>
      </c>
      <c r="F394" t="s">
        <v>21</v>
      </c>
      <c r="G394" t="s">
        <v>15</v>
      </c>
      <c r="H394" t="s">
        <v>22</v>
      </c>
      <c r="I394">
        <v>3.8685176000000002E-2</v>
      </c>
      <c r="J394">
        <v>16.7</v>
      </c>
      <c r="K394">
        <v>146.61019999999999</v>
      </c>
      <c r="L394">
        <v>5</v>
      </c>
    </row>
    <row r="395" spans="1:12" x14ac:dyDescent="0.35">
      <c r="A395" t="s">
        <v>17</v>
      </c>
      <c r="B395" t="s">
        <v>201</v>
      </c>
      <c r="C395" t="s">
        <v>28</v>
      </c>
      <c r="D395">
        <v>2018</v>
      </c>
      <c r="E395" t="s">
        <v>45</v>
      </c>
      <c r="F395" t="s">
        <v>21</v>
      </c>
      <c r="G395" t="s">
        <v>15</v>
      </c>
      <c r="H395" t="s">
        <v>46</v>
      </c>
      <c r="I395">
        <v>8.9243504000000001E-2</v>
      </c>
      <c r="K395">
        <v>139.24101999999999</v>
      </c>
      <c r="L395">
        <v>5</v>
      </c>
    </row>
    <row r="396" spans="1:12" x14ac:dyDescent="0.35">
      <c r="A396" t="s">
        <v>17</v>
      </c>
      <c r="B396" t="s">
        <v>404</v>
      </c>
      <c r="C396" t="s">
        <v>28</v>
      </c>
      <c r="D396">
        <v>2018</v>
      </c>
      <c r="E396" t="s">
        <v>45</v>
      </c>
      <c r="F396" t="s">
        <v>21</v>
      </c>
      <c r="G396" t="s">
        <v>15</v>
      </c>
      <c r="H396" t="s">
        <v>46</v>
      </c>
      <c r="I396">
        <v>2.6552056000000001E-2</v>
      </c>
      <c r="K396">
        <v>56.224600000000002</v>
      </c>
      <c r="L396">
        <v>5</v>
      </c>
    </row>
    <row r="397" spans="1:12" x14ac:dyDescent="0.35">
      <c r="A397" t="s">
        <v>17</v>
      </c>
      <c r="B397" t="s">
        <v>405</v>
      </c>
      <c r="C397" t="s">
        <v>24</v>
      </c>
      <c r="D397">
        <v>2018</v>
      </c>
      <c r="E397" t="s">
        <v>45</v>
      </c>
      <c r="F397" t="s">
        <v>21</v>
      </c>
      <c r="G397" t="s">
        <v>15</v>
      </c>
      <c r="H397" t="s">
        <v>46</v>
      </c>
      <c r="I397">
        <v>8.7929070000000008E-3</v>
      </c>
      <c r="K397">
        <v>102.7384</v>
      </c>
      <c r="L397">
        <v>5</v>
      </c>
    </row>
    <row r="398" spans="1:12" x14ac:dyDescent="0.35">
      <c r="A398" t="s">
        <v>17</v>
      </c>
      <c r="B398" t="s">
        <v>406</v>
      </c>
      <c r="C398" t="s">
        <v>24</v>
      </c>
      <c r="D398">
        <v>2018</v>
      </c>
      <c r="E398" t="s">
        <v>45</v>
      </c>
      <c r="F398" t="s">
        <v>21</v>
      </c>
      <c r="G398" t="s">
        <v>15</v>
      </c>
      <c r="H398" t="s">
        <v>46</v>
      </c>
      <c r="I398">
        <v>5.3038775000000003E-2</v>
      </c>
      <c r="K398">
        <v>59.590400000000002</v>
      </c>
      <c r="L398">
        <v>5</v>
      </c>
    </row>
    <row r="399" spans="1:12" x14ac:dyDescent="0.35">
      <c r="A399" t="s">
        <v>17</v>
      </c>
      <c r="B399" t="s">
        <v>407</v>
      </c>
      <c r="C399" t="s">
        <v>24</v>
      </c>
      <c r="D399">
        <v>2018</v>
      </c>
      <c r="E399" t="s">
        <v>45</v>
      </c>
      <c r="F399" t="s">
        <v>21</v>
      </c>
      <c r="G399" t="s">
        <v>15</v>
      </c>
      <c r="H399" t="s">
        <v>46</v>
      </c>
      <c r="I399">
        <v>3.2470107999999998E-2</v>
      </c>
      <c r="K399">
        <v>148.9392</v>
      </c>
      <c r="L399">
        <v>5</v>
      </c>
    </row>
    <row r="400" spans="1:12" x14ac:dyDescent="0.35">
      <c r="A400" t="s">
        <v>17</v>
      </c>
      <c r="B400" t="s">
        <v>408</v>
      </c>
      <c r="C400" t="s">
        <v>24</v>
      </c>
      <c r="D400">
        <v>2018</v>
      </c>
      <c r="E400" t="s">
        <v>45</v>
      </c>
      <c r="F400" t="s">
        <v>21</v>
      </c>
      <c r="G400" t="s">
        <v>15</v>
      </c>
      <c r="H400" t="s">
        <v>46</v>
      </c>
      <c r="I400">
        <v>9.5331432999999993E-2</v>
      </c>
      <c r="K400">
        <v>125.56780000000001</v>
      </c>
      <c r="L400">
        <v>5</v>
      </c>
    </row>
    <row r="401" spans="1:12" x14ac:dyDescent="0.35">
      <c r="A401" t="s">
        <v>17</v>
      </c>
      <c r="B401" t="s">
        <v>409</v>
      </c>
      <c r="C401" t="s">
        <v>12</v>
      </c>
      <c r="D401">
        <v>2018</v>
      </c>
      <c r="E401" t="s">
        <v>45</v>
      </c>
      <c r="F401" t="s">
        <v>21</v>
      </c>
      <c r="G401" t="s">
        <v>15</v>
      </c>
      <c r="H401" t="s">
        <v>46</v>
      </c>
      <c r="I401">
        <v>0</v>
      </c>
      <c r="K401">
        <v>231.10242</v>
      </c>
      <c r="L401">
        <v>5</v>
      </c>
    </row>
    <row r="402" spans="1:12" x14ac:dyDescent="0.35">
      <c r="A402" t="s">
        <v>17</v>
      </c>
      <c r="B402" t="s">
        <v>43</v>
      </c>
      <c r="C402" t="s">
        <v>12</v>
      </c>
      <c r="D402">
        <v>2018</v>
      </c>
      <c r="E402" t="s">
        <v>45</v>
      </c>
      <c r="F402" t="s">
        <v>21</v>
      </c>
      <c r="G402" t="s">
        <v>15</v>
      </c>
      <c r="H402" t="s">
        <v>46</v>
      </c>
      <c r="I402">
        <v>2.4032484E-2</v>
      </c>
      <c r="K402">
        <v>124.973</v>
      </c>
      <c r="L402">
        <v>5</v>
      </c>
    </row>
    <row r="403" spans="1:12" x14ac:dyDescent="0.35">
      <c r="A403" t="s">
        <v>17</v>
      </c>
      <c r="B403" t="s">
        <v>60</v>
      </c>
      <c r="C403" t="s">
        <v>61</v>
      </c>
      <c r="D403">
        <v>2018</v>
      </c>
      <c r="E403" t="s">
        <v>45</v>
      </c>
      <c r="F403" t="s">
        <v>21</v>
      </c>
      <c r="G403" t="s">
        <v>15</v>
      </c>
      <c r="H403" t="s">
        <v>46</v>
      </c>
      <c r="I403">
        <v>1.6745263999999999E-2</v>
      </c>
      <c r="K403">
        <v>180.76599999999999</v>
      </c>
      <c r="L403">
        <v>5</v>
      </c>
    </row>
    <row r="404" spans="1:12" x14ac:dyDescent="0.35">
      <c r="A404" t="s">
        <v>17</v>
      </c>
      <c r="B404" t="s">
        <v>410</v>
      </c>
      <c r="C404" t="s">
        <v>19</v>
      </c>
      <c r="D404">
        <v>2018</v>
      </c>
      <c r="E404" t="s">
        <v>45</v>
      </c>
      <c r="F404" t="s">
        <v>21</v>
      </c>
      <c r="G404" t="s">
        <v>15</v>
      </c>
      <c r="H404" t="s">
        <v>46</v>
      </c>
      <c r="I404">
        <v>5.8198141000000002E-2</v>
      </c>
      <c r="K404">
        <v>110.45440000000001</v>
      </c>
      <c r="L404">
        <v>5</v>
      </c>
    </row>
    <row r="405" spans="1:12" x14ac:dyDescent="0.35">
      <c r="A405" t="s">
        <v>17</v>
      </c>
      <c r="B405" t="s">
        <v>411</v>
      </c>
      <c r="C405" t="s">
        <v>42</v>
      </c>
      <c r="D405">
        <v>2018</v>
      </c>
      <c r="E405" t="s">
        <v>45</v>
      </c>
      <c r="F405" t="s">
        <v>21</v>
      </c>
      <c r="G405" t="s">
        <v>15</v>
      </c>
      <c r="H405" t="s">
        <v>46</v>
      </c>
      <c r="I405">
        <v>9.2564193000000003E-2</v>
      </c>
      <c r="K405">
        <v>53.495600000000003</v>
      </c>
      <c r="L405">
        <v>5</v>
      </c>
    </row>
    <row r="406" spans="1:12" x14ac:dyDescent="0.35">
      <c r="A406" t="s">
        <v>17</v>
      </c>
      <c r="B406" t="s">
        <v>412</v>
      </c>
      <c r="C406" t="s">
        <v>42</v>
      </c>
      <c r="D406">
        <v>2018</v>
      </c>
      <c r="E406" t="s">
        <v>45</v>
      </c>
      <c r="F406" t="s">
        <v>21</v>
      </c>
      <c r="G406" t="s">
        <v>15</v>
      </c>
      <c r="H406" t="s">
        <v>46</v>
      </c>
      <c r="I406">
        <v>0.12929931</v>
      </c>
      <c r="K406">
        <v>178.23699999999999</v>
      </c>
      <c r="L406">
        <v>5</v>
      </c>
    </row>
    <row r="407" spans="1:12" x14ac:dyDescent="0.35">
      <c r="A407" t="s">
        <v>17</v>
      </c>
      <c r="B407" t="s">
        <v>413</v>
      </c>
      <c r="C407" t="s">
        <v>42</v>
      </c>
      <c r="D407">
        <v>2018</v>
      </c>
      <c r="E407" t="s">
        <v>45</v>
      </c>
      <c r="F407" t="s">
        <v>21</v>
      </c>
      <c r="G407" t="s">
        <v>15</v>
      </c>
      <c r="H407" t="s">
        <v>46</v>
      </c>
      <c r="I407">
        <v>7.3879939000000006E-2</v>
      </c>
      <c r="K407">
        <v>94.046199999999999</v>
      </c>
      <c r="L407">
        <v>5</v>
      </c>
    </row>
    <row r="408" spans="1:12" x14ac:dyDescent="0.35">
      <c r="A408" t="s">
        <v>17</v>
      </c>
      <c r="B408" t="s">
        <v>380</v>
      </c>
      <c r="C408" t="s">
        <v>42</v>
      </c>
      <c r="D408">
        <v>2018</v>
      </c>
      <c r="E408" t="s">
        <v>45</v>
      </c>
      <c r="F408" t="s">
        <v>21</v>
      </c>
      <c r="G408" t="s">
        <v>15</v>
      </c>
      <c r="H408" t="s">
        <v>46</v>
      </c>
      <c r="I408">
        <v>7.6183666999999997E-2</v>
      </c>
      <c r="K408">
        <v>245.64599999999999</v>
      </c>
      <c r="L408">
        <v>5</v>
      </c>
    </row>
    <row r="409" spans="1:12" x14ac:dyDescent="0.35">
      <c r="A409" t="s">
        <v>17</v>
      </c>
      <c r="B409" t="s">
        <v>115</v>
      </c>
      <c r="C409" t="s">
        <v>42</v>
      </c>
      <c r="D409">
        <v>2018</v>
      </c>
      <c r="E409" t="s">
        <v>45</v>
      </c>
      <c r="F409" t="s">
        <v>21</v>
      </c>
      <c r="G409" t="s">
        <v>15</v>
      </c>
      <c r="H409" t="s">
        <v>46</v>
      </c>
      <c r="I409">
        <v>6.6969525000000002E-2</v>
      </c>
      <c r="K409">
        <v>39.27102</v>
      </c>
      <c r="L409">
        <v>5</v>
      </c>
    </row>
    <row r="410" spans="1:12" x14ac:dyDescent="0.35">
      <c r="A410" t="s">
        <v>17</v>
      </c>
      <c r="B410" t="s">
        <v>382</v>
      </c>
      <c r="C410" t="s">
        <v>42</v>
      </c>
      <c r="D410">
        <v>2018</v>
      </c>
      <c r="E410" t="s">
        <v>45</v>
      </c>
      <c r="F410" t="s">
        <v>21</v>
      </c>
      <c r="G410" t="s">
        <v>15</v>
      </c>
      <c r="H410" t="s">
        <v>46</v>
      </c>
      <c r="I410">
        <v>1.4153743E-2</v>
      </c>
      <c r="K410">
        <v>145.64179999999999</v>
      </c>
      <c r="L410">
        <v>5</v>
      </c>
    </row>
    <row r="411" spans="1:12" x14ac:dyDescent="0.35">
      <c r="A411" t="s">
        <v>17</v>
      </c>
      <c r="B411" t="s">
        <v>414</v>
      </c>
      <c r="C411" t="s">
        <v>42</v>
      </c>
      <c r="D411">
        <v>2018</v>
      </c>
      <c r="E411" t="s">
        <v>45</v>
      </c>
      <c r="F411" t="s">
        <v>21</v>
      </c>
      <c r="G411" t="s">
        <v>15</v>
      </c>
      <c r="H411" t="s">
        <v>46</v>
      </c>
      <c r="I411">
        <v>1.9412192000000002E-2</v>
      </c>
      <c r="K411">
        <v>166.54740000000001</v>
      </c>
      <c r="L411">
        <v>5</v>
      </c>
    </row>
    <row r="412" spans="1:12" x14ac:dyDescent="0.35">
      <c r="A412" t="s">
        <v>17</v>
      </c>
      <c r="B412" t="s">
        <v>415</v>
      </c>
      <c r="C412" t="s">
        <v>64</v>
      </c>
      <c r="D412">
        <v>2018</v>
      </c>
      <c r="E412" t="s">
        <v>45</v>
      </c>
      <c r="F412" t="s">
        <v>21</v>
      </c>
      <c r="G412" t="s">
        <v>15</v>
      </c>
      <c r="H412" t="s">
        <v>46</v>
      </c>
      <c r="I412">
        <v>0.117607719</v>
      </c>
      <c r="K412">
        <v>55.258800000000001</v>
      </c>
      <c r="L412">
        <v>5</v>
      </c>
    </row>
    <row r="413" spans="1:12" x14ac:dyDescent="0.35">
      <c r="A413" t="s">
        <v>17</v>
      </c>
      <c r="B413" t="s">
        <v>416</v>
      </c>
      <c r="C413" t="s">
        <v>48</v>
      </c>
      <c r="D413">
        <v>2018</v>
      </c>
      <c r="E413" t="s">
        <v>45</v>
      </c>
      <c r="F413" t="s">
        <v>21</v>
      </c>
      <c r="G413" t="s">
        <v>15</v>
      </c>
      <c r="H413" t="s">
        <v>46</v>
      </c>
      <c r="I413">
        <v>0.14057197099999999</v>
      </c>
      <c r="K413">
        <v>154.7998</v>
      </c>
      <c r="L413">
        <v>5</v>
      </c>
    </row>
    <row r="414" spans="1:12" x14ac:dyDescent="0.35">
      <c r="A414" t="s">
        <v>17</v>
      </c>
      <c r="B414" t="s">
        <v>417</v>
      </c>
      <c r="C414" t="s">
        <v>48</v>
      </c>
      <c r="D414">
        <v>2018</v>
      </c>
      <c r="E414" t="s">
        <v>45</v>
      </c>
      <c r="F414" t="s">
        <v>21</v>
      </c>
      <c r="G414" t="s">
        <v>15</v>
      </c>
      <c r="H414" t="s">
        <v>46</v>
      </c>
      <c r="I414">
        <v>9.9478450999999996E-2</v>
      </c>
      <c r="K414">
        <v>194.4452</v>
      </c>
      <c r="L414">
        <v>5</v>
      </c>
    </row>
    <row r="415" spans="1:12" x14ac:dyDescent="0.35">
      <c r="A415" t="s">
        <v>17</v>
      </c>
      <c r="B415" t="s">
        <v>418</v>
      </c>
      <c r="C415" t="s">
        <v>48</v>
      </c>
      <c r="D415">
        <v>2018</v>
      </c>
      <c r="E415" t="s">
        <v>45</v>
      </c>
      <c r="F415" t="s">
        <v>21</v>
      </c>
      <c r="G415" t="s">
        <v>15</v>
      </c>
      <c r="H415" t="s">
        <v>46</v>
      </c>
      <c r="I415">
        <v>3.3725743000000002E-2</v>
      </c>
      <c r="K415">
        <v>211.6902</v>
      </c>
      <c r="L415">
        <v>5</v>
      </c>
    </row>
    <row r="416" spans="1:12" x14ac:dyDescent="0.35">
      <c r="A416" t="s">
        <v>17</v>
      </c>
      <c r="B416" t="s">
        <v>356</v>
      </c>
      <c r="C416" t="s">
        <v>32</v>
      </c>
      <c r="D416">
        <v>2018</v>
      </c>
      <c r="E416" t="s">
        <v>45</v>
      </c>
      <c r="F416" t="s">
        <v>21</v>
      </c>
      <c r="G416" t="s">
        <v>15</v>
      </c>
      <c r="H416" t="s">
        <v>46</v>
      </c>
      <c r="I416">
        <v>5.3113721000000003E-2</v>
      </c>
      <c r="K416">
        <v>44.377000000000002</v>
      </c>
      <c r="L416">
        <v>5</v>
      </c>
    </row>
    <row r="417" spans="1:12" x14ac:dyDescent="0.35">
      <c r="A417" t="s">
        <v>10</v>
      </c>
      <c r="B417" t="s">
        <v>419</v>
      </c>
      <c r="C417" t="s">
        <v>95</v>
      </c>
      <c r="D417">
        <v>2018</v>
      </c>
      <c r="E417" t="s">
        <v>45</v>
      </c>
      <c r="F417" t="s">
        <v>21</v>
      </c>
      <c r="G417" t="s">
        <v>15</v>
      </c>
      <c r="H417" t="s">
        <v>46</v>
      </c>
      <c r="I417">
        <v>0</v>
      </c>
      <c r="K417">
        <v>165.58680000000001</v>
      </c>
      <c r="L417">
        <v>5</v>
      </c>
    </row>
    <row r="418" spans="1:12" x14ac:dyDescent="0.35">
      <c r="A418" t="s">
        <v>10</v>
      </c>
      <c r="B418" t="s">
        <v>420</v>
      </c>
      <c r="C418" t="s">
        <v>95</v>
      </c>
      <c r="D418">
        <v>2018</v>
      </c>
      <c r="E418" t="s">
        <v>45</v>
      </c>
      <c r="F418" t="s">
        <v>21</v>
      </c>
      <c r="G418" t="s">
        <v>15</v>
      </c>
      <c r="H418" t="s">
        <v>46</v>
      </c>
      <c r="I418">
        <v>6.2954719999999999E-3</v>
      </c>
      <c r="K418">
        <v>122.4098</v>
      </c>
      <c r="L418">
        <v>5</v>
      </c>
    </row>
    <row r="419" spans="1:12" x14ac:dyDescent="0.35">
      <c r="A419" t="s">
        <v>10</v>
      </c>
      <c r="B419" t="s">
        <v>421</v>
      </c>
      <c r="C419" t="s">
        <v>95</v>
      </c>
      <c r="D419">
        <v>2018</v>
      </c>
      <c r="E419" t="s">
        <v>45</v>
      </c>
      <c r="F419" t="s">
        <v>21</v>
      </c>
      <c r="G419" t="s">
        <v>15</v>
      </c>
      <c r="H419" t="s">
        <v>46</v>
      </c>
      <c r="I419">
        <v>0.13948429200000001</v>
      </c>
      <c r="K419">
        <v>94.311999999999998</v>
      </c>
      <c r="L419">
        <v>5</v>
      </c>
    </row>
    <row r="420" spans="1:12" x14ac:dyDescent="0.35">
      <c r="A420" t="s">
        <v>10</v>
      </c>
      <c r="B420" t="s">
        <v>422</v>
      </c>
      <c r="C420" t="s">
        <v>74</v>
      </c>
      <c r="D420">
        <v>2018</v>
      </c>
      <c r="E420" t="s">
        <v>45</v>
      </c>
      <c r="F420" t="s">
        <v>21</v>
      </c>
      <c r="G420" t="s">
        <v>15</v>
      </c>
      <c r="H420" t="s">
        <v>46</v>
      </c>
      <c r="I420">
        <v>0.15607236099999999</v>
      </c>
      <c r="K420">
        <v>169.34739999999999</v>
      </c>
      <c r="L420">
        <v>5</v>
      </c>
    </row>
    <row r="421" spans="1:12" x14ac:dyDescent="0.35">
      <c r="A421" t="s">
        <v>10</v>
      </c>
      <c r="B421" t="s">
        <v>423</v>
      </c>
      <c r="C421" t="s">
        <v>28</v>
      </c>
      <c r="D421">
        <v>2018</v>
      </c>
      <c r="E421" t="s">
        <v>45</v>
      </c>
      <c r="F421" t="s">
        <v>21</v>
      </c>
      <c r="G421" t="s">
        <v>15</v>
      </c>
      <c r="H421" t="s">
        <v>46</v>
      </c>
      <c r="I421">
        <v>0.102226474</v>
      </c>
      <c r="K421">
        <v>91.311999999999998</v>
      </c>
      <c r="L421">
        <v>5</v>
      </c>
    </row>
    <row r="422" spans="1:12" x14ac:dyDescent="0.35">
      <c r="A422" t="s">
        <v>10</v>
      </c>
      <c r="B422" t="s">
        <v>396</v>
      </c>
      <c r="C422" t="s">
        <v>28</v>
      </c>
      <c r="D422">
        <v>2018</v>
      </c>
      <c r="E422" t="s">
        <v>45</v>
      </c>
      <c r="F422" t="s">
        <v>21</v>
      </c>
      <c r="G422" t="s">
        <v>15</v>
      </c>
      <c r="H422" t="s">
        <v>46</v>
      </c>
      <c r="I422">
        <v>0.16065368199999999</v>
      </c>
      <c r="K422">
        <v>185.22659999999999</v>
      </c>
      <c r="L422">
        <v>5</v>
      </c>
    </row>
    <row r="423" spans="1:12" x14ac:dyDescent="0.35">
      <c r="A423" t="s">
        <v>10</v>
      </c>
      <c r="B423" t="s">
        <v>424</v>
      </c>
      <c r="C423" t="s">
        <v>67</v>
      </c>
      <c r="D423">
        <v>2018</v>
      </c>
      <c r="E423" t="s">
        <v>45</v>
      </c>
      <c r="F423" t="s">
        <v>21</v>
      </c>
      <c r="G423" t="s">
        <v>15</v>
      </c>
      <c r="H423" t="s">
        <v>46</v>
      </c>
      <c r="I423">
        <v>3.7962695999999997E-2</v>
      </c>
      <c r="K423">
        <v>97.572599999999994</v>
      </c>
      <c r="L423">
        <v>5</v>
      </c>
    </row>
    <row r="424" spans="1:12" x14ac:dyDescent="0.35">
      <c r="A424" t="s">
        <v>10</v>
      </c>
      <c r="B424" t="s">
        <v>425</v>
      </c>
      <c r="C424" t="s">
        <v>24</v>
      </c>
      <c r="D424">
        <v>2018</v>
      </c>
      <c r="E424" t="s">
        <v>45</v>
      </c>
      <c r="F424" t="s">
        <v>21</v>
      </c>
      <c r="G424" t="s">
        <v>15</v>
      </c>
      <c r="H424" t="s">
        <v>46</v>
      </c>
      <c r="I424">
        <v>9.0473389000000001E-2</v>
      </c>
      <c r="K424">
        <v>229.79839999999999</v>
      </c>
      <c r="L424">
        <v>5</v>
      </c>
    </row>
    <row r="425" spans="1:12" x14ac:dyDescent="0.35">
      <c r="A425" t="s">
        <v>10</v>
      </c>
      <c r="B425" t="s">
        <v>426</v>
      </c>
      <c r="C425" t="s">
        <v>12</v>
      </c>
      <c r="D425">
        <v>2018</v>
      </c>
      <c r="E425" t="s">
        <v>45</v>
      </c>
      <c r="F425" t="s">
        <v>21</v>
      </c>
      <c r="G425" t="s">
        <v>15</v>
      </c>
      <c r="H425" t="s">
        <v>46</v>
      </c>
      <c r="I425">
        <v>0.14433849300000001</v>
      </c>
      <c r="K425">
        <v>172.108</v>
      </c>
      <c r="L425">
        <v>5</v>
      </c>
    </row>
    <row r="426" spans="1:12" x14ac:dyDescent="0.35">
      <c r="A426" t="s">
        <v>10</v>
      </c>
      <c r="B426" t="s">
        <v>427</v>
      </c>
      <c r="C426" t="s">
        <v>12</v>
      </c>
      <c r="D426">
        <v>2018</v>
      </c>
      <c r="E426" t="s">
        <v>45</v>
      </c>
      <c r="F426" t="s">
        <v>21</v>
      </c>
      <c r="G426" t="s">
        <v>15</v>
      </c>
      <c r="H426" t="s">
        <v>46</v>
      </c>
      <c r="I426">
        <v>3.8313980999999997E-2</v>
      </c>
      <c r="K426">
        <v>109.95699999999999</v>
      </c>
      <c r="L426">
        <v>5</v>
      </c>
    </row>
    <row r="427" spans="1:12" x14ac:dyDescent="0.35">
      <c r="A427" t="s">
        <v>10</v>
      </c>
      <c r="B427" t="s">
        <v>428</v>
      </c>
      <c r="C427" t="s">
        <v>54</v>
      </c>
      <c r="D427">
        <v>2018</v>
      </c>
      <c r="E427" t="s">
        <v>45</v>
      </c>
      <c r="F427" t="s">
        <v>21</v>
      </c>
      <c r="G427" t="s">
        <v>15</v>
      </c>
      <c r="H427" t="s">
        <v>46</v>
      </c>
      <c r="I427">
        <v>0.17262968300000001</v>
      </c>
      <c r="K427">
        <v>148.4708</v>
      </c>
      <c r="L427">
        <v>5</v>
      </c>
    </row>
    <row r="428" spans="1:12" x14ac:dyDescent="0.35">
      <c r="A428" t="s">
        <v>10</v>
      </c>
      <c r="B428" t="s">
        <v>261</v>
      </c>
      <c r="C428" t="s">
        <v>48</v>
      </c>
      <c r="D428">
        <v>2018</v>
      </c>
      <c r="E428" t="s">
        <v>45</v>
      </c>
      <c r="F428" t="s">
        <v>21</v>
      </c>
      <c r="G428" t="s">
        <v>15</v>
      </c>
      <c r="H428" t="s">
        <v>46</v>
      </c>
      <c r="I428">
        <v>1.0928678000000001E-2</v>
      </c>
      <c r="K428">
        <v>167.08420000000001</v>
      </c>
      <c r="L428">
        <v>5</v>
      </c>
    </row>
    <row r="429" spans="1:12" x14ac:dyDescent="0.35">
      <c r="A429" t="s">
        <v>10</v>
      </c>
      <c r="B429" t="s">
        <v>429</v>
      </c>
      <c r="C429" t="s">
        <v>74</v>
      </c>
      <c r="D429">
        <v>2013</v>
      </c>
      <c r="E429" t="s">
        <v>13</v>
      </c>
      <c r="F429" t="s">
        <v>14</v>
      </c>
      <c r="G429" t="s">
        <v>15</v>
      </c>
      <c r="H429" t="s">
        <v>16</v>
      </c>
      <c r="I429">
        <v>6.9196376000000004E-2</v>
      </c>
      <c r="J429">
        <v>9</v>
      </c>
      <c r="K429">
        <v>54.361400000000003</v>
      </c>
      <c r="L429">
        <v>4.9000000000000004</v>
      </c>
    </row>
    <row r="430" spans="1:12" x14ac:dyDescent="0.35">
      <c r="A430" t="s">
        <v>10</v>
      </c>
      <c r="B430" t="s">
        <v>158</v>
      </c>
      <c r="C430" t="s">
        <v>159</v>
      </c>
      <c r="D430">
        <v>2016</v>
      </c>
      <c r="E430" t="s">
        <v>25</v>
      </c>
      <c r="F430" t="s">
        <v>14</v>
      </c>
      <c r="G430" t="s">
        <v>26</v>
      </c>
      <c r="H430" t="s">
        <v>16</v>
      </c>
      <c r="I430">
        <v>7.0409799999999996E-3</v>
      </c>
      <c r="J430">
        <v>21.2</v>
      </c>
      <c r="K430">
        <v>173.57380000000001</v>
      </c>
      <c r="L430">
        <v>4.9000000000000004</v>
      </c>
    </row>
    <row r="431" spans="1:12" x14ac:dyDescent="0.35">
      <c r="A431" t="s">
        <v>17</v>
      </c>
      <c r="B431" t="s">
        <v>36</v>
      </c>
      <c r="C431" t="s">
        <v>24</v>
      </c>
      <c r="D431">
        <v>2018</v>
      </c>
      <c r="E431" t="s">
        <v>138</v>
      </c>
      <c r="F431" t="s">
        <v>14</v>
      </c>
      <c r="G431" t="s">
        <v>26</v>
      </c>
      <c r="H431" t="s">
        <v>40</v>
      </c>
      <c r="I431">
        <v>9.5851689999999993E-3</v>
      </c>
      <c r="K431">
        <v>102.5016</v>
      </c>
      <c r="L431">
        <v>4.9000000000000004</v>
      </c>
    </row>
    <row r="432" spans="1:12" x14ac:dyDescent="0.35">
      <c r="A432" t="s">
        <v>17</v>
      </c>
      <c r="B432" t="s">
        <v>430</v>
      </c>
      <c r="C432" t="s">
        <v>48</v>
      </c>
      <c r="D432">
        <v>2016</v>
      </c>
      <c r="E432" t="s">
        <v>25</v>
      </c>
      <c r="F432" t="s">
        <v>14</v>
      </c>
      <c r="G432" t="s">
        <v>26</v>
      </c>
      <c r="H432" t="s">
        <v>16</v>
      </c>
      <c r="I432">
        <v>6.6935459000000003E-2</v>
      </c>
      <c r="J432">
        <v>19.7</v>
      </c>
      <c r="K432">
        <v>177.53700000000001</v>
      </c>
      <c r="L432">
        <v>4.9000000000000004</v>
      </c>
    </row>
    <row r="433" spans="1:12" x14ac:dyDescent="0.35">
      <c r="A433" t="s">
        <v>10</v>
      </c>
      <c r="B433" t="s">
        <v>431</v>
      </c>
      <c r="C433" t="s">
        <v>95</v>
      </c>
      <c r="D433">
        <v>2016</v>
      </c>
      <c r="E433" t="s">
        <v>25</v>
      </c>
      <c r="F433" t="s">
        <v>14</v>
      </c>
      <c r="G433" t="s">
        <v>26</v>
      </c>
      <c r="H433" t="s">
        <v>16</v>
      </c>
      <c r="I433">
        <v>0</v>
      </c>
      <c r="J433">
        <v>7.8550000000000004</v>
      </c>
      <c r="K433">
        <v>38.384799999999998</v>
      </c>
      <c r="L433">
        <v>4.9000000000000004</v>
      </c>
    </row>
    <row r="434" spans="1:12" x14ac:dyDescent="0.35">
      <c r="A434" t="s">
        <v>10</v>
      </c>
      <c r="B434" t="s">
        <v>432</v>
      </c>
      <c r="C434" t="s">
        <v>12</v>
      </c>
      <c r="D434">
        <v>2016</v>
      </c>
      <c r="E434" t="s">
        <v>25</v>
      </c>
      <c r="F434" t="s">
        <v>14</v>
      </c>
      <c r="G434" t="s">
        <v>26</v>
      </c>
      <c r="H434" t="s">
        <v>16</v>
      </c>
      <c r="I434">
        <v>5.5305160000000001E-3</v>
      </c>
      <c r="J434">
        <v>11.35</v>
      </c>
      <c r="K434">
        <v>171.179</v>
      </c>
      <c r="L434">
        <v>4.9000000000000004</v>
      </c>
    </row>
    <row r="435" spans="1:12" x14ac:dyDescent="0.35">
      <c r="A435" t="s">
        <v>10</v>
      </c>
      <c r="B435" t="s">
        <v>361</v>
      </c>
      <c r="C435" t="s">
        <v>12</v>
      </c>
      <c r="D435">
        <v>2016</v>
      </c>
      <c r="E435" t="s">
        <v>25</v>
      </c>
      <c r="F435" t="s">
        <v>14</v>
      </c>
      <c r="G435" t="s">
        <v>26</v>
      </c>
      <c r="H435" t="s">
        <v>16</v>
      </c>
      <c r="I435">
        <v>0</v>
      </c>
      <c r="J435">
        <v>12.85</v>
      </c>
      <c r="K435">
        <v>252.3382</v>
      </c>
      <c r="L435">
        <v>4.9000000000000004</v>
      </c>
    </row>
    <row r="436" spans="1:12" x14ac:dyDescent="0.35">
      <c r="A436" t="s">
        <v>17</v>
      </c>
      <c r="B436" t="s">
        <v>169</v>
      </c>
      <c r="C436" t="s">
        <v>12</v>
      </c>
      <c r="D436">
        <v>2015</v>
      </c>
      <c r="E436" t="s">
        <v>33</v>
      </c>
      <c r="F436" t="s">
        <v>34</v>
      </c>
      <c r="G436" t="s">
        <v>15</v>
      </c>
      <c r="H436" t="s">
        <v>16</v>
      </c>
      <c r="I436">
        <v>3.4376536999999999E-2</v>
      </c>
      <c r="J436">
        <v>16.100000000000001</v>
      </c>
      <c r="K436">
        <v>256.13560000000001</v>
      </c>
      <c r="L436">
        <v>4.9000000000000004</v>
      </c>
    </row>
    <row r="437" spans="1:12" x14ac:dyDescent="0.35">
      <c r="A437" t="s">
        <v>17</v>
      </c>
      <c r="B437" t="s">
        <v>433</v>
      </c>
      <c r="C437" t="s">
        <v>28</v>
      </c>
      <c r="D437">
        <v>2017</v>
      </c>
      <c r="E437" t="s">
        <v>50</v>
      </c>
      <c r="F437" t="s">
        <v>34</v>
      </c>
      <c r="G437" t="s">
        <v>26</v>
      </c>
      <c r="H437" t="s">
        <v>16</v>
      </c>
      <c r="I437">
        <v>5.3279839000000002E-2</v>
      </c>
      <c r="J437">
        <v>6.65</v>
      </c>
      <c r="K437">
        <v>147.77340000000001</v>
      </c>
      <c r="L437">
        <v>4.9000000000000004</v>
      </c>
    </row>
    <row r="438" spans="1:12" x14ac:dyDescent="0.35">
      <c r="A438" t="s">
        <v>17</v>
      </c>
      <c r="B438" t="s">
        <v>236</v>
      </c>
      <c r="C438" t="s">
        <v>19</v>
      </c>
      <c r="D438">
        <v>2011</v>
      </c>
      <c r="E438" t="s">
        <v>39</v>
      </c>
      <c r="F438" t="s">
        <v>21</v>
      </c>
      <c r="G438" t="s">
        <v>15</v>
      </c>
      <c r="H438" t="s">
        <v>40</v>
      </c>
      <c r="I438">
        <v>5.0808820999999997E-2</v>
      </c>
      <c r="J438">
        <v>5.1749999999999998</v>
      </c>
      <c r="K438">
        <v>33.687399999999997</v>
      </c>
      <c r="L438">
        <v>4.9000000000000004</v>
      </c>
    </row>
    <row r="439" spans="1:12" x14ac:dyDescent="0.35">
      <c r="A439" t="s">
        <v>10</v>
      </c>
      <c r="B439" t="s">
        <v>434</v>
      </c>
      <c r="C439" t="s">
        <v>24</v>
      </c>
      <c r="D439">
        <v>2014</v>
      </c>
      <c r="E439" t="s">
        <v>29</v>
      </c>
      <c r="F439" t="s">
        <v>21</v>
      </c>
      <c r="G439" t="s">
        <v>30</v>
      </c>
      <c r="H439" t="s">
        <v>16</v>
      </c>
      <c r="I439">
        <v>1.4075334E-2</v>
      </c>
      <c r="J439">
        <v>11.8</v>
      </c>
      <c r="K439">
        <v>176.83439999999999</v>
      </c>
      <c r="L439">
        <v>4.9000000000000004</v>
      </c>
    </row>
    <row r="440" spans="1:12" x14ac:dyDescent="0.35">
      <c r="A440" t="s">
        <v>17</v>
      </c>
      <c r="B440" t="s">
        <v>435</v>
      </c>
      <c r="C440" t="s">
        <v>42</v>
      </c>
      <c r="D440">
        <v>2022</v>
      </c>
      <c r="E440" t="s">
        <v>20</v>
      </c>
      <c r="F440" t="s">
        <v>21</v>
      </c>
      <c r="G440" t="s">
        <v>15</v>
      </c>
      <c r="H440" t="s">
        <v>22</v>
      </c>
      <c r="I440">
        <v>1.6176343999999999E-2</v>
      </c>
      <c r="J440">
        <v>8.51</v>
      </c>
      <c r="K440">
        <v>192.14779999999999</v>
      </c>
      <c r="L440">
        <v>4.9000000000000004</v>
      </c>
    </row>
    <row r="441" spans="1:12" x14ac:dyDescent="0.35">
      <c r="A441" t="s">
        <v>10</v>
      </c>
      <c r="B441" t="s">
        <v>436</v>
      </c>
      <c r="C441" t="s">
        <v>95</v>
      </c>
      <c r="D441">
        <v>2022</v>
      </c>
      <c r="E441" t="s">
        <v>20</v>
      </c>
      <c r="F441" t="s">
        <v>21</v>
      </c>
      <c r="G441" t="s">
        <v>15</v>
      </c>
      <c r="H441" t="s">
        <v>22</v>
      </c>
      <c r="I441">
        <v>2.9680867999999999E-2</v>
      </c>
      <c r="J441">
        <v>6.71</v>
      </c>
      <c r="K441">
        <v>65.014200000000002</v>
      </c>
      <c r="L441">
        <v>4.9000000000000004</v>
      </c>
    </row>
    <row r="442" spans="1:12" x14ac:dyDescent="0.35">
      <c r="A442" t="s">
        <v>17</v>
      </c>
      <c r="B442" t="s">
        <v>437</v>
      </c>
      <c r="C442" t="s">
        <v>24</v>
      </c>
      <c r="D442">
        <v>2018</v>
      </c>
      <c r="E442" t="s">
        <v>45</v>
      </c>
      <c r="F442" t="s">
        <v>21</v>
      </c>
      <c r="G442" t="s">
        <v>15</v>
      </c>
      <c r="H442" t="s">
        <v>46</v>
      </c>
      <c r="I442">
        <v>8.8394114999999995E-2</v>
      </c>
      <c r="K442">
        <v>194.74520000000001</v>
      </c>
      <c r="L442">
        <v>4.9000000000000004</v>
      </c>
    </row>
    <row r="443" spans="1:12" x14ac:dyDescent="0.35">
      <c r="A443" t="s">
        <v>17</v>
      </c>
      <c r="B443" t="s">
        <v>438</v>
      </c>
      <c r="C443" t="s">
        <v>19</v>
      </c>
      <c r="D443">
        <v>2018</v>
      </c>
      <c r="E443" t="s">
        <v>45</v>
      </c>
      <c r="F443" t="s">
        <v>21</v>
      </c>
      <c r="G443" t="s">
        <v>15</v>
      </c>
      <c r="H443" t="s">
        <v>46</v>
      </c>
      <c r="I443">
        <v>0</v>
      </c>
      <c r="K443">
        <v>175.40280000000001</v>
      </c>
      <c r="L443">
        <v>4.9000000000000004</v>
      </c>
    </row>
    <row r="444" spans="1:12" x14ac:dyDescent="0.35">
      <c r="A444" t="s">
        <v>10</v>
      </c>
      <c r="B444" t="s">
        <v>439</v>
      </c>
      <c r="C444" t="s">
        <v>48</v>
      </c>
      <c r="D444">
        <v>2013</v>
      </c>
      <c r="E444" t="s">
        <v>13</v>
      </c>
      <c r="F444" t="s">
        <v>14</v>
      </c>
      <c r="G444" t="s">
        <v>15</v>
      </c>
      <c r="H444" t="s">
        <v>16</v>
      </c>
      <c r="I444">
        <v>0.115857223</v>
      </c>
      <c r="J444">
        <v>8.31</v>
      </c>
      <c r="K444">
        <v>179.1028</v>
      </c>
      <c r="L444">
        <v>4.8</v>
      </c>
    </row>
    <row r="445" spans="1:12" x14ac:dyDescent="0.35">
      <c r="A445" t="s">
        <v>17</v>
      </c>
      <c r="B445" t="s">
        <v>440</v>
      </c>
      <c r="C445" t="s">
        <v>64</v>
      </c>
      <c r="D445">
        <v>2011</v>
      </c>
      <c r="E445" t="s">
        <v>39</v>
      </c>
      <c r="F445" t="s">
        <v>21</v>
      </c>
      <c r="G445" t="s">
        <v>26</v>
      </c>
      <c r="H445" t="s">
        <v>40</v>
      </c>
      <c r="I445">
        <v>5.6816464999999997E-2</v>
      </c>
      <c r="J445">
        <v>18.5</v>
      </c>
      <c r="K445">
        <v>132.1284</v>
      </c>
      <c r="L445">
        <v>4.8</v>
      </c>
    </row>
    <row r="446" spans="1:12" x14ac:dyDescent="0.35">
      <c r="A446" t="s">
        <v>10</v>
      </c>
      <c r="B446" t="s">
        <v>441</v>
      </c>
      <c r="C446" t="s">
        <v>24</v>
      </c>
      <c r="D446">
        <v>2011</v>
      </c>
      <c r="E446" t="s">
        <v>39</v>
      </c>
      <c r="F446" t="s">
        <v>21</v>
      </c>
      <c r="G446" t="s">
        <v>26</v>
      </c>
      <c r="H446" t="s">
        <v>40</v>
      </c>
      <c r="I446">
        <v>0.13497562799999999</v>
      </c>
      <c r="J446">
        <v>13.65</v>
      </c>
      <c r="K446">
        <v>260.09359999999998</v>
      </c>
      <c r="L446">
        <v>4.8</v>
      </c>
    </row>
    <row r="447" spans="1:12" x14ac:dyDescent="0.35">
      <c r="A447" t="s">
        <v>10</v>
      </c>
      <c r="B447" t="s">
        <v>442</v>
      </c>
      <c r="C447" t="s">
        <v>24</v>
      </c>
      <c r="D447">
        <v>2022</v>
      </c>
      <c r="E447" t="s">
        <v>20</v>
      </c>
      <c r="F447" t="s">
        <v>21</v>
      </c>
      <c r="G447" t="s">
        <v>15</v>
      </c>
      <c r="H447" t="s">
        <v>22</v>
      </c>
      <c r="I447">
        <v>7.6354361999999995E-2</v>
      </c>
      <c r="J447">
        <v>12.65</v>
      </c>
      <c r="K447">
        <v>192.18459999999999</v>
      </c>
      <c r="L447">
        <v>4.8</v>
      </c>
    </row>
    <row r="448" spans="1:12" x14ac:dyDescent="0.35">
      <c r="A448" t="s">
        <v>10</v>
      </c>
      <c r="B448" t="s">
        <v>443</v>
      </c>
      <c r="C448" t="s">
        <v>12</v>
      </c>
      <c r="D448">
        <v>2016</v>
      </c>
      <c r="E448" t="s">
        <v>25</v>
      </c>
      <c r="F448" t="s">
        <v>14</v>
      </c>
      <c r="G448" t="s">
        <v>26</v>
      </c>
      <c r="H448" t="s">
        <v>16</v>
      </c>
      <c r="I448">
        <v>6.2411403999999997E-2</v>
      </c>
      <c r="J448">
        <v>16.350000000000001</v>
      </c>
      <c r="K448">
        <v>225.90620000000001</v>
      </c>
      <c r="L448">
        <v>4.8</v>
      </c>
    </row>
    <row r="449" spans="1:12" x14ac:dyDescent="0.35">
      <c r="A449" t="s">
        <v>10</v>
      </c>
      <c r="B449" t="s">
        <v>309</v>
      </c>
      <c r="C449" t="s">
        <v>95</v>
      </c>
      <c r="D449">
        <v>2014</v>
      </c>
      <c r="E449" t="s">
        <v>29</v>
      </c>
      <c r="F449" t="s">
        <v>21</v>
      </c>
      <c r="G449" t="s">
        <v>30</v>
      </c>
      <c r="H449" t="s">
        <v>16</v>
      </c>
      <c r="I449">
        <v>0.121485195</v>
      </c>
      <c r="J449">
        <v>6.7149999999999999</v>
      </c>
      <c r="K449">
        <v>40.245399999999997</v>
      </c>
      <c r="L449">
        <v>4.8</v>
      </c>
    </row>
    <row r="450" spans="1:12" x14ac:dyDescent="0.35">
      <c r="A450" t="s">
        <v>10</v>
      </c>
      <c r="B450" t="s">
        <v>444</v>
      </c>
      <c r="C450" t="s">
        <v>48</v>
      </c>
      <c r="D450">
        <v>2020</v>
      </c>
      <c r="E450" t="s">
        <v>37</v>
      </c>
      <c r="F450" t="s">
        <v>34</v>
      </c>
      <c r="G450" t="s">
        <v>15</v>
      </c>
      <c r="H450" t="s">
        <v>16</v>
      </c>
      <c r="I450">
        <v>0.16062411600000001</v>
      </c>
      <c r="J450">
        <v>16.5</v>
      </c>
      <c r="K450">
        <v>143.81280000000001</v>
      </c>
      <c r="L450">
        <v>4.8</v>
      </c>
    </row>
    <row r="451" spans="1:12" x14ac:dyDescent="0.35">
      <c r="A451" t="s">
        <v>17</v>
      </c>
      <c r="B451" t="s">
        <v>445</v>
      </c>
      <c r="C451" t="s">
        <v>95</v>
      </c>
      <c r="D451">
        <v>2018</v>
      </c>
      <c r="E451" t="s">
        <v>45</v>
      </c>
      <c r="F451" t="s">
        <v>21</v>
      </c>
      <c r="G451" t="s">
        <v>15</v>
      </c>
      <c r="H451" t="s">
        <v>46</v>
      </c>
      <c r="I451">
        <v>2.1170542000000001E-2</v>
      </c>
      <c r="K451">
        <v>117.61239999999999</v>
      </c>
      <c r="L451">
        <v>4.8</v>
      </c>
    </row>
    <row r="452" spans="1:12" x14ac:dyDescent="0.35">
      <c r="A452" t="s">
        <v>17</v>
      </c>
      <c r="B452" t="s">
        <v>446</v>
      </c>
      <c r="C452" t="s">
        <v>12</v>
      </c>
      <c r="D452">
        <v>2013</v>
      </c>
      <c r="E452" t="s">
        <v>13</v>
      </c>
      <c r="F452" t="s">
        <v>14</v>
      </c>
      <c r="G452" t="s">
        <v>15</v>
      </c>
      <c r="H452" t="s">
        <v>16</v>
      </c>
      <c r="I452">
        <v>0</v>
      </c>
      <c r="J452">
        <v>11.5</v>
      </c>
      <c r="K452">
        <v>128.46520000000001</v>
      </c>
      <c r="L452">
        <v>4.8</v>
      </c>
    </row>
    <row r="453" spans="1:12" x14ac:dyDescent="0.35">
      <c r="A453" t="s">
        <v>17</v>
      </c>
      <c r="B453" t="s">
        <v>447</v>
      </c>
      <c r="C453" t="s">
        <v>12</v>
      </c>
      <c r="D453">
        <v>2013</v>
      </c>
      <c r="E453" t="s">
        <v>13</v>
      </c>
      <c r="F453" t="s">
        <v>14</v>
      </c>
      <c r="G453" t="s">
        <v>15</v>
      </c>
      <c r="H453" t="s">
        <v>16</v>
      </c>
      <c r="I453">
        <v>3.3271818000000002E-2</v>
      </c>
      <c r="J453">
        <v>12.85</v>
      </c>
      <c r="K453">
        <v>1102.5768</v>
      </c>
      <c r="L453">
        <v>4.8</v>
      </c>
    </row>
    <row r="454" spans="1:12" x14ac:dyDescent="0.35">
      <c r="A454" t="s">
        <v>17</v>
      </c>
      <c r="B454" t="s">
        <v>448</v>
      </c>
      <c r="C454" t="s">
        <v>42</v>
      </c>
      <c r="D454">
        <v>2013</v>
      </c>
      <c r="E454" t="s">
        <v>13</v>
      </c>
      <c r="F454" t="s">
        <v>14</v>
      </c>
      <c r="G454" t="s">
        <v>15</v>
      </c>
      <c r="H454" t="s">
        <v>16</v>
      </c>
      <c r="I454">
        <v>0.11885886599999999</v>
      </c>
      <c r="J454">
        <v>6.2350000000000003</v>
      </c>
      <c r="K454">
        <v>263.291</v>
      </c>
      <c r="L454">
        <v>4.8</v>
      </c>
    </row>
    <row r="455" spans="1:12" x14ac:dyDescent="0.35">
      <c r="A455" t="s">
        <v>17</v>
      </c>
      <c r="B455" t="s">
        <v>449</v>
      </c>
      <c r="C455" t="s">
        <v>32</v>
      </c>
      <c r="D455">
        <v>2013</v>
      </c>
      <c r="E455" t="s">
        <v>13</v>
      </c>
      <c r="F455" t="s">
        <v>14</v>
      </c>
      <c r="G455" t="s">
        <v>15</v>
      </c>
      <c r="H455" t="s">
        <v>16</v>
      </c>
      <c r="I455">
        <v>7.0890601999999997E-2</v>
      </c>
      <c r="J455">
        <v>4.59</v>
      </c>
      <c r="K455">
        <v>111.68600000000001</v>
      </c>
      <c r="L455">
        <v>4.8</v>
      </c>
    </row>
    <row r="456" spans="1:12" x14ac:dyDescent="0.35">
      <c r="A456" t="s">
        <v>17</v>
      </c>
      <c r="B456" t="s">
        <v>450</v>
      </c>
      <c r="C456" t="s">
        <v>32</v>
      </c>
      <c r="D456">
        <v>2013</v>
      </c>
      <c r="E456" t="s">
        <v>13</v>
      </c>
      <c r="F456" t="s">
        <v>14</v>
      </c>
      <c r="G456" t="s">
        <v>15</v>
      </c>
      <c r="H456" t="s">
        <v>16</v>
      </c>
      <c r="I456">
        <v>6.1159246E-2</v>
      </c>
      <c r="J456">
        <v>7.63</v>
      </c>
      <c r="K456">
        <v>92.543599999999998</v>
      </c>
      <c r="L456">
        <v>4.8</v>
      </c>
    </row>
    <row r="457" spans="1:12" x14ac:dyDescent="0.35">
      <c r="A457" t="s">
        <v>10</v>
      </c>
      <c r="B457" t="s">
        <v>432</v>
      </c>
      <c r="C457" t="s">
        <v>12</v>
      </c>
      <c r="D457">
        <v>2013</v>
      </c>
      <c r="E457" t="s">
        <v>13</v>
      </c>
      <c r="F457" t="s">
        <v>14</v>
      </c>
      <c r="G457" t="s">
        <v>15</v>
      </c>
      <c r="H457" t="s">
        <v>16</v>
      </c>
      <c r="I457">
        <v>5.5391140000000004E-3</v>
      </c>
      <c r="J457">
        <v>11.35</v>
      </c>
      <c r="K457">
        <v>167.87899999999999</v>
      </c>
      <c r="L457">
        <v>4.8</v>
      </c>
    </row>
    <row r="458" spans="1:12" x14ac:dyDescent="0.35">
      <c r="A458" t="s">
        <v>10</v>
      </c>
      <c r="B458" t="s">
        <v>451</v>
      </c>
      <c r="C458" t="s">
        <v>48</v>
      </c>
      <c r="D458">
        <v>2013</v>
      </c>
      <c r="E458" t="s">
        <v>13</v>
      </c>
      <c r="F458" t="s">
        <v>14</v>
      </c>
      <c r="G458" t="s">
        <v>15</v>
      </c>
      <c r="H458" t="s">
        <v>16</v>
      </c>
      <c r="I458">
        <v>9.3801336999999999E-2</v>
      </c>
      <c r="J458">
        <v>11.8</v>
      </c>
      <c r="K458">
        <v>126.07040000000001</v>
      </c>
      <c r="L458">
        <v>4.8</v>
      </c>
    </row>
    <row r="459" spans="1:12" x14ac:dyDescent="0.35">
      <c r="A459" t="s">
        <v>17</v>
      </c>
      <c r="B459" t="s">
        <v>452</v>
      </c>
      <c r="C459" t="s">
        <v>24</v>
      </c>
      <c r="D459">
        <v>2018</v>
      </c>
      <c r="E459" t="s">
        <v>138</v>
      </c>
      <c r="F459" t="s">
        <v>14</v>
      </c>
      <c r="G459" t="s">
        <v>26</v>
      </c>
      <c r="H459" t="s">
        <v>40</v>
      </c>
      <c r="I459">
        <v>0.14359158599999999</v>
      </c>
      <c r="K459">
        <v>213.55340000000001</v>
      </c>
      <c r="L459">
        <v>4.8</v>
      </c>
    </row>
    <row r="460" spans="1:12" x14ac:dyDescent="0.35">
      <c r="A460" t="s">
        <v>17</v>
      </c>
      <c r="B460" t="s">
        <v>453</v>
      </c>
      <c r="C460" t="s">
        <v>95</v>
      </c>
      <c r="D460">
        <v>2018</v>
      </c>
      <c r="E460" t="s">
        <v>138</v>
      </c>
      <c r="F460" t="s">
        <v>14</v>
      </c>
      <c r="G460" t="s">
        <v>26</v>
      </c>
      <c r="H460" t="s">
        <v>40</v>
      </c>
      <c r="I460">
        <v>6.1999647999999997E-2</v>
      </c>
      <c r="K460">
        <v>230.001</v>
      </c>
      <c r="L460">
        <v>4.8</v>
      </c>
    </row>
    <row r="461" spans="1:12" x14ac:dyDescent="0.35">
      <c r="A461" t="s">
        <v>17</v>
      </c>
      <c r="B461" t="s">
        <v>454</v>
      </c>
      <c r="C461" t="s">
        <v>67</v>
      </c>
      <c r="D461">
        <v>2018</v>
      </c>
      <c r="E461" t="s">
        <v>138</v>
      </c>
      <c r="F461" t="s">
        <v>14</v>
      </c>
      <c r="G461" t="s">
        <v>26</v>
      </c>
      <c r="H461" t="s">
        <v>40</v>
      </c>
      <c r="I461">
        <v>0</v>
      </c>
      <c r="K461">
        <v>51.234999999999999</v>
      </c>
      <c r="L461">
        <v>4.8</v>
      </c>
    </row>
    <row r="462" spans="1:12" x14ac:dyDescent="0.35">
      <c r="A462" t="s">
        <v>17</v>
      </c>
      <c r="B462" t="s">
        <v>455</v>
      </c>
      <c r="C462" t="s">
        <v>48</v>
      </c>
      <c r="D462">
        <v>2018</v>
      </c>
      <c r="E462" t="s">
        <v>138</v>
      </c>
      <c r="F462" t="s">
        <v>14</v>
      </c>
      <c r="G462" t="s">
        <v>26</v>
      </c>
      <c r="H462" t="s">
        <v>40</v>
      </c>
      <c r="I462">
        <v>0.16845554900000001</v>
      </c>
      <c r="K462">
        <v>211.06120000000001</v>
      </c>
      <c r="L462">
        <v>4.8</v>
      </c>
    </row>
    <row r="463" spans="1:12" x14ac:dyDescent="0.35">
      <c r="A463" t="s">
        <v>10</v>
      </c>
      <c r="B463" t="s">
        <v>456</v>
      </c>
      <c r="C463" t="s">
        <v>67</v>
      </c>
      <c r="D463">
        <v>2018</v>
      </c>
      <c r="E463" t="s">
        <v>138</v>
      </c>
      <c r="F463" t="s">
        <v>14</v>
      </c>
      <c r="G463" t="s">
        <v>26</v>
      </c>
      <c r="H463" t="s">
        <v>40</v>
      </c>
      <c r="I463">
        <v>6.6006824000000006E-2</v>
      </c>
      <c r="K463">
        <v>126.2704</v>
      </c>
      <c r="L463">
        <v>4.8</v>
      </c>
    </row>
    <row r="464" spans="1:12" x14ac:dyDescent="0.35">
      <c r="A464" t="s">
        <v>10</v>
      </c>
      <c r="B464" t="s">
        <v>457</v>
      </c>
      <c r="C464" t="s">
        <v>54</v>
      </c>
      <c r="D464">
        <v>2018</v>
      </c>
      <c r="E464" t="s">
        <v>138</v>
      </c>
      <c r="F464" t="s">
        <v>14</v>
      </c>
      <c r="G464" t="s">
        <v>26</v>
      </c>
      <c r="H464" t="s">
        <v>40</v>
      </c>
      <c r="I464">
        <v>5.8545606E-2</v>
      </c>
      <c r="K464">
        <v>155.8314</v>
      </c>
      <c r="L464">
        <v>4.8</v>
      </c>
    </row>
    <row r="465" spans="1:12" x14ac:dyDescent="0.35">
      <c r="A465" t="s">
        <v>10</v>
      </c>
      <c r="B465" t="s">
        <v>458</v>
      </c>
      <c r="C465" t="s">
        <v>48</v>
      </c>
      <c r="D465">
        <v>2018</v>
      </c>
      <c r="E465" t="s">
        <v>138</v>
      </c>
      <c r="F465" t="s">
        <v>14</v>
      </c>
      <c r="G465" t="s">
        <v>26</v>
      </c>
      <c r="H465" t="s">
        <v>40</v>
      </c>
      <c r="I465">
        <v>8.0127282999999994E-2</v>
      </c>
      <c r="K465">
        <v>168.7132</v>
      </c>
      <c r="L465">
        <v>4.8</v>
      </c>
    </row>
    <row r="466" spans="1:12" x14ac:dyDescent="0.35">
      <c r="A466" t="s">
        <v>17</v>
      </c>
      <c r="B466" t="s">
        <v>459</v>
      </c>
      <c r="C466" t="s">
        <v>19</v>
      </c>
      <c r="D466">
        <v>2016</v>
      </c>
      <c r="E466" t="s">
        <v>25</v>
      </c>
      <c r="F466" t="s">
        <v>14</v>
      </c>
      <c r="G466" t="s">
        <v>26</v>
      </c>
      <c r="H466" t="s">
        <v>16</v>
      </c>
      <c r="I466">
        <v>1.7038777000000001E-2</v>
      </c>
      <c r="J466">
        <v>14.35</v>
      </c>
      <c r="K466">
        <v>112.5228</v>
      </c>
      <c r="L466">
        <v>4.8</v>
      </c>
    </row>
    <row r="467" spans="1:12" x14ac:dyDescent="0.35">
      <c r="A467" t="s">
        <v>17</v>
      </c>
      <c r="B467" t="s">
        <v>460</v>
      </c>
      <c r="C467" t="s">
        <v>64</v>
      </c>
      <c r="D467">
        <v>2016</v>
      </c>
      <c r="E467" t="s">
        <v>25</v>
      </c>
      <c r="F467" t="s">
        <v>14</v>
      </c>
      <c r="G467" t="s">
        <v>26</v>
      </c>
      <c r="H467" t="s">
        <v>16</v>
      </c>
      <c r="I467">
        <v>4.7237245999999997E-2</v>
      </c>
      <c r="J467">
        <v>12.65</v>
      </c>
      <c r="K467">
        <v>112.5202</v>
      </c>
      <c r="L467">
        <v>4.8</v>
      </c>
    </row>
    <row r="468" spans="1:12" x14ac:dyDescent="0.35">
      <c r="A468" t="s">
        <v>10</v>
      </c>
      <c r="B468" t="s">
        <v>461</v>
      </c>
      <c r="C468" t="s">
        <v>12</v>
      </c>
      <c r="D468">
        <v>2016</v>
      </c>
      <c r="E468" t="s">
        <v>25</v>
      </c>
      <c r="F468" t="s">
        <v>14</v>
      </c>
      <c r="G468" t="s">
        <v>26</v>
      </c>
      <c r="H468" t="s">
        <v>16</v>
      </c>
      <c r="I468">
        <v>0.161504957</v>
      </c>
      <c r="J468">
        <v>21.1</v>
      </c>
      <c r="K468">
        <v>65.016800000000003</v>
      </c>
      <c r="L468">
        <v>4.8</v>
      </c>
    </row>
    <row r="469" spans="1:12" x14ac:dyDescent="0.35">
      <c r="A469" t="s">
        <v>10</v>
      </c>
      <c r="B469" t="s">
        <v>462</v>
      </c>
      <c r="C469" t="s">
        <v>48</v>
      </c>
      <c r="D469">
        <v>2016</v>
      </c>
      <c r="E469" t="s">
        <v>25</v>
      </c>
      <c r="F469" t="s">
        <v>14</v>
      </c>
      <c r="G469" t="s">
        <v>26</v>
      </c>
      <c r="H469" t="s">
        <v>16</v>
      </c>
      <c r="I469">
        <v>1.0917052E-2</v>
      </c>
      <c r="J469">
        <v>9.5</v>
      </c>
      <c r="K469">
        <v>185.36080000000001</v>
      </c>
      <c r="L469">
        <v>4.8</v>
      </c>
    </row>
    <row r="470" spans="1:12" x14ac:dyDescent="0.35">
      <c r="A470" t="s">
        <v>10</v>
      </c>
      <c r="B470" t="s">
        <v>463</v>
      </c>
      <c r="C470" t="s">
        <v>48</v>
      </c>
      <c r="D470">
        <v>2016</v>
      </c>
      <c r="E470" t="s">
        <v>25</v>
      </c>
      <c r="F470" t="s">
        <v>14</v>
      </c>
      <c r="G470" t="s">
        <v>26</v>
      </c>
      <c r="H470" t="s">
        <v>16</v>
      </c>
      <c r="I470">
        <v>9.7630210000000002E-3</v>
      </c>
      <c r="J470">
        <v>11.6</v>
      </c>
      <c r="K470">
        <v>226.24039999999999</v>
      </c>
      <c r="L470">
        <v>4.8</v>
      </c>
    </row>
    <row r="471" spans="1:12" x14ac:dyDescent="0.35">
      <c r="A471" t="s">
        <v>17</v>
      </c>
      <c r="B471" t="s">
        <v>464</v>
      </c>
      <c r="C471" t="s">
        <v>95</v>
      </c>
      <c r="D471">
        <v>2015</v>
      </c>
      <c r="E471" t="s">
        <v>33</v>
      </c>
      <c r="F471" t="s">
        <v>34</v>
      </c>
      <c r="G471" t="s">
        <v>15</v>
      </c>
      <c r="H471" t="s">
        <v>16</v>
      </c>
      <c r="I471">
        <v>7.3816096999999997E-2</v>
      </c>
      <c r="J471">
        <v>15.7</v>
      </c>
      <c r="K471">
        <v>253.47239999999999</v>
      </c>
      <c r="L471">
        <v>4.8</v>
      </c>
    </row>
    <row r="472" spans="1:12" x14ac:dyDescent="0.35">
      <c r="A472" t="s">
        <v>17</v>
      </c>
      <c r="B472" t="s">
        <v>291</v>
      </c>
      <c r="C472" t="s">
        <v>28</v>
      </c>
      <c r="D472">
        <v>2015</v>
      </c>
      <c r="E472" t="s">
        <v>33</v>
      </c>
      <c r="F472" t="s">
        <v>34</v>
      </c>
      <c r="G472" t="s">
        <v>15</v>
      </c>
      <c r="H472" t="s">
        <v>16</v>
      </c>
      <c r="I472">
        <v>0.170152831</v>
      </c>
      <c r="J472">
        <v>20.7</v>
      </c>
      <c r="K472">
        <v>182.6266</v>
      </c>
      <c r="L472">
        <v>4.8</v>
      </c>
    </row>
    <row r="473" spans="1:12" x14ac:dyDescent="0.35">
      <c r="A473" t="s">
        <v>17</v>
      </c>
      <c r="B473" t="s">
        <v>465</v>
      </c>
      <c r="C473" t="s">
        <v>19</v>
      </c>
      <c r="D473">
        <v>2015</v>
      </c>
      <c r="E473" t="s">
        <v>33</v>
      </c>
      <c r="F473" t="s">
        <v>34</v>
      </c>
      <c r="G473" t="s">
        <v>26</v>
      </c>
      <c r="H473" t="s">
        <v>16</v>
      </c>
      <c r="I473">
        <v>9.7909083999999993E-2</v>
      </c>
      <c r="J473">
        <v>17.75</v>
      </c>
      <c r="K473">
        <v>242.11102</v>
      </c>
      <c r="L473">
        <v>4.8</v>
      </c>
    </row>
    <row r="474" spans="1:12" x14ac:dyDescent="0.35">
      <c r="A474" t="s">
        <v>17</v>
      </c>
      <c r="B474" t="s">
        <v>466</v>
      </c>
      <c r="C474" t="s">
        <v>24</v>
      </c>
      <c r="D474">
        <v>2020</v>
      </c>
      <c r="E474" t="s">
        <v>37</v>
      </c>
      <c r="F474" t="s">
        <v>34</v>
      </c>
      <c r="G474" t="s">
        <v>26</v>
      </c>
      <c r="H474" t="s">
        <v>16</v>
      </c>
      <c r="I474">
        <v>4.0410039000000002E-2</v>
      </c>
      <c r="J474">
        <v>8.9350000000000005</v>
      </c>
      <c r="K474">
        <v>52.9298</v>
      </c>
      <c r="L474">
        <v>4.8</v>
      </c>
    </row>
    <row r="475" spans="1:12" x14ac:dyDescent="0.35">
      <c r="A475" t="s">
        <v>17</v>
      </c>
      <c r="B475" t="s">
        <v>467</v>
      </c>
      <c r="C475" t="s">
        <v>64</v>
      </c>
      <c r="D475">
        <v>2020</v>
      </c>
      <c r="E475" t="s">
        <v>37</v>
      </c>
      <c r="F475" t="s">
        <v>34</v>
      </c>
      <c r="G475" t="s">
        <v>30</v>
      </c>
      <c r="H475" t="s">
        <v>16</v>
      </c>
      <c r="I475">
        <v>4.0187876999999997E-2</v>
      </c>
      <c r="J475">
        <v>9.3949999999999996</v>
      </c>
      <c r="K475">
        <v>85.690799999999996</v>
      </c>
      <c r="L475">
        <v>4.8</v>
      </c>
    </row>
    <row r="476" spans="1:12" x14ac:dyDescent="0.35">
      <c r="A476" t="s">
        <v>17</v>
      </c>
      <c r="B476" t="s">
        <v>468</v>
      </c>
      <c r="C476" t="s">
        <v>64</v>
      </c>
      <c r="D476">
        <v>2020</v>
      </c>
      <c r="E476" t="s">
        <v>37</v>
      </c>
      <c r="F476" t="s">
        <v>34</v>
      </c>
      <c r="G476" t="s">
        <v>30</v>
      </c>
      <c r="H476" t="s">
        <v>16</v>
      </c>
      <c r="I476">
        <v>2.0676140999999999E-2</v>
      </c>
      <c r="J476">
        <v>17.350000000000001</v>
      </c>
      <c r="K476">
        <v>80.661799999999999</v>
      </c>
      <c r="L476">
        <v>4.8</v>
      </c>
    </row>
    <row r="477" spans="1:12" x14ac:dyDescent="0.35">
      <c r="A477" t="s">
        <v>17</v>
      </c>
      <c r="B477" t="s">
        <v>90</v>
      </c>
      <c r="C477" t="s">
        <v>64</v>
      </c>
      <c r="D477">
        <v>2020</v>
      </c>
      <c r="E477" t="s">
        <v>37</v>
      </c>
      <c r="F477" t="s">
        <v>34</v>
      </c>
      <c r="G477" t="s">
        <v>30</v>
      </c>
      <c r="H477" t="s">
        <v>16</v>
      </c>
      <c r="I477">
        <v>0.18368693699999999</v>
      </c>
      <c r="J477">
        <v>19.2</v>
      </c>
      <c r="K477">
        <v>241.81102000000001</v>
      </c>
      <c r="L477">
        <v>4.8</v>
      </c>
    </row>
    <row r="478" spans="1:12" x14ac:dyDescent="0.35">
      <c r="A478" t="s">
        <v>17</v>
      </c>
      <c r="B478" t="s">
        <v>469</v>
      </c>
      <c r="C478" t="s">
        <v>48</v>
      </c>
      <c r="D478">
        <v>2020</v>
      </c>
      <c r="E478" t="s">
        <v>37</v>
      </c>
      <c r="F478" t="s">
        <v>34</v>
      </c>
      <c r="G478" t="s">
        <v>30</v>
      </c>
      <c r="H478" t="s">
        <v>16</v>
      </c>
      <c r="I478">
        <v>9.4201618000000001E-2</v>
      </c>
      <c r="J478">
        <v>7.07</v>
      </c>
      <c r="K478">
        <v>115.88339999999999</v>
      </c>
      <c r="L478">
        <v>4.8</v>
      </c>
    </row>
    <row r="479" spans="1:12" x14ac:dyDescent="0.35">
      <c r="A479" t="s">
        <v>10</v>
      </c>
      <c r="B479" t="s">
        <v>336</v>
      </c>
      <c r="C479" t="s">
        <v>95</v>
      </c>
      <c r="D479">
        <v>2015</v>
      </c>
      <c r="E479" t="s">
        <v>33</v>
      </c>
      <c r="F479" t="s">
        <v>34</v>
      </c>
      <c r="G479" t="s">
        <v>30</v>
      </c>
      <c r="H479" t="s">
        <v>16</v>
      </c>
      <c r="I479">
        <v>0.12852018600000001</v>
      </c>
      <c r="J479">
        <v>14.5</v>
      </c>
      <c r="K479">
        <v>101.4332</v>
      </c>
      <c r="L479">
        <v>4.8</v>
      </c>
    </row>
    <row r="480" spans="1:12" x14ac:dyDescent="0.35">
      <c r="A480" t="s">
        <v>10</v>
      </c>
      <c r="B480" t="s">
        <v>268</v>
      </c>
      <c r="C480" t="s">
        <v>28</v>
      </c>
      <c r="D480">
        <v>2015</v>
      </c>
      <c r="E480" t="s">
        <v>33</v>
      </c>
      <c r="F480" t="s">
        <v>34</v>
      </c>
      <c r="G480" t="s">
        <v>30</v>
      </c>
      <c r="H480" t="s">
        <v>16</v>
      </c>
      <c r="I480">
        <v>0.15380627099999999</v>
      </c>
      <c r="J480">
        <v>7.84</v>
      </c>
      <c r="K480">
        <v>51.335000000000001</v>
      </c>
      <c r="L480">
        <v>4.8</v>
      </c>
    </row>
    <row r="481" spans="1:12" x14ac:dyDescent="0.35">
      <c r="A481" t="s">
        <v>10</v>
      </c>
      <c r="B481" t="s">
        <v>470</v>
      </c>
      <c r="C481" t="s">
        <v>12</v>
      </c>
      <c r="D481">
        <v>2015</v>
      </c>
      <c r="E481" t="s">
        <v>33</v>
      </c>
      <c r="F481" t="s">
        <v>34</v>
      </c>
      <c r="G481" t="s">
        <v>30</v>
      </c>
      <c r="H481" t="s">
        <v>16</v>
      </c>
      <c r="I481">
        <v>3.8210083999999998E-2</v>
      </c>
      <c r="J481">
        <v>7.7850000000000001</v>
      </c>
      <c r="K481">
        <v>103.81023999999999</v>
      </c>
      <c r="L481">
        <v>4.8</v>
      </c>
    </row>
    <row r="482" spans="1:12" x14ac:dyDescent="0.35">
      <c r="A482" t="s">
        <v>10</v>
      </c>
      <c r="B482" t="s">
        <v>339</v>
      </c>
      <c r="C482" t="s">
        <v>24</v>
      </c>
      <c r="D482">
        <v>2020</v>
      </c>
      <c r="E482" t="s">
        <v>37</v>
      </c>
      <c r="F482" t="s">
        <v>34</v>
      </c>
      <c r="G482" t="s">
        <v>30</v>
      </c>
      <c r="H482" t="s">
        <v>16</v>
      </c>
      <c r="I482">
        <v>8.6320509000000004E-2</v>
      </c>
      <c r="J482">
        <v>15.5</v>
      </c>
      <c r="K482">
        <v>48.169199999999996</v>
      </c>
      <c r="L482">
        <v>4.8</v>
      </c>
    </row>
    <row r="483" spans="1:12" x14ac:dyDescent="0.35">
      <c r="A483" t="s">
        <v>17</v>
      </c>
      <c r="B483" t="s">
        <v>471</v>
      </c>
      <c r="C483" t="s">
        <v>42</v>
      </c>
      <c r="D483">
        <v>2017</v>
      </c>
      <c r="E483" t="s">
        <v>50</v>
      </c>
      <c r="F483" t="s">
        <v>34</v>
      </c>
      <c r="G483" t="s">
        <v>26</v>
      </c>
      <c r="H483" t="s">
        <v>16</v>
      </c>
      <c r="I483">
        <v>7.5713578000000004E-2</v>
      </c>
      <c r="J483">
        <v>7.4749999999999996</v>
      </c>
      <c r="K483">
        <v>156.46559999999999</v>
      </c>
      <c r="L483">
        <v>4.8</v>
      </c>
    </row>
    <row r="484" spans="1:12" x14ac:dyDescent="0.35">
      <c r="A484" t="s">
        <v>17</v>
      </c>
      <c r="B484" t="s">
        <v>472</v>
      </c>
      <c r="C484" t="s">
        <v>95</v>
      </c>
      <c r="D484">
        <v>2017</v>
      </c>
      <c r="E484" t="s">
        <v>50</v>
      </c>
      <c r="F484" t="s">
        <v>34</v>
      </c>
      <c r="G484" t="s">
        <v>26</v>
      </c>
      <c r="H484" t="s">
        <v>16</v>
      </c>
      <c r="I484">
        <v>0.101275792</v>
      </c>
      <c r="J484">
        <v>9.1950000000000003</v>
      </c>
      <c r="K484">
        <v>46.474400000000003</v>
      </c>
      <c r="L484">
        <v>4.8</v>
      </c>
    </row>
    <row r="485" spans="1:12" x14ac:dyDescent="0.35">
      <c r="A485" t="s">
        <v>17</v>
      </c>
      <c r="B485" t="s">
        <v>473</v>
      </c>
      <c r="C485" t="s">
        <v>19</v>
      </c>
      <c r="D485">
        <v>2017</v>
      </c>
      <c r="E485" t="s">
        <v>50</v>
      </c>
      <c r="F485" t="s">
        <v>34</v>
      </c>
      <c r="G485" t="s">
        <v>26</v>
      </c>
      <c r="H485" t="s">
        <v>16</v>
      </c>
      <c r="I485">
        <v>4.7888606E-2</v>
      </c>
      <c r="J485">
        <v>19.600000000000001</v>
      </c>
      <c r="K485">
        <v>42.277000000000001</v>
      </c>
      <c r="L485">
        <v>4.8</v>
      </c>
    </row>
    <row r="486" spans="1:12" x14ac:dyDescent="0.35">
      <c r="A486" t="s">
        <v>17</v>
      </c>
      <c r="B486" t="s">
        <v>474</v>
      </c>
      <c r="C486" t="s">
        <v>42</v>
      </c>
      <c r="D486">
        <v>2017</v>
      </c>
      <c r="E486" t="s">
        <v>50</v>
      </c>
      <c r="F486" t="s">
        <v>34</v>
      </c>
      <c r="G486" t="s">
        <v>26</v>
      </c>
      <c r="H486" t="s">
        <v>16</v>
      </c>
      <c r="I486">
        <v>2.7271251999999999E-2</v>
      </c>
      <c r="J486">
        <v>10.5</v>
      </c>
      <c r="K486">
        <v>171.61060000000001</v>
      </c>
      <c r="L486">
        <v>4.8</v>
      </c>
    </row>
    <row r="487" spans="1:12" x14ac:dyDescent="0.35">
      <c r="A487" t="s">
        <v>17</v>
      </c>
      <c r="B487" t="s">
        <v>475</v>
      </c>
      <c r="C487" t="s">
        <v>42</v>
      </c>
      <c r="D487">
        <v>2017</v>
      </c>
      <c r="E487" t="s">
        <v>50</v>
      </c>
      <c r="F487" t="s">
        <v>34</v>
      </c>
      <c r="G487" t="s">
        <v>26</v>
      </c>
      <c r="H487" t="s">
        <v>16</v>
      </c>
      <c r="I487">
        <v>3.2762495000000003E-2</v>
      </c>
      <c r="J487">
        <v>20.5</v>
      </c>
      <c r="K487">
        <v>40.0822</v>
      </c>
      <c r="L487">
        <v>4.8</v>
      </c>
    </row>
    <row r="488" spans="1:12" x14ac:dyDescent="0.35">
      <c r="A488" t="s">
        <v>17</v>
      </c>
      <c r="B488" t="s">
        <v>476</v>
      </c>
      <c r="C488" t="s">
        <v>48</v>
      </c>
      <c r="D488">
        <v>2011</v>
      </c>
      <c r="E488" t="s">
        <v>39</v>
      </c>
      <c r="F488" t="s">
        <v>21</v>
      </c>
      <c r="G488" t="s">
        <v>15</v>
      </c>
      <c r="H488" t="s">
        <v>40</v>
      </c>
      <c r="I488">
        <v>7.3251427999999993E-2</v>
      </c>
      <c r="J488">
        <v>13.15</v>
      </c>
      <c r="K488">
        <v>181.69499999999999</v>
      </c>
      <c r="L488">
        <v>4.8</v>
      </c>
    </row>
    <row r="489" spans="1:12" x14ac:dyDescent="0.35">
      <c r="A489" t="s">
        <v>17</v>
      </c>
      <c r="B489" t="s">
        <v>477</v>
      </c>
      <c r="C489" t="s">
        <v>95</v>
      </c>
      <c r="D489">
        <v>2011</v>
      </c>
      <c r="E489" t="s">
        <v>39</v>
      </c>
      <c r="F489" t="s">
        <v>21</v>
      </c>
      <c r="G489" t="s">
        <v>15</v>
      </c>
      <c r="H489" t="s">
        <v>40</v>
      </c>
      <c r="I489">
        <v>6.2762373999999996E-2</v>
      </c>
      <c r="J489">
        <v>6.8</v>
      </c>
      <c r="K489">
        <v>50.403399999999998</v>
      </c>
      <c r="L489">
        <v>4.8</v>
      </c>
    </row>
    <row r="490" spans="1:12" x14ac:dyDescent="0.35">
      <c r="A490" t="s">
        <v>17</v>
      </c>
      <c r="B490" t="s">
        <v>478</v>
      </c>
      <c r="C490" t="s">
        <v>95</v>
      </c>
      <c r="D490">
        <v>2011</v>
      </c>
      <c r="E490" t="s">
        <v>39</v>
      </c>
      <c r="F490" t="s">
        <v>21</v>
      </c>
      <c r="G490" t="s">
        <v>15</v>
      </c>
      <c r="H490" t="s">
        <v>40</v>
      </c>
      <c r="I490">
        <v>0.101231721</v>
      </c>
      <c r="J490">
        <v>13.5</v>
      </c>
      <c r="K490">
        <v>86.254000000000005</v>
      </c>
      <c r="L490">
        <v>4.8</v>
      </c>
    </row>
    <row r="491" spans="1:12" x14ac:dyDescent="0.35">
      <c r="A491" t="s">
        <v>17</v>
      </c>
      <c r="B491" t="s">
        <v>447</v>
      </c>
      <c r="C491" t="s">
        <v>12</v>
      </c>
      <c r="D491">
        <v>2011</v>
      </c>
      <c r="E491" t="s">
        <v>39</v>
      </c>
      <c r="F491" t="s">
        <v>21</v>
      </c>
      <c r="G491" t="s">
        <v>15</v>
      </c>
      <c r="H491" t="s">
        <v>40</v>
      </c>
      <c r="I491">
        <v>5.5603752999999999E-2</v>
      </c>
      <c r="J491">
        <v>12.85</v>
      </c>
      <c r="K491">
        <v>195.67679999999999</v>
      </c>
      <c r="L491">
        <v>4.8</v>
      </c>
    </row>
    <row r="492" spans="1:12" x14ac:dyDescent="0.35">
      <c r="A492" t="s">
        <v>17</v>
      </c>
      <c r="B492" t="s">
        <v>479</v>
      </c>
      <c r="C492" t="s">
        <v>48</v>
      </c>
      <c r="D492">
        <v>2011</v>
      </c>
      <c r="E492" t="s">
        <v>39</v>
      </c>
      <c r="F492" t="s">
        <v>21</v>
      </c>
      <c r="G492" t="s">
        <v>30</v>
      </c>
      <c r="H492" t="s">
        <v>40</v>
      </c>
      <c r="I492">
        <v>4.9498820999999998E-2</v>
      </c>
      <c r="J492">
        <v>9.6950000000000003</v>
      </c>
      <c r="K492">
        <v>158.792</v>
      </c>
      <c r="L492">
        <v>4.8</v>
      </c>
    </row>
    <row r="493" spans="1:12" x14ac:dyDescent="0.35">
      <c r="A493" t="s">
        <v>17</v>
      </c>
      <c r="B493" t="s">
        <v>384</v>
      </c>
      <c r="C493" t="s">
        <v>54</v>
      </c>
      <c r="D493">
        <v>2014</v>
      </c>
      <c r="E493" t="s">
        <v>29</v>
      </c>
      <c r="F493" t="s">
        <v>21</v>
      </c>
      <c r="G493" t="s">
        <v>30</v>
      </c>
      <c r="H493" t="s">
        <v>16</v>
      </c>
      <c r="I493">
        <v>2.5740259000000001E-2</v>
      </c>
      <c r="J493">
        <v>18.5</v>
      </c>
      <c r="K493">
        <v>89.417199999999994</v>
      </c>
      <c r="L493">
        <v>4.8</v>
      </c>
    </row>
    <row r="494" spans="1:12" x14ac:dyDescent="0.35">
      <c r="A494" t="s">
        <v>10</v>
      </c>
      <c r="B494" t="s">
        <v>480</v>
      </c>
      <c r="C494" t="s">
        <v>57</v>
      </c>
      <c r="D494">
        <v>2014</v>
      </c>
      <c r="E494" t="s">
        <v>29</v>
      </c>
      <c r="F494" t="s">
        <v>21</v>
      </c>
      <c r="G494" t="s">
        <v>30</v>
      </c>
      <c r="H494" t="s">
        <v>16</v>
      </c>
      <c r="I494">
        <v>0.142419608</v>
      </c>
      <c r="J494">
        <v>10.5</v>
      </c>
      <c r="K494">
        <v>161.15780000000001</v>
      </c>
      <c r="L494">
        <v>4.8</v>
      </c>
    </row>
    <row r="495" spans="1:12" x14ac:dyDescent="0.35">
      <c r="A495" t="s">
        <v>10</v>
      </c>
      <c r="B495" t="s">
        <v>481</v>
      </c>
      <c r="C495" t="s">
        <v>32</v>
      </c>
      <c r="D495">
        <v>2014</v>
      </c>
      <c r="E495" t="s">
        <v>29</v>
      </c>
      <c r="F495" t="s">
        <v>21</v>
      </c>
      <c r="G495" t="s">
        <v>30</v>
      </c>
      <c r="H495" t="s">
        <v>16</v>
      </c>
      <c r="I495">
        <v>1.9184026E-2</v>
      </c>
      <c r="J495">
        <v>5.92</v>
      </c>
      <c r="K495">
        <v>50.369199999999999</v>
      </c>
      <c r="L495">
        <v>4.8</v>
      </c>
    </row>
    <row r="496" spans="1:12" x14ac:dyDescent="0.35">
      <c r="A496" t="s">
        <v>10</v>
      </c>
      <c r="B496" t="s">
        <v>482</v>
      </c>
      <c r="C496" t="s">
        <v>159</v>
      </c>
      <c r="D496">
        <v>2014</v>
      </c>
      <c r="E496" t="s">
        <v>29</v>
      </c>
      <c r="F496" t="s">
        <v>21</v>
      </c>
      <c r="G496" t="s">
        <v>30</v>
      </c>
      <c r="H496" t="s">
        <v>16</v>
      </c>
      <c r="I496">
        <v>0.13498355000000001</v>
      </c>
      <c r="J496">
        <v>17.7</v>
      </c>
      <c r="K496">
        <v>184.4924</v>
      </c>
      <c r="L496">
        <v>4.8</v>
      </c>
    </row>
    <row r="497" spans="1:12" x14ac:dyDescent="0.35">
      <c r="A497" t="s">
        <v>17</v>
      </c>
      <c r="B497" t="s">
        <v>483</v>
      </c>
      <c r="C497" t="s">
        <v>67</v>
      </c>
      <c r="D497">
        <v>2022</v>
      </c>
      <c r="E497" t="s">
        <v>20</v>
      </c>
      <c r="F497" t="s">
        <v>21</v>
      </c>
      <c r="G497" t="s">
        <v>15</v>
      </c>
      <c r="H497" t="s">
        <v>22</v>
      </c>
      <c r="I497">
        <v>7.5885920999999995E-2</v>
      </c>
      <c r="J497">
        <v>13.1</v>
      </c>
      <c r="K497">
        <v>165.11580000000001</v>
      </c>
      <c r="L497">
        <v>4.8</v>
      </c>
    </row>
    <row r="498" spans="1:12" x14ac:dyDescent="0.35">
      <c r="A498" t="s">
        <v>17</v>
      </c>
      <c r="B498" t="s">
        <v>484</v>
      </c>
      <c r="C498" t="s">
        <v>67</v>
      </c>
      <c r="D498">
        <v>2022</v>
      </c>
      <c r="E498" t="s">
        <v>20</v>
      </c>
      <c r="F498" t="s">
        <v>21</v>
      </c>
      <c r="G498" t="s">
        <v>15</v>
      </c>
      <c r="H498" t="s">
        <v>22</v>
      </c>
      <c r="I498">
        <v>3.6474040999999999E-2</v>
      </c>
      <c r="J498">
        <v>20.25</v>
      </c>
      <c r="K498">
        <v>218.34819999999999</v>
      </c>
      <c r="L498">
        <v>4.8</v>
      </c>
    </row>
    <row r="499" spans="1:12" x14ac:dyDescent="0.35">
      <c r="A499" t="s">
        <v>17</v>
      </c>
      <c r="B499" t="s">
        <v>485</v>
      </c>
      <c r="C499" t="s">
        <v>48</v>
      </c>
      <c r="D499">
        <v>2022</v>
      </c>
      <c r="E499" t="s">
        <v>20</v>
      </c>
      <c r="F499" t="s">
        <v>21</v>
      </c>
      <c r="G499" t="s">
        <v>15</v>
      </c>
      <c r="H499" t="s">
        <v>22</v>
      </c>
      <c r="I499">
        <v>4.5006030000000002E-2</v>
      </c>
      <c r="J499">
        <v>11.1</v>
      </c>
      <c r="K499">
        <v>174.00540000000001</v>
      </c>
      <c r="L499">
        <v>4.8</v>
      </c>
    </row>
    <row r="500" spans="1:12" x14ac:dyDescent="0.35">
      <c r="A500" t="s">
        <v>17</v>
      </c>
      <c r="B500" t="s">
        <v>181</v>
      </c>
      <c r="C500" t="s">
        <v>32</v>
      </c>
      <c r="D500">
        <v>2022</v>
      </c>
      <c r="E500" t="s">
        <v>20</v>
      </c>
      <c r="F500" t="s">
        <v>21</v>
      </c>
      <c r="G500" t="s">
        <v>15</v>
      </c>
      <c r="H500" t="s">
        <v>22</v>
      </c>
      <c r="I500">
        <v>3.0920531000000001E-2</v>
      </c>
      <c r="J500">
        <v>13.85</v>
      </c>
      <c r="K500">
        <v>141.0154</v>
      </c>
      <c r="L500">
        <v>4.8</v>
      </c>
    </row>
    <row r="501" spans="1:12" x14ac:dyDescent="0.35">
      <c r="A501" t="s">
        <v>10</v>
      </c>
      <c r="B501" t="s">
        <v>486</v>
      </c>
      <c r="C501" t="s">
        <v>12</v>
      </c>
      <c r="D501">
        <v>2022</v>
      </c>
      <c r="E501" t="s">
        <v>20</v>
      </c>
      <c r="F501" t="s">
        <v>21</v>
      </c>
      <c r="G501" t="s">
        <v>15</v>
      </c>
      <c r="H501" t="s">
        <v>22</v>
      </c>
      <c r="I501">
        <v>2.8238316999999999E-2</v>
      </c>
      <c r="J501">
        <v>20</v>
      </c>
      <c r="K501">
        <v>46.374400000000001</v>
      </c>
      <c r="L501">
        <v>4.8</v>
      </c>
    </row>
    <row r="502" spans="1:12" x14ac:dyDescent="0.35">
      <c r="A502" t="s">
        <v>10</v>
      </c>
      <c r="B502" t="s">
        <v>487</v>
      </c>
      <c r="C502" t="s">
        <v>48</v>
      </c>
      <c r="D502">
        <v>2022</v>
      </c>
      <c r="E502" t="s">
        <v>20</v>
      </c>
      <c r="F502" t="s">
        <v>21</v>
      </c>
      <c r="G502" t="s">
        <v>15</v>
      </c>
      <c r="H502" t="s">
        <v>22</v>
      </c>
      <c r="I502">
        <v>0</v>
      </c>
      <c r="J502">
        <v>6.67</v>
      </c>
      <c r="K502">
        <v>90.551400000000001</v>
      </c>
      <c r="L502">
        <v>4.8</v>
      </c>
    </row>
    <row r="503" spans="1:12" x14ac:dyDescent="0.35">
      <c r="A503" t="s">
        <v>10</v>
      </c>
      <c r="B503" t="s">
        <v>488</v>
      </c>
      <c r="C503" t="s">
        <v>12</v>
      </c>
      <c r="D503">
        <v>2018</v>
      </c>
      <c r="E503" t="s">
        <v>45</v>
      </c>
      <c r="F503" t="s">
        <v>21</v>
      </c>
      <c r="G503" t="s">
        <v>15</v>
      </c>
      <c r="H503" t="s">
        <v>46</v>
      </c>
      <c r="I503">
        <v>4.8738406999999997E-2</v>
      </c>
      <c r="K503">
        <v>152.8682</v>
      </c>
      <c r="L503">
        <v>4.8</v>
      </c>
    </row>
    <row r="504" spans="1:12" x14ac:dyDescent="0.35">
      <c r="A504" t="s">
        <v>10</v>
      </c>
      <c r="B504" t="s">
        <v>489</v>
      </c>
      <c r="C504" t="s">
        <v>54</v>
      </c>
      <c r="D504">
        <v>2018</v>
      </c>
      <c r="E504" t="s">
        <v>45</v>
      </c>
      <c r="F504" t="s">
        <v>21</v>
      </c>
      <c r="G504" t="s">
        <v>15</v>
      </c>
      <c r="H504" t="s">
        <v>46</v>
      </c>
      <c r="I504">
        <v>3.670437E-2</v>
      </c>
      <c r="K504">
        <v>228.1352</v>
      </c>
      <c r="L504">
        <v>4.8</v>
      </c>
    </row>
    <row r="505" spans="1:12" x14ac:dyDescent="0.35">
      <c r="A505" t="s">
        <v>10</v>
      </c>
      <c r="B505" t="s">
        <v>490</v>
      </c>
      <c r="C505" t="s">
        <v>159</v>
      </c>
      <c r="D505">
        <v>2018</v>
      </c>
      <c r="E505" t="s">
        <v>45</v>
      </c>
      <c r="F505" t="s">
        <v>21</v>
      </c>
      <c r="G505" t="s">
        <v>15</v>
      </c>
      <c r="H505" t="s">
        <v>46</v>
      </c>
      <c r="I505">
        <v>5.436436E-2</v>
      </c>
      <c r="K505">
        <v>63.816800000000001</v>
      </c>
      <c r="L505">
        <v>4.8</v>
      </c>
    </row>
    <row r="506" spans="1:12" x14ac:dyDescent="0.35">
      <c r="A506" t="s">
        <v>17</v>
      </c>
      <c r="B506" t="s">
        <v>491</v>
      </c>
      <c r="C506" t="s">
        <v>95</v>
      </c>
      <c r="D506">
        <v>2020</v>
      </c>
      <c r="E506" t="s">
        <v>37</v>
      </c>
      <c r="F506" t="s">
        <v>34</v>
      </c>
      <c r="G506" t="s">
        <v>26</v>
      </c>
      <c r="H506" t="s">
        <v>16</v>
      </c>
      <c r="I506">
        <v>0.175103435</v>
      </c>
      <c r="J506">
        <v>9.1</v>
      </c>
      <c r="K506">
        <v>127.53619999999999</v>
      </c>
      <c r="L506">
        <v>4.7</v>
      </c>
    </row>
    <row r="507" spans="1:12" x14ac:dyDescent="0.35">
      <c r="A507" t="s">
        <v>17</v>
      </c>
      <c r="B507" t="s">
        <v>430</v>
      </c>
      <c r="C507" t="s">
        <v>48</v>
      </c>
      <c r="D507">
        <v>2017</v>
      </c>
      <c r="E507" t="s">
        <v>50</v>
      </c>
      <c r="F507" t="s">
        <v>34</v>
      </c>
      <c r="G507" t="s">
        <v>26</v>
      </c>
      <c r="H507" t="s">
        <v>16</v>
      </c>
      <c r="I507">
        <v>6.6922802000000003E-2</v>
      </c>
      <c r="J507">
        <v>19.7</v>
      </c>
      <c r="K507">
        <v>174.83699999999999</v>
      </c>
      <c r="L507">
        <v>4.7</v>
      </c>
    </row>
    <row r="508" spans="1:12" x14ac:dyDescent="0.35">
      <c r="A508" t="s">
        <v>17</v>
      </c>
      <c r="B508" t="s">
        <v>492</v>
      </c>
      <c r="C508" t="s">
        <v>12</v>
      </c>
      <c r="D508">
        <v>2015</v>
      </c>
      <c r="E508" t="s">
        <v>33</v>
      </c>
      <c r="F508" t="s">
        <v>34</v>
      </c>
      <c r="G508" t="s">
        <v>26</v>
      </c>
      <c r="H508" t="s">
        <v>16</v>
      </c>
      <c r="I508">
        <v>0.10319540100000001</v>
      </c>
      <c r="J508">
        <v>16.600000000000001</v>
      </c>
      <c r="K508">
        <v>117.8466</v>
      </c>
      <c r="L508">
        <v>4.7</v>
      </c>
    </row>
    <row r="509" spans="1:12" x14ac:dyDescent="0.35">
      <c r="A509" t="s">
        <v>10</v>
      </c>
      <c r="B509" t="s">
        <v>121</v>
      </c>
      <c r="C509" t="s">
        <v>95</v>
      </c>
      <c r="D509">
        <v>2018</v>
      </c>
      <c r="E509" t="s">
        <v>45</v>
      </c>
      <c r="F509" t="s">
        <v>21</v>
      </c>
      <c r="G509" t="s">
        <v>15</v>
      </c>
      <c r="H509" t="s">
        <v>46</v>
      </c>
      <c r="I509">
        <v>7.8912472999999997E-2</v>
      </c>
      <c r="K509">
        <v>99.904200000000003</v>
      </c>
      <c r="L509">
        <v>4.7</v>
      </c>
    </row>
    <row r="510" spans="1:12" x14ac:dyDescent="0.35">
      <c r="A510" t="s">
        <v>17</v>
      </c>
      <c r="B510" t="s">
        <v>493</v>
      </c>
      <c r="C510" t="s">
        <v>12</v>
      </c>
      <c r="D510">
        <v>2014</v>
      </c>
      <c r="E510" t="s">
        <v>29</v>
      </c>
      <c r="F510" t="s">
        <v>21</v>
      </c>
      <c r="G510" t="s">
        <v>30</v>
      </c>
      <c r="H510" t="s">
        <v>16</v>
      </c>
      <c r="I510">
        <v>3.5324939999999999E-2</v>
      </c>
      <c r="J510">
        <v>8.3000000000000007</v>
      </c>
      <c r="K510">
        <v>38.950600000000001</v>
      </c>
      <c r="L510">
        <v>4.7</v>
      </c>
    </row>
    <row r="511" spans="1:12" x14ac:dyDescent="0.35">
      <c r="A511" t="s">
        <v>17</v>
      </c>
      <c r="B511" t="s">
        <v>139</v>
      </c>
      <c r="C511" t="s">
        <v>28</v>
      </c>
      <c r="D511">
        <v>2020</v>
      </c>
      <c r="E511" t="s">
        <v>37</v>
      </c>
      <c r="F511" t="s">
        <v>34</v>
      </c>
      <c r="G511" t="s">
        <v>15</v>
      </c>
      <c r="H511" t="s">
        <v>16</v>
      </c>
      <c r="I511">
        <v>0.112859454</v>
      </c>
      <c r="J511">
        <v>12.5</v>
      </c>
      <c r="K511">
        <v>118.34399999999999</v>
      </c>
      <c r="L511">
        <v>4.7</v>
      </c>
    </row>
    <row r="512" spans="1:12" x14ac:dyDescent="0.35">
      <c r="A512" t="s">
        <v>17</v>
      </c>
      <c r="B512" t="s">
        <v>494</v>
      </c>
      <c r="C512" t="s">
        <v>54</v>
      </c>
      <c r="D512">
        <v>2013</v>
      </c>
      <c r="E512" t="s">
        <v>13</v>
      </c>
      <c r="F512" t="s">
        <v>14</v>
      </c>
      <c r="G512" t="s">
        <v>15</v>
      </c>
      <c r="H512" t="s">
        <v>16</v>
      </c>
      <c r="I512">
        <v>8.3929568999999996E-2</v>
      </c>
      <c r="J512">
        <v>20.350000000000001</v>
      </c>
      <c r="K512">
        <v>182.42920000000001</v>
      </c>
      <c r="L512">
        <v>4.7</v>
      </c>
    </row>
    <row r="513" spans="1:12" x14ac:dyDescent="0.35">
      <c r="A513" t="s">
        <v>17</v>
      </c>
      <c r="B513" t="s">
        <v>495</v>
      </c>
      <c r="C513" t="s">
        <v>67</v>
      </c>
      <c r="D513">
        <v>2013</v>
      </c>
      <c r="E513" t="s">
        <v>13</v>
      </c>
      <c r="F513" t="s">
        <v>14</v>
      </c>
      <c r="G513" t="s">
        <v>15</v>
      </c>
      <c r="H513" t="s">
        <v>16</v>
      </c>
      <c r="I513">
        <v>0</v>
      </c>
      <c r="J513">
        <v>6.03</v>
      </c>
      <c r="K513">
        <v>175.1028</v>
      </c>
      <c r="L513">
        <v>4.7</v>
      </c>
    </row>
    <row r="514" spans="1:12" x14ac:dyDescent="0.35">
      <c r="A514" t="s">
        <v>17</v>
      </c>
      <c r="B514" t="s">
        <v>496</v>
      </c>
      <c r="C514" t="s">
        <v>24</v>
      </c>
      <c r="D514">
        <v>2013</v>
      </c>
      <c r="E514" t="s">
        <v>13</v>
      </c>
      <c r="F514" t="s">
        <v>14</v>
      </c>
      <c r="G514" t="s">
        <v>15</v>
      </c>
      <c r="H514" t="s">
        <v>16</v>
      </c>
      <c r="I514">
        <v>1.7814518000000001E-2</v>
      </c>
      <c r="J514">
        <v>7.1449999999999996</v>
      </c>
      <c r="K514">
        <v>159.8578</v>
      </c>
      <c r="L514">
        <v>4.7</v>
      </c>
    </row>
    <row r="515" spans="1:12" x14ac:dyDescent="0.35">
      <c r="A515" t="s">
        <v>17</v>
      </c>
      <c r="B515" t="s">
        <v>497</v>
      </c>
      <c r="C515" t="s">
        <v>19</v>
      </c>
      <c r="D515">
        <v>2013</v>
      </c>
      <c r="E515" t="s">
        <v>13</v>
      </c>
      <c r="F515" t="s">
        <v>14</v>
      </c>
      <c r="G515" t="s">
        <v>15</v>
      </c>
      <c r="H515" t="s">
        <v>16</v>
      </c>
      <c r="I515">
        <v>1.2657494E-2</v>
      </c>
      <c r="J515">
        <v>16.5</v>
      </c>
      <c r="K515">
        <v>36.3506</v>
      </c>
      <c r="L515">
        <v>4.7</v>
      </c>
    </row>
    <row r="516" spans="1:12" x14ac:dyDescent="0.35">
      <c r="A516" t="s">
        <v>10</v>
      </c>
      <c r="B516" t="s">
        <v>498</v>
      </c>
      <c r="C516" t="s">
        <v>57</v>
      </c>
      <c r="D516">
        <v>2013</v>
      </c>
      <c r="E516" t="s">
        <v>13</v>
      </c>
      <c r="F516" t="s">
        <v>14</v>
      </c>
      <c r="G516" t="s">
        <v>15</v>
      </c>
      <c r="H516" t="s">
        <v>16</v>
      </c>
      <c r="I516">
        <v>1.60526E-2</v>
      </c>
      <c r="J516">
        <v>17.600000000000001</v>
      </c>
      <c r="K516">
        <v>43.940199999999997</v>
      </c>
      <c r="L516">
        <v>4.7</v>
      </c>
    </row>
    <row r="517" spans="1:12" x14ac:dyDescent="0.35">
      <c r="A517" t="s">
        <v>10</v>
      </c>
      <c r="B517" t="s">
        <v>154</v>
      </c>
      <c r="C517" t="s">
        <v>74</v>
      </c>
      <c r="D517">
        <v>2013</v>
      </c>
      <c r="E517" t="s">
        <v>13</v>
      </c>
      <c r="F517" t="s">
        <v>14</v>
      </c>
      <c r="G517" t="s">
        <v>15</v>
      </c>
      <c r="H517" t="s">
        <v>16</v>
      </c>
      <c r="I517">
        <v>5.6406128999999999E-2</v>
      </c>
      <c r="J517">
        <v>13.85</v>
      </c>
      <c r="K517">
        <v>231.43</v>
      </c>
      <c r="L517">
        <v>4.7</v>
      </c>
    </row>
    <row r="518" spans="1:12" x14ac:dyDescent="0.35">
      <c r="A518" t="s">
        <v>10</v>
      </c>
      <c r="B518" t="s">
        <v>160</v>
      </c>
      <c r="C518" t="s">
        <v>28</v>
      </c>
      <c r="D518">
        <v>2013</v>
      </c>
      <c r="E518" t="s">
        <v>13</v>
      </c>
      <c r="F518" t="s">
        <v>14</v>
      </c>
      <c r="G518" t="s">
        <v>15</v>
      </c>
      <c r="H518" t="s">
        <v>16</v>
      </c>
      <c r="I518">
        <v>8.2044649999999993E-3</v>
      </c>
      <c r="J518">
        <v>16.75</v>
      </c>
      <c r="K518">
        <v>99.867400000000004</v>
      </c>
      <c r="L518">
        <v>4.7</v>
      </c>
    </row>
    <row r="519" spans="1:12" x14ac:dyDescent="0.35">
      <c r="A519" t="s">
        <v>10</v>
      </c>
      <c r="B519" t="s">
        <v>499</v>
      </c>
      <c r="C519" t="s">
        <v>67</v>
      </c>
      <c r="D519">
        <v>2013</v>
      </c>
      <c r="E519" t="s">
        <v>13</v>
      </c>
      <c r="F519" t="s">
        <v>14</v>
      </c>
      <c r="G519" t="s">
        <v>15</v>
      </c>
      <c r="H519" t="s">
        <v>16</v>
      </c>
      <c r="I519">
        <v>6.8059155999999996E-2</v>
      </c>
      <c r="J519">
        <v>18.850000000000001</v>
      </c>
      <c r="K519">
        <v>120.34399999999999</v>
      </c>
      <c r="L519">
        <v>4.7</v>
      </c>
    </row>
    <row r="520" spans="1:12" x14ac:dyDescent="0.35">
      <c r="A520" t="s">
        <v>10</v>
      </c>
      <c r="B520" t="s">
        <v>500</v>
      </c>
      <c r="C520" t="s">
        <v>24</v>
      </c>
      <c r="D520">
        <v>2013</v>
      </c>
      <c r="E520" t="s">
        <v>13</v>
      </c>
      <c r="F520" t="s">
        <v>14</v>
      </c>
      <c r="G520" t="s">
        <v>15</v>
      </c>
      <c r="H520" t="s">
        <v>16</v>
      </c>
      <c r="I520">
        <v>0</v>
      </c>
      <c r="J520">
        <v>9.5</v>
      </c>
      <c r="K520">
        <v>228.46680000000001</v>
      </c>
      <c r="L520">
        <v>4.7</v>
      </c>
    </row>
    <row r="521" spans="1:12" x14ac:dyDescent="0.35">
      <c r="A521" t="s">
        <v>10</v>
      </c>
      <c r="B521" t="s">
        <v>365</v>
      </c>
      <c r="C521" t="s">
        <v>48</v>
      </c>
      <c r="D521">
        <v>2013</v>
      </c>
      <c r="E521" t="s">
        <v>13</v>
      </c>
      <c r="F521" t="s">
        <v>14</v>
      </c>
      <c r="G521" t="s">
        <v>15</v>
      </c>
      <c r="H521" t="s">
        <v>16</v>
      </c>
      <c r="I521">
        <v>1.4234594999999999E-2</v>
      </c>
      <c r="J521">
        <v>9.6</v>
      </c>
      <c r="K521">
        <v>190.28720000000001</v>
      </c>
      <c r="L521">
        <v>4.7</v>
      </c>
    </row>
    <row r="522" spans="1:12" x14ac:dyDescent="0.35">
      <c r="A522" t="s">
        <v>10</v>
      </c>
      <c r="B522" t="s">
        <v>501</v>
      </c>
      <c r="C522" t="s">
        <v>48</v>
      </c>
      <c r="D522">
        <v>2013</v>
      </c>
      <c r="E522" t="s">
        <v>13</v>
      </c>
      <c r="F522" t="s">
        <v>14</v>
      </c>
      <c r="G522" t="s">
        <v>15</v>
      </c>
      <c r="H522" t="s">
        <v>16</v>
      </c>
      <c r="I522">
        <v>3.0672457E-2</v>
      </c>
      <c r="J522">
        <v>15.7</v>
      </c>
      <c r="K522">
        <v>253.17240000000001</v>
      </c>
      <c r="L522">
        <v>4.7</v>
      </c>
    </row>
    <row r="523" spans="1:12" x14ac:dyDescent="0.35">
      <c r="A523" t="s">
        <v>17</v>
      </c>
      <c r="B523" t="s">
        <v>502</v>
      </c>
      <c r="C523" t="s">
        <v>67</v>
      </c>
      <c r="D523">
        <v>2018</v>
      </c>
      <c r="E523" t="s">
        <v>138</v>
      </c>
      <c r="F523" t="s">
        <v>14</v>
      </c>
      <c r="G523" t="s">
        <v>26</v>
      </c>
      <c r="H523" t="s">
        <v>40</v>
      </c>
      <c r="I523">
        <v>0.17021367600000001</v>
      </c>
      <c r="K523">
        <v>89.585599999999999</v>
      </c>
      <c r="L523">
        <v>4.7</v>
      </c>
    </row>
    <row r="524" spans="1:12" x14ac:dyDescent="0.35">
      <c r="A524" t="s">
        <v>17</v>
      </c>
      <c r="B524" t="s">
        <v>219</v>
      </c>
      <c r="C524" t="s">
        <v>48</v>
      </c>
      <c r="D524">
        <v>2018</v>
      </c>
      <c r="E524" t="s">
        <v>138</v>
      </c>
      <c r="F524" t="s">
        <v>14</v>
      </c>
      <c r="G524" t="s">
        <v>26</v>
      </c>
      <c r="H524" t="s">
        <v>40</v>
      </c>
      <c r="I524">
        <v>5.8092550999999999E-2</v>
      </c>
      <c r="K524">
        <v>172.04220000000001</v>
      </c>
      <c r="L524">
        <v>4.7</v>
      </c>
    </row>
    <row r="525" spans="1:12" x14ac:dyDescent="0.35">
      <c r="A525" t="s">
        <v>10</v>
      </c>
      <c r="B525" t="s">
        <v>503</v>
      </c>
      <c r="C525" t="s">
        <v>24</v>
      </c>
      <c r="D525">
        <v>2018</v>
      </c>
      <c r="E525" t="s">
        <v>138</v>
      </c>
      <c r="F525" t="s">
        <v>14</v>
      </c>
      <c r="G525" t="s">
        <v>26</v>
      </c>
      <c r="H525" t="s">
        <v>40</v>
      </c>
      <c r="I525">
        <v>7.6868664000000003E-2</v>
      </c>
      <c r="K525">
        <v>62.119399999999999</v>
      </c>
      <c r="L525">
        <v>4.7</v>
      </c>
    </row>
    <row r="526" spans="1:12" x14ac:dyDescent="0.35">
      <c r="A526" t="s">
        <v>10</v>
      </c>
      <c r="B526" t="s">
        <v>504</v>
      </c>
      <c r="C526" t="s">
        <v>48</v>
      </c>
      <c r="D526">
        <v>2018</v>
      </c>
      <c r="E526" t="s">
        <v>138</v>
      </c>
      <c r="F526" t="s">
        <v>14</v>
      </c>
      <c r="G526" t="s">
        <v>26</v>
      </c>
      <c r="H526" t="s">
        <v>40</v>
      </c>
      <c r="I526">
        <v>0.127599399</v>
      </c>
      <c r="K526">
        <v>118.9098</v>
      </c>
      <c r="L526">
        <v>4.7</v>
      </c>
    </row>
    <row r="527" spans="1:12" x14ac:dyDescent="0.35">
      <c r="A527" t="s">
        <v>17</v>
      </c>
      <c r="B527" t="s">
        <v>505</v>
      </c>
      <c r="C527" t="s">
        <v>67</v>
      </c>
      <c r="D527">
        <v>2016</v>
      </c>
      <c r="E527" t="s">
        <v>25</v>
      </c>
      <c r="F527" t="s">
        <v>14</v>
      </c>
      <c r="G527" t="s">
        <v>26</v>
      </c>
      <c r="H527" t="s">
        <v>16</v>
      </c>
      <c r="I527">
        <v>3.1898175000000001E-2</v>
      </c>
      <c r="J527">
        <v>6.38</v>
      </c>
      <c r="K527">
        <v>177.43440000000001</v>
      </c>
      <c r="L527">
        <v>4.7</v>
      </c>
    </row>
    <row r="528" spans="1:12" x14ac:dyDescent="0.35">
      <c r="A528" t="s">
        <v>17</v>
      </c>
      <c r="B528" t="s">
        <v>506</v>
      </c>
      <c r="C528" t="s">
        <v>24</v>
      </c>
      <c r="D528">
        <v>2016</v>
      </c>
      <c r="E528" t="s">
        <v>25</v>
      </c>
      <c r="F528" t="s">
        <v>14</v>
      </c>
      <c r="G528" t="s">
        <v>26</v>
      </c>
      <c r="H528" t="s">
        <v>16</v>
      </c>
      <c r="I528">
        <v>7.3482859999999999E-3</v>
      </c>
      <c r="J528">
        <v>6.3650000000000002</v>
      </c>
      <c r="K528">
        <v>62.8536</v>
      </c>
      <c r="L528">
        <v>4.7</v>
      </c>
    </row>
    <row r="529" spans="1:12" x14ac:dyDescent="0.35">
      <c r="A529" t="s">
        <v>17</v>
      </c>
      <c r="B529" t="s">
        <v>325</v>
      </c>
      <c r="C529" t="s">
        <v>61</v>
      </c>
      <c r="D529">
        <v>2016</v>
      </c>
      <c r="E529" t="s">
        <v>25</v>
      </c>
      <c r="F529" t="s">
        <v>14</v>
      </c>
      <c r="G529" t="s">
        <v>26</v>
      </c>
      <c r="H529" t="s">
        <v>16</v>
      </c>
      <c r="I529">
        <v>7.0247588999999999E-2</v>
      </c>
      <c r="J529">
        <v>8.01</v>
      </c>
      <c r="K529">
        <v>37.553199999999997</v>
      </c>
      <c r="L529">
        <v>4.7</v>
      </c>
    </row>
    <row r="530" spans="1:12" x14ac:dyDescent="0.35">
      <c r="A530" t="s">
        <v>17</v>
      </c>
      <c r="B530" t="s">
        <v>507</v>
      </c>
      <c r="C530" t="s">
        <v>61</v>
      </c>
      <c r="D530">
        <v>2016</v>
      </c>
      <c r="E530" t="s">
        <v>25</v>
      </c>
      <c r="F530" t="s">
        <v>14</v>
      </c>
      <c r="G530" t="s">
        <v>26</v>
      </c>
      <c r="H530" t="s">
        <v>16</v>
      </c>
      <c r="I530">
        <v>2.0920179000000001E-2</v>
      </c>
      <c r="J530">
        <v>14.7</v>
      </c>
      <c r="K530">
        <v>143.81280000000001</v>
      </c>
      <c r="L530">
        <v>4.7</v>
      </c>
    </row>
    <row r="531" spans="1:12" x14ac:dyDescent="0.35">
      <c r="A531" t="s">
        <v>17</v>
      </c>
      <c r="B531" t="s">
        <v>508</v>
      </c>
      <c r="C531" t="s">
        <v>19</v>
      </c>
      <c r="D531">
        <v>2016</v>
      </c>
      <c r="E531" t="s">
        <v>25</v>
      </c>
      <c r="F531" t="s">
        <v>14</v>
      </c>
      <c r="G531" t="s">
        <v>26</v>
      </c>
      <c r="H531" t="s">
        <v>16</v>
      </c>
      <c r="I531">
        <v>2.0951847999999999E-2</v>
      </c>
      <c r="J531">
        <v>10.895</v>
      </c>
      <c r="K531">
        <v>255.3672</v>
      </c>
      <c r="L531">
        <v>4.7</v>
      </c>
    </row>
    <row r="532" spans="1:12" x14ac:dyDescent="0.35">
      <c r="A532" t="s">
        <v>17</v>
      </c>
      <c r="B532" t="s">
        <v>509</v>
      </c>
      <c r="C532" t="s">
        <v>19</v>
      </c>
      <c r="D532">
        <v>2016</v>
      </c>
      <c r="E532" t="s">
        <v>25</v>
      </c>
      <c r="F532" t="s">
        <v>14</v>
      </c>
      <c r="G532" t="s">
        <v>26</v>
      </c>
      <c r="H532" t="s">
        <v>16</v>
      </c>
      <c r="I532">
        <v>1.9386233999999999E-2</v>
      </c>
      <c r="J532">
        <v>18</v>
      </c>
      <c r="K532">
        <v>126.8994</v>
      </c>
      <c r="L532">
        <v>4.7</v>
      </c>
    </row>
    <row r="533" spans="1:12" x14ac:dyDescent="0.35">
      <c r="A533" t="s">
        <v>17</v>
      </c>
      <c r="B533" t="s">
        <v>510</v>
      </c>
      <c r="C533" t="s">
        <v>54</v>
      </c>
      <c r="D533">
        <v>2016</v>
      </c>
      <c r="E533" t="s">
        <v>25</v>
      </c>
      <c r="F533" t="s">
        <v>14</v>
      </c>
      <c r="G533" t="s">
        <v>26</v>
      </c>
      <c r="H533" t="s">
        <v>16</v>
      </c>
      <c r="I533">
        <v>1.2717946000000001E-2</v>
      </c>
      <c r="J533">
        <v>6.32</v>
      </c>
      <c r="K533">
        <v>40.282200000000003</v>
      </c>
      <c r="L533">
        <v>4.7</v>
      </c>
    </row>
    <row r="534" spans="1:12" x14ac:dyDescent="0.35">
      <c r="A534" t="s">
        <v>10</v>
      </c>
      <c r="B534" t="s">
        <v>511</v>
      </c>
      <c r="C534" t="s">
        <v>28</v>
      </c>
      <c r="D534">
        <v>2016</v>
      </c>
      <c r="E534" t="s">
        <v>25</v>
      </c>
      <c r="F534" t="s">
        <v>14</v>
      </c>
      <c r="G534" t="s">
        <v>26</v>
      </c>
      <c r="H534" t="s">
        <v>16</v>
      </c>
      <c r="I534">
        <v>0.14000855400000001</v>
      </c>
      <c r="J534">
        <v>6.8849999999999998</v>
      </c>
      <c r="K534">
        <v>108.72280000000001</v>
      </c>
      <c r="L534">
        <v>4.7</v>
      </c>
    </row>
    <row r="535" spans="1:12" x14ac:dyDescent="0.35">
      <c r="A535" t="s">
        <v>10</v>
      </c>
      <c r="B535" t="s">
        <v>512</v>
      </c>
      <c r="C535" t="s">
        <v>67</v>
      </c>
      <c r="D535">
        <v>2016</v>
      </c>
      <c r="E535" t="s">
        <v>25</v>
      </c>
      <c r="F535" t="s">
        <v>14</v>
      </c>
      <c r="G535" t="s">
        <v>26</v>
      </c>
      <c r="H535" t="s">
        <v>16</v>
      </c>
      <c r="I535">
        <v>0</v>
      </c>
      <c r="J535">
        <v>11.5</v>
      </c>
      <c r="K535">
        <v>88.254000000000005</v>
      </c>
      <c r="L535">
        <v>4.7</v>
      </c>
    </row>
    <row r="536" spans="1:12" x14ac:dyDescent="0.35">
      <c r="A536" t="s">
        <v>10</v>
      </c>
      <c r="B536" t="s">
        <v>513</v>
      </c>
      <c r="C536" t="s">
        <v>24</v>
      </c>
      <c r="D536">
        <v>2016</v>
      </c>
      <c r="E536" t="s">
        <v>25</v>
      </c>
      <c r="F536" t="s">
        <v>14</v>
      </c>
      <c r="G536" t="s">
        <v>26</v>
      </c>
      <c r="H536" t="s">
        <v>16</v>
      </c>
      <c r="I536">
        <v>3.0247903E-2</v>
      </c>
      <c r="J536">
        <v>5.88</v>
      </c>
      <c r="K536">
        <v>101.399</v>
      </c>
      <c r="L536">
        <v>4.7</v>
      </c>
    </row>
    <row r="537" spans="1:12" x14ac:dyDescent="0.35">
      <c r="A537" t="s">
        <v>10</v>
      </c>
      <c r="B537" t="s">
        <v>316</v>
      </c>
      <c r="C537" t="s">
        <v>54</v>
      </c>
      <c r="D537">
        <v>2016</v>
      </c>
      <c r="E537" t="s">
        <v>25</v>
      </c>
      <c r="F537" t="s">
        <v>14</v>
      </c>
      <c r="G537" t="s">
        <v>26</v>
      </c>
      <c r="H537" t="s">
        <v>16</v>
      </c>
      <c r="I537">
        <v>2.4541277E-2</v>
      </c>
      <c r="J537">
        <v>5.63</v>
      </c>
      <c r="K537">
        <v>105.1306</v>
      </c>
      <c r="L537">
        <v>4.7</v>
      </c>
    </row>
    <row r="538" spans="1:12" x14ac:dyDescent="0.35">
      <c r="A538" t="s">
        <v>10</v>
      </c>
      <c r="B538" t="s">
        <v>403</v>
      </c>
      <c r="C538" t="s">
        <v>48</v>
      </c>
      <c r="D538">
        <v>2016</v>
      </c>
      <c r="E538" t="s">
        <v>25</v>
      </c>
      <c r="F538" t="s">
        <v>14</v>
      </c>
      <c r="G538" t="s">
        <v>26</v>
      </c>
      <c r="H538" t="s">
        <v>16</v>
      </c>
      <c r="I538">
        <v>3.8528227999999998E-2</v>
      </c>
      <c r="J538">
        <v>16.7</v>
      </c>
      <c r="K538">
        <v>143.9102</v>
      </c>
      <c r="L538">
        <v>4.7</v>
      </c>
    </row>
    <row r="539" spans="1:12" x14ac:dyDescent="0.35">
      <c r="A539" t="s">
        <v>17</v>
      </c>
      <c r="B539" t="s">
        <v>514</v>
      </c>
      <c r="C539" t="s">
        <v>95</v>
      </c>
      <c r="D539">
        <v>2015</v>
      </c>
      <c r="E539" t="s">
        <v>33</v>
      </c>
      <c r="F539" t="s">
        <v>34</v>
      </c>
      <c r="G539" t="s">
        <v>15</v>
      </c>
      <c r="H539" t="s">
        <v>16</v>
      </c>
      <c r="I539">
        <v>3.0219851999999998E-2</v>
      </c>
      <c r="J539">
        <v>10.395</v>
      </c>
      <c r="K539">
        <v>114.7176</v>
      </c>
      <c r="L539">
        <v>4.7</v>
      </c>
    </row>
    <row r="540" spans="1:12" x14ac:dyDescent="0.35">
      <c r="A540" t="s">
        <v>17</v>
      </c>
      <c r="B540" t="s">
        <v>515</v>
      </c>
      <c r="C540" t="s">
        <v>28</v>
      </c>
      <c r="D540">
        <v>2015</v>
      </c>
      <c r="E540" t="s">
        <v>33</v>
      </c>
      <c r="F540" t="s">
        <v>34</v>
      </c>
      <c r="G540" t="s">
        <v>15</v>
      </c>
      <c r="H540" t="s">
        <v>16</v>
      </c>
      <c r="I540">
        <v>9.8083231000000007E-2</v>
      </c>
      <c r="J540">
        <v>8.5</v>
      </c>
      <c r="K540">
        <v>50.3324</v>
      </c>
      <c r="L540">
        <v>4.7</v>
      </c>
    </row>
    <row r="541" spans="1:12" x14ac:dyDescent="0.35">
      <c r="A541" t="s">
        <v>17</v>
      </c>
      <c r="B541" t="s">
        <v>516</v>
      </c>
      <c r="C541" t="s">
        <v>67</v>
      </c>
      <c r="D541">
        <v>2015</v>
      </c>
      <c r="E541" t="s">
        <v>33</v>
      </c>
      <c r="F541" t="s">
        <v>34</v>
      </c>
      <c r="G541" t="s">
        <v>15</v>
      </c>
      <c r="H541" t="s">
        <v>16</v>
      </c>
      <c r="I541">
        <v>5.6911107000000002E-2</v>
      </c>
      <c r="J541">
        <v>10.6</v>
      </c>
      <c r="K541">
        <v>233.10242</v>
      </c>
      <c r="L541">
        <v>4.7</v>
      </c>
    </row>
    <row r="542" spans="1:12" x14ac:dyDescent="0.35">
      <c r="A542" t="s">
        <v>17</v>
      </c>
      <c r="B542" t="s">
        <v>517</v>
      </c>
      <c r="C542" t="s">
        <v>12</v>
      </c>
      <c r="D542">
        <v>2015</v>
      </c>
      <c r="E542" t="s">
        <v>33</v>
      </c>
      <c r="F542" t="s">
        <v>34</v>
      </c>
      <c r="G542" t="s">
        <v>15</v>
      </c>
      <c r="H542" t="s">
        <v>16</v>
      </c>
      <c r="I542">
        <v>7.6214289000000005E-2</v>
      </c>
      <c r="J542">
        <v>12.8</v>
      </c>
      <c r="K542">
        <v>102.541</v>
      </c>
      <c r="L542">
        <v>4.7</v>
      </c>
    </row>
    <row r="543" spans="1:12" x14ac:dyDescent="0.35">
      <c r="A543" t="s">
        <v>17</v>
      </c>
      <c r="B543" t="s">
        <v>508</v>
      </c>
      <c r="C543" t="s">
        <v>19</v>
      </c>
      <c r="D543">
        <v>2015</v>
      </c>
      <c r="E543" t="s">
        <v>33</v>
      </c>
      <c r="F543" t="s">
        <v>34</v>
      </c>
      <c r="G543" t="s">
        <v>26</v>
      </c>
      <c r="H543" t="s">
        <v>16</v>
      </c>
      <c r="I543">
        <v>2.0994339000000001E-2</v>
      </c>
      <c r="J543">
        <v>10.895</v>
      </c>
      <c r="K543">
        <v>255.66720000000001</v>
      </c>
      <c r="L543">
        <v>4.7</v>
      </c>
    </row>
    <row r="544" spans="1:12" x14ac:dyDescent="0.35">
      <c r="A544" t="s">
        <v>17</v>
      </c>
      <c r="B544" t="s">
        <v>518</v>
      </c>
      <c r="C544" t="s">
        <v>42</v>
      </c>
      <c r="D544">
        <v>2015</v>
      </c>
      <c r="E544" t="s">
        <v>33</v>
      </c>
      <c r="F544" t="s">
        <v>34</v>
      </c>
      <c r="G544" t="s">
        <v>26</v>
      </c>
      <c r="H544" t="s">
        <v>16</v>
      </c>
      <c r="I544">
        <v>6.6065798999999995E-2</v>
      </c>
      <c r="J544">
        <v>20.2</v>
      </c>
      <c r="K544">
        <v>61.350999999999999</v>
      </c>
      <c r="L544">
        <v>4.7</v>
      </c>
    </row>
    <row r="545" spans="1:12" x14ac:dyDescent="0.35">
      <c r="A545" t="s">
        <v>17</v>
      </c>
      <c r="B545" t="s">
        <v>519</v>
      </c>
      <c r="C545" t="s">
        <v>48</v>
      </c>
      <c r="D545">
        <v>2020</v>
      </c>
      <c r="E545" t="s">
        <v>37</v>
      </c>
      <c r="F545" t="s">
        <v>34</v>
      </c>
      <c r="G545" t="s">
        <v>30</v>
      </c>
      <c r="H545" t="s">
        <v>16</v>
      </c>
      <c r="I545">
        <v>7.1076054999999999E-2</v>
      </c>
      <c r="J545">
        <v>21.2</v>
      </c>
      <c r="K545">
        <v>174.83699999999999</v>
      </c>
      <c r="L545">
        <v>4.7</v>
      </c>
    </row>
    <row r="546" spans="1:12" x14ac:dyDescent="0.35">
      <c r="A546" t="s">
        <v>10</v>
      </c>
      <c r="B546" t="s">
        <v>309</v>
      </c>
      <c r="C546" t="s">
        <v>95</v>
      </c>
      <c r="D546">
        <v>2015</v>
      </c>
      <c r="E546" t="s">
        <v>33</v>
      </c>
      <c r="F546" t="s">
        <v>34</v>
      </c>
      <c r="G546" t="s">
        <v>30</v>
      </c>
      <c r="H546" t="s">
        <v>16</v>
      </c>
      <c r="I546">
        <v>0.12183295600000001</v>
      </c>
      <c r="J546">
        <v>6.7149999999999999</v>
      </c>
      <c r="K546">
        <v>43.545400000000001</v>
      </c>
      <c r="L546">
        <v>4.7</v>
      </c>
    </row>
    <row r="547" spans="1:12" x14ac:dyDescent="0.35">
      <c r="A547" t="s">
        <v>10</v>
      </c>
      <c r="B547" t="s">
        <v>402</v>
      </c>
      <c r="C547" t="s">
        <v>48</v>
      </c>
      <c r="D547">
        <v>2015</v>
      </c>
      <c r="E547" t="s">
        <v>33</v>
      </c>
      <c r="F547" t="s">
        <v>34</v>
      </c>
      <c r="G547" t="s">
        <v>30</v>
      </c>
      <c r="H547" t="s">
        <v>16</v>
      </c>
      <c r="I547">
        <v>9.9589410000000007E-3</v>
      </c>
      <c r="J547">
        <v>14.85</v>
      </c>
      <c r="K547">
        <v>157.10230000000001</v>
      </c>
      <c r="L547">
        <v>4.7</v>
      </c>
    </row>
    <row r="548" spans="1:12" x14ac:dyDescent="0.35">
      <c r="A548" t="s">
        <v>10</v>
      </c>
      <c r="B548" t="s">
        <v>520</v>
      </c>
      <c r="C548" t="s">
        <v>32</v>
      </c>
      <c r="D548">
        <v>2020</v>
      </c>
      <c r="E548" t="s">
        <v>37</v>
      </c>
      <c r="F548" t="s">
        <v>34</v>
      </c>
      <c r="G548" t="s">
        <v>15</v>
      </c>
      <c r="H548" t="s">
        <v>16</v>
      </c>
      <c r="I548">
        <v>0</v>
      </c>
      <c r="J548">
        <v>8.27</v>
      </c>
      <c r="K548">
        <v>183.29239999999999</v>
      </c>
      <c r="L548">
        <v>4.7</v>
      </c>
    </row>
    <row r="549" spans="1:12" x14ac:dyDescent="0.35">
      <c r="A549" t="s">
        <v>17</v>
      </c>
      <c r="B549" t="s">
        <v>201</v>
      </c>
      <c r="C549" t="s">
        <v>28</v>
      </c>
      <c r="D549">
        <v>2017</v>
      </c>
      <c r="E549" t="s">
        <v>50</v>
      </c>
      <c r="F549" t="s">
        <v>34</v>
      </c>
      <c r="G549" t="s">
        <v>26</v>
      </c>
      <c r="H549" t="s">
        <v>16</v>
      </c>
      <c r="I549">
        <v>8.9660816000000004E-2</v>
      </c>
      <c r="J549">
        <v>14.1</v>
      </c>
      <c r="K549">
        <v>140.04102</v>
      </c>
      <c r="L549">
        <v>4.7</v>
      </c>
    </row>
    <row r="550" spans="1:12" x14ac:dyDescent="0.35">
      <c r="A550" t="s">
        <v>17</v>
      </c>
      <c r="B550" t="s">
        <v>521</v>
      </c>
      <c r="C550" t="s">
        <v>28</v>
      </c>
      <c r="D550">
        <v>2017</v>
      </c>
      <c r="E550" t="s">
        <v>50</v>
      </c>
      <c r="F550" t="s">
        <v>34</v>
      </c>
      <c r="G550" t="s">
        <v>26</v>
      </c>
      <c r="H550" t="s">
        <v>16</v>
      </c>
      <c r="I550">
        <v>3.5263497999999997E-2</v>
      </c>
      <c r="J550">
        <v>14.15</v>
      </c>
      <c r="K550">
        <v>254.8014</v>
      </c>
      <c r="L550">
        <v>4.7</v>
      </c>
    </row>
    <row r="551" spans="1:12" x14ac:dyDescent="0.35">
      <c r="A551" t="s">
        <v>17</v>
      </c>
      <c r="B551" t="s">
        <v>44</v>
      </c>
      <c r="C551" t="s">
        <v>28</v>
      </c>
      <c r="D551">
        <v>2017</v>
      </c>
      <c r="E551" t="s">
        <v>50</v>
      </c>
      <c r="F551" t="s">
        <v>34</v>
      </c>
      <c r="G551" t="s">
        <v>26</v>
      </c>
      <c r="H551" t="s">
        <v>16</v>
      </c>
      <c r="I551">
        <v>0.10203648</v>
      </c>
      <c r="J551">
        <v>16.7</v>
      </c>
      <c r="K551">
        <v>180.92920000000001</v>
      </c>
      <c r="L551">
        <v>4.7</v>
      </c>
    </row>
    <row r="552" spans="1:12" x14ac:dyDescent="0.35">
      <c r="A552" t="s">
        <v>17</v>
      </c>
      <c r="B552" t="s">
        <v>522</v>
      </c>
      <c r="C552" t="s">
        <v>67</v>
      </c>
      <c r="D552">
        <v>2017</v>
      </c>
      <c r="E552" t="s">
        <v>50</v>
      </c>
      <c r="F552" t="s">
        <v>34</v>
      </c>
      <c r="G552" t="s">
        <v>26</v>
      </c>
      <c r="H552" t="s">
        <v>16</v>
      </c>
      <c r="I552">
        <v>3.5057687999999997E-2</v>
      </c>
      <c r="J552">
        <v>17.25</v>
      </c>
      <c r="K552">
        <v>91.611999999999995</v>
      </c>
      <c r="L552">
        <v>4.7</v>
      </c>
    </row>
    <row r="553" spans="1:12" x14ac:dyDescent="0.35">
      <c r="A553" t="s">
        <v>17</v>
      </c>
      <c r="B553" t="s">
        <v>523</v>
      </c>
      <c r="C553" t="s">
        <v>48</v>
      </c>
      <c r="D553">
        <v>2017</v>
      </c>
      <c r="E553" t="s">
        <v>50</v>
      </c>
      <c r="F553" t="s">
        <v>34</v>
      </c>
      <c r="G553" t="s">
        <v>26</v>
      </c>
      <c r="H553" t="s">
        <v>16</v>
      </c>
      <c r="I553">
        <v>0.103731617</v>
      </c>
      <c r="J553">
        <v>9.3949999999999996</v>
      </c>
      <c r="K553">
        <v>236.9932</v>
      </c>
      <c r="L553">
        <v>4.7</v>
      </c>
    </row>
    <row r="554" spans="1:12" x14ac:dyDescent="0.35">
      <c r="A554" t="s">
        <v>10</v>
      </c>
      <c r="B554" t="s">
        <v>498</v>
      </c>
      <c r="C554" t="s">
        <v>57</v>
      </c>
      <c r="D554">
        <v>2017</v>
      </c>
      <c r="E554" t="s">
        <v>50</v>
      </c>
      <c r="F554" t="s">
        <v>34</v>
      </c>
      <c r="G554" t="s">
        <v>26</v>
      </c>
      <c r="H554" t="s">
        <v>16</v>
      </c>
      <c r="I554">
        <v>1.6024651000000001E-2</v>
      </c>
      <c r="J554">
        <v>17.600000000000001</v>
      </c>
      <c r="K554">
        <v>44.040199999999999</v>
      </c>
      <c r="L554">
        <v>4.7</v>
      </c>
    </row>
    <row r="555" spans="1:12" x14ac:dyDescent="0.35">
      <c r="A555" t="s">
        <v>10</v>
      </c>
      <c r="B555" t="s">
        <v>425</v>
      </c>
      <c r="C555" t="s">
        <v>24</v>
      </c>
      <c r="D555">
        <v>2017</v>
      </c>
      <c r="E555" t="s">
        <v>50</v>
      </c>
      <c r="F555" t="s">
        <v>34</v>
      </c>
      <c r="G555" t="s">
        <v>26</v>
      </c>
      <c r="H555" t="s">
        <v>16</v>
      </c>
      <c r="I555">
        <v>9.0896452000000003E-2</v>
      </c>
      <c r="J555">
        <v>14.35</v>
      </c>
      <c r="K555">
        <v>231.29839999999999</v>
      </c>
      <c r="L555">
        <v>4.7</v>
      </c>
    </row>
    <row r="556" spans="1:12" x14ac:dyDescent="0.35">
      <c r="A556" t="s">
        <v>10</v>
      </c>
      <c r="B556" t="s">
        <v>524</v>
      </c>
      <c r="C556" t="s">
        <v>24</v>
      </c>
      <c r="D556">
        <v>2017</v>
      </c>
      <c r="E556" t="s">
        <v>50</v>
      </c>
      <c r="F556" t="s">
        <v>34</v>
      </c>
      <c r="G556" t="s">
        <v>26</v>
      </c>
      <c r="H556" t="s">
        <v>16</v>
      </c>
      <c r="I556">
        <v>6.2245149E-2</v>
      </c>
      <c r="J556">
        <v>18.5</v>
      </c>
      <c r="K556">
        <v>145.84180000000001</v>
      </c>
      <c r="L556">
        <v>4.7</v>
      </c>
    </row>
    <row r="557" spans="1:12" x14ac:dyDescent="0.35">
      <c r="A557" t="s">
        <v>10</v>
      </c>
      <c r="B557" t="s">
        <v>361</v>
      </c>
      <c r="C557" t="s">
        <v>12</v>
      </c>
      <c r="D557">
        <v>2017</v>
      </c>
      <c r="E557" t="s">
        <v>50</v>
      </c>
      <c r="F557" t="s">
        <v>34</v>
      </c>
      <c r="G557" t="s">
        <v>26</v>
      </c>
      <c r="H557" t="s">
        <v>16</v>
      </c>
      <c r="I557">
        <v>0.15209903299999999</v>
      </c>
      <c r="J557">
        <v>12.85</v>
      </c>
      <c r="K557">
        <v>252.63820000000001</v>
      </c>
      <c r="L557">
        <v>4.7</v>
      </c>
    </row>
    <row r="558" spans="1:12" x14ac:dyDescent="0.35">
      <c r="A558" t="s">
        <v>10</v>
      </c>
      <c r="B558" t="s">
        <v>525</v>
      </c>
      <c r="C558" t="s">
        <v>12</v>
      </c>
      <c r="D558">
        <v>2017</v>
      </c>
      <c r="E558" t="s">
        <v>50</v>
      </c>
      <c r="F558" t="s">
        <v>34</v>
      </c>
      <c r="G558" t="s">
        <v>26</v>
      </c>
      <c r="H558" t="s">
        <v>16</v>
      </c>
      <c r="I558">
        <v>5.4584207000000003E-2</v>
      </c>
      <c r="J558">
        <v>20.100000000000001</v>
      </c>
      <c r="K558">
        <v>193.38200000000001</v>
      </c>
      <c r="L558">
        <v>4.7</v>
      </c>
    </row>
    <row r="559" spans="1:12" x14ac:dyDescent="0.35">
      <c r="A559" t="s">
        <v>10</v>
      </c>
      <c r="B559" t="s">
        <v>526</v>
      </c>
      <c r="C559" t="s">
        <v>54</v>
      </c>
      <c r="D559">
        <v>2017</v>
      </c>
      <c r="E559" t="s">
        <v>50</v>
      </c>
      <c r="F559" t="s">
        <v>34</v>
      </c>
      <c r="G559" t="s">
        <v>26</v>
      </c>
      <c r="H559" t="s">
        <v>16</v>
      </c>
      <c r="I559">
        <v>6.9574013000000004E-2</v>
      </c>
      <c r="J559">
        <v>11.395</v>
      </c>
      <c r="K559">
        <v>232.86160000000001</v>
      </c>
      <c r="L559">
        <v>4.7</v>
      </c>
    </row>
    <row r="560" spans="1:12" x14ac:dyDescent="0.35">
      <c r="A560" t="s">
        <v>17</v>
      </c>
      <c r="B560" t="s">
        <v>88</v>
      </c>
      <c r="C560" t="s">
        <v>48</v>
      </c>
      <c r="D560">
        <v>2011</v>
      </c>
      <c r="E560" t="s">
        <v>39</v>
      </c>
      <c r="F560" t="s">
        <v>21</v>
      </c>
      <c r="G560" t="s">
        <v>15</v>
      </c>
      <c r="H560" t="s">
        <v>40</v>
      </c>
      <c r="I560">
        <v>0.29182661599999998</v>
      </c>
      <c r="J560">
        <v>9.3000000000000007</v>
      </c>
      <c r="K560">
        <v>107.11024</v>
      </c>
      <c r="L560">
        <v>4.7</v>
      </c>
    </row>
    <row r="561" spans="1:12" x14ac:dyDescent="0.35">
      <c r="A561" t="s">
        <v>17</v>
      </c>
      <c r="B561" t="s">
        <v>227</v>
      </c>
      <c r="C561" t="s">
        <v>67</v>
      </c>
      <c r="D561">
        <v>2011</v>
      </c>
      <c r="E561" t="s">
        <v>39</v>
      </c>
      <c r="F561" t="s">
        <v>21</v>
      </c>
      <c r="G561" t="s">
        <v>15</v>
      </c>
      <c r="H561" t="s">
        <v>40</v>
      </c>
      <c r="I561">
        <v>8.7625559999999995E-3</v>
      </c>
      <c r="J561">
        <v>19.850000000000001</v>
      </c>
      <c r="K561">
        <v>266.6884</v>
      </c>
      <c r="L561">
        <v>4.7</v>
      </c>
    </row>
    <row r="562" spans="1:12" x14ac:dyDescent="0.35">
      <c r="A562" t="s">
        <v>17</v>
      </c>
      <c r="B562" t="s">
        <v>527</v>
      </c>
      <c r="C562" t="s">
        <v>24</v>
      </c>
      <c r="D562">
        <v>2011</v>
      </c>
      <c r="E562" t="s">
        <v>39</v>
      </c>
      <c r="F562" t="s">
        <v>21</v>
      </c>
      <c r="G562" t="s">
        <v>15</v>
      </c>
      <c r="H562" t="s">
        <v>40</v>
      </c>
      <c r="I562">
        <v>8.7559621000000004E-2</v>
      </c>
      <c r="J562">
        <v>7.36</v>
      </c>
      <c r="K562">
        <v>55.258800000000001</v>
      </c>
      <c r="L562">
        <v>4.7</v>
      </c>
    </row>
    <row r="563" spans="1:12" x14ac:dyDescent="0.35">
      <c r="A563" t="s">
        <v>17</v>
      </c>
      <c r="B563" t="s">
        <v>528</v>
      </c>
      <c r="C563" t="s">
        <v>19</v>
      </c>
      <c r="D563">
        <v>2011</v>
      </c>
      <c r="E563" t="s">
        <v>39</v>
      </c>
      <c r="F563" t="s">
        <v>21</v>
      </c>
      <c r="G563" t="s">
        <v>15</v>
      </c>
      <c r="H563" t="s">
        <v>40</v>
      </c>
      <c r="I563">
        <v>4.0969757000000002E-2</v>
      </c>
      <c r="J563">
        <v>9.6</v>
      </c>
      <c r="K563">
        <v>184.72139999999999</v>
      </c>
      <c r="L563">
        <v>4.7</v>
      </c>
    </row>
    <row r="564" spans="1:12" x14ac:dyDescent="0.35">
      <c r="A564" t="s">
        <v>10</v>
      </c>
      <c r="B564" t="s">
        <v>529</v>
      </c>
      <c r="C564" t="s">
        <v>24</v>
      </c>
      <c r="D564">
        <v>2011</v>
      </c>
      <c r="E564" t="s">
        <v>39</v>
      </c>
      <c r="F564" t="s">
        <v>21</v>
      </c>
      <c r="G564" t="s">
        <v>30</v>
      </c>
      <c r="H564" t="s">
        <v>40</v>
      </c>
      <c r="I564">
        <v>0.25109474700000001</v>
      </c>
      <c r="J564">
        <v>7.8250000000000002</v>
      </c>
      <c r="K564">
        <v>156.62880000000001</v>
      </c>
      <c r="L564">
        <v>4.7</v>
      </c>
    </row>
    <row r="565" spans="1:12" x14ac:dyDescent="0.35">
      <c r="A565" t="s">
        <v>10</v>
      </c>
      <c r="B565" t="s">
        <v>530</v>
      </c>
      <c r="C565" t="s">
        <v>48</v>
      </c>
      <c r="D565">
        <v>2011</v>
      </c>
      <c r="E565" t="s">
        <v>39</v>
      </c>
      <c r="F565" t="s">
        <v>21</v>
      </c>
      <c r="G565" t="s">
        <v>26</v>
      </c>
      <c r="H565" t="s">
        <v>40</v>
      </c>
      <c r="I565">
        <v>3.1069993000000001E-2</v>
      </c>
      <c r="J565">
        <v>19.350000000000001</v>
      </c>
      <c r="K565">
        <v>112.0544</v>
      </c>
      <c r="L565">
        <v>4.7</v>
      </c>
    </row>
    <row r="566" spans="1:12" x14ac:dyDescent="0.35">
      <c r="A566" t="s">
        <v>17</v>
      </c>
      <c r="B566" t="s">
        <v>531</v>
      </c>
      <c r="C566" t="s">
        <v>95</v>
      </c>
      <c r="D566">
        <v>2014</v>
      </c>
      <c r="E566" t="s">
        <v>29</v>
      </c>
      <c r="F566" t="s">
        <v>21</v>
      </c>
      <c r="G566" t="s">
        <v>30</v>
      </c>
      <c r="H566" t="s">
        <v>16</v>
      </c>
      <c r="I566">
        <v>0.17606902299999999</v>
      </c>
      <c r="J566">
        <v>11.1</v>
      </c>
      <c r="K566">
        <v>156.7604</v>
      </c>
      <c r="L566">
        <v>4.7</v>
      </c>
    </row>
    <row r="567" spans="1:12" x14ac:dyDescent="0.35">
      <c r="A567" t="s">
        <v>17</v>
      </c>
      <c r="B567" t="s">
        <v>464</v>
      </c>
      <c r="C567" t="s">
        <v>95</v>
      </c>
      <c r="D567">
        <v>2014</v>
      </c>
      <c r="E567" t="s">
        <v>29</v>
      </c>
      <c r="F567" t="s">
        <v>21</v>
      </c>
      <c r="G567" t="s">
        <v>30</v>
      </c>
      <c r="H567" t="s">
        <v>16</v>
      </c>
      <c r="I567">
        <v>7.3605395000000004E-2</v>
      </c>
      <c r="J567">
        <v>15.7</v>
      </c>
      <c r="K567">
        <v>249.67240000000001</v>
      </c>
      <c r="L567">
        <v>4.7</v>
      </c>
    </row>
    <row r="568" spans="1:12" x14ac:dyDescent="0.35">
      <c r="A568" t="s">
        <v>17</v>
      </c>
      <c r="B568" t="s">
        <v>532</v>
      </c>
      <c r="C568" t="s">
        <v>19</v>
      </c>
      <c r="D568">
        <v>2014</v>
      </c>
      <c r="E568" t="s">
        <v>29</v>
      </c>
      <c r="F568" t="s">
        <v>21</v>
      </c>
      <c r="G568" t="s">
        <v>30</v>
      </c>
      <c r="H568" t="s">
        <v>16</v>
      </c>
      <c r="I568">
        <v>3.4445115999999998E-2</v>
      </c>
      <c r="J568">
        <v>5.51</v>
      </c>
      <c r="K568">
        <v>95.872600000000006</v>
      </c>
      <c r="L568">
        <v>4.7</v>
      </c>
    </row>
    <row r="569" spans="1:12" x14ac:dyDescent="0.35">
      <c r="A569" t="s">
        <v>17</v>
      </c>
      <c r="B569" t="s">
        <v>533</v>
      </c>
      <c r="C569" t="s">
        <v>42</v>
      </c>
      <c r="D569">
        <v>2014</v>
      </c>
      <c r="E569" t="s">
        <v>29</v>
      </c>
      <c r="F569" t="s">
        <v>21</v>
      </c>
      <c r="G569" t="s">
        <v>30</v>
      </c>
      <c r="H569" t="s">
        <v>16</v>
      </c>
      <c r="I569">
        <v>9.6333029000000001E-2</v>
      </c>
      <c r="J569">
        <v>7.5</v>
      </c>
      <c r="K569">
        <v>57.858800000000002</v>
      </c>
      <c r="L569">
        <v>4.7</v>
      </c>
    </row>
    <row r="570" spans="1:12" x14ac:dyDescent="0.35">
      <c r="A570" t="s">
        <v>17</v>
      </c>
      <c r="B570" t="s">
        <v>475</v>
      </c>
      <c r="C570" t="s">
        <v>42</v>
      </c>
      <c r="D570">
        <v>2014</v>
      </c>
      <c r="E570" t="s">
        <v>29</v>
      </c>
      <c r="F570" t="s">
        <v>21</v>
      </c>
      <c r="G570" t="s">
        <v>30</v>
      </c>
      <c r="H570" t="s">
        <v>16</v>
      </c>
      <c r="I570">
        <v>3.2741421999999999E-2</v>
      </c>
      <c r="J570">
        <v>20.5</v>
      </c>
      <c r="K570">
        <v>40.482199999999999</v>
      </c>
      <c r="L570">
        <v>4.7</v>
      </c>
    </row>
    <row r="571" spans="1:12" x14ac:dyDescent="0.35">
      <c r="A571" t="s">
        <v>17</v>
      </c>
      <c r="B571" t="s">
        <v>534</v>
      </c>
      <c r="C571" t="s">
        <v>48</v>
      </c>
      <c r="D571">
        <v>2014</v>
      </c>
      <c r="E571" t="s">
        <v>29</v>
      </c>
      <c r="F571" t="s">
        <v>21</v>
      </c>
      <c r="G571" t="s">
        <v>30</v>
      </c>
      <c r="H571" t="s">
        <v>16</v>
      </c>
      <c r="I571">
        <v>0.103726639</v>
      </c>
      <c r="J571">
        <v>7.51</v>
      </c>
      <c r="K571">
        <v>110.6544</v>
      </c>
      <c r="L571">
        <v>4.7</v>
      </c>
    </row>
    <row r="572" spans="1:12" x14ac:dyDescent="0.35">
      <c r="A572" t="s">
        <v>10</v>
      </c>
      <c r="B572" t="s">
        <v>264</v>
      </c>
      <c r="C572" t="s">
        <v>95</v>
      </c>
      <c r="D572">
        <v>2014</v>
      </c>
      <c r="E572" t="s">
        <v>29</v>
      </c>
      <c r="F572" t="s">
        <v>21</v>
      </c>
      <c r="G572" t="s">
        <v>30</v>
      </c>
      <c r="H572" t="s">
        <v>16</v>
      </c>
      <c r="I572">
        <v>0</v>
      </c>
      <c r="J572">
        <v>9.8000000000000007</v>
      </c>
      <c r="K572">
        <v>49.200800000000001</v>
      </c>
      <c r="L572">
        <v>4.7</v>
      </c>
    </row>
    <row r="573" spans="1:12" x14ac:dyDescent="0.35">
      <c r="A573" t="s">
        <v>17</v>
      </c>
      <c r="B573" t="s">
        <v>535</v>
      </c>
      <c r="C573" t="s">
        <v>67</v>
      </c>
      <c r="D573">
        <v>2022</v>
      </c>
      <c r="E573" t="s">
        <v>20</v>
      </c>
      <c r="F573" t="s">
        <v>21</v>
      </c>
      <c r="G573" t="s">
        <v>15</v>
      </c>
      <c r="H573" t="s">
        <v>22</v>
      </c>
      <c r="I573">
        <v>0.102188428</v>
      </c>
      <c r="J573">
        <v>19.25</v>
      </c>
      <c r="K573">
        <v>54.395600000000002</v>
      </c>
      <c r="L573">
        <v>4.7</v>
      </c>
    </row>
    <row r="574" spans="1:12" x14ac:dyDescent="0.35">
      <c r="A574" t="s">
        <v>17</v>
      </c>
      <c r="B574" t="s">
        <v>536</v>
      </c>
      <c r="C574" t="s">
        <v>24</v>
      </c>
      <c r="D574">
        <v>2022</v>
      </c>
      <c r="E574" t="s">
        <v>20</v>
      </c>
      <c r="F574" t="s">
        <v>21</v>
      </c>
      <c r="G574" t="s">
        <v>15</v>
      </c>
      <c r="H574" t="s">
        <v>22</v>
      </c>
      <c r="I574">
        <v>7.1548186999999999E-2</v>
      </c>
      <c r="J574">
        <v>10.5</v>
      </c>
      <c r="K574">
        <v>120.2098</v>
      </c>
      <c r="L574">
        <v>4.7</v>
      </c>
    </row>
    <row r="575" spans="1:12" x14ac:dyDescent="0.35">
      <c r="A575" t="s">
        <v>17</v>
      </c>
      <c r="B575" t="s">
        <v>479</v>
      </c>
      <c r="C575" t="s">
        <v>48</v>
      </c>
      <c r="D575">
        <v>2022</v>
      </c>
      <c r="E575" t="s">
        <v>20</v>
      </c>
      <c r="F575" t="s">
        <v>21</v>
      </c>
      <c r="G575" t="s">
        <v>15</v>
      </c>
      <c r="H575" t="s">
        <v>22</v>
      </c>
      <c r="I575">
        <v>2.9693277000000001E-2</v>
      </c>
      <c r="J575">
        <v>9.6950000000000003</v>
      </c>
      <c r="K575">
        <v>159.792</v>
      </c>
      <c r="L575">
        <v>4.7</v>
      </c>
    </row>
    <row r="576" spans="1:12" x14ac:dyDescent="0.35">
      <c r="A576" t="s">
        <v>10</v>
      </c>
      <c r="B576" t="s">
        <v>423</v>
      </c>
      <c r="C576" t="s">
        <v>28</v>
      </c>
      <c r="D576">
        <v>2022</v>
      </c>
      <c r="E576" t="s">
        <v>20</v>
      </c>
      <c r="F576" t="s">
        <v>21</v>
      </c>
      <c r="G576" t="s">
        <v>15</v>
      </c>
      <c r="H576" t="s">
        <v>22</v>
      </c>
      <c r="I576">
        <v>0.103142373</v>
      </c>
      <c r="J576">
        <v>20.25</v>
      </c>
      <c r="K576">
        <v>94.611999999999995</v>
      </c>
      <c r="L576">
        <v>4.7</v>
      </c>
    </row>
    <row r="577" spans="1:12" x14ac:dyDescent="0.35">
      <c r="A577" t="s">
        <v>10</v>
      </c>
      <c r="B577" t="s">
        <v>259</v>
      </c>
      <c r="C577" t="s">
        <v>48</v>
      </c>
      <c r="D577">
        <v>2022</v>
      </c>
      <c r="E577" t="s">
        <v>20</v>
      </c>
      <c r="F577" t="s">
        <v>21</v>
      </c>
      <c r="G577" t="s">
        <v>15</v>
      </c>
      <c r="H577" t="s">
        <v>22</v>
      </c>
      <c r="I577">
        <v>2.9129907E-2</v>
      </c>
      <c r="J577">
        <v>6.61</v>
      </c>
      <c r="K577">
        <v>184.4898</v>
      </c>
      <c r="L577">
        <v>4.7</v>
      </c>
    </row>
    <row r="578" spans="1:12" x14ac:dyDescent="0.35">
      <c r="A578" t="s">
        <v>10</v>
      </c>
      <c r="B578" t="s">
        <v>277</v>
      </c>
      <c r="C578" t="s">
        <v>159</v>
      </c>
      <c r="D578">
        <v>2022</v>
      </c>
      <c r="E578" t="s">
        <v>20</v>
      </c>
      <c r="F578" t="s">
        <v>21</v>
      </c>
      <c r="G578" t="s">
        <v>15</v>
      </c>
      <c r="H578" t="s">
        <v>22</v>
      </c>
      <c r="I578">
        <v>5.6113669999999999E-3</v>
      </c>
      <c r="J578">
        <v>19.2</v>
      </c>
      <c r="K578">
        <v>226.2062</v>
      </c>
      <c r="L578">
        <v>4.7</v>
      </c>
    </row>
    <row r="579" spans="1:12" x14ac:dyDescent="0.35">
      <c r="A579" t="s">
        <v>17</v>
      </c>
      <c r="B579" t="s">
        <v>472</v>
      </c>
      <c r="C579" t="s">
        <v>95</v>
      </c>
      <c r="D579">
        <v>2018</v>
      </c>
      <c r="E579" t="s">
        <v>45</v>
      </c>
      <c r="F579" t="s">
        <v>21</v>
      </c>
      <c r="G579" t="s">
        <v>15</v>
      </c>
      <c r="H579" t="s">
        <v>46</v>
      </c>
      <c r="I579">
        <v>0.10080442000000001</v>
      </c>
      <c r="K579">
        <v>45.474400000000003</v>
      </c>
      <c r="L579">
        <v>4.7</v>
      </c>
    </row>
    <row r="580" spans="1:12" x14ac:dyDescent="0.35">
      <c r="A580" t="s">
        <v>17</v>
      </c>
      <c r="B580" t="s">
        <v>537</v>
      </c>
      <c r="C580" t="s">
        <v>28</v>
      </c>
      <c r="D580">
        <v>2018</v>
      </c>
      <c r="E580" t="s">
        <v>45</v>
      </c>
      <c r="F580" t="s">
        <v>21</v>
      </c>
      <c r="G580" t="s">
        <v>15</v>
      </c>
      <c r="H580" t="s">
        <v>46</v>
      </c>
      <c r="I580">
        <v>8.2152451000000001E-2</v>
      </c>
      <c r="K580">
        <v>179.90020000000001</v>
      </c>
      <c r="L580">
        <v>4.7</v>
      </c>
    </row>
    <row r="581" spans="1:12" x14ac:dyDescent="0.35">
      <c r="A581" t="s">
        <v>17</v>
      </c>
      <c r="B581" t="s">
        <v>538</v>
      </c>
      <c r="C581" t="s">
        <v>19</v>
      </c>
      <c r="D581">
        <v>2018</v>
      </c>
      <c r="E581" t="s">
        <v>45</v>
      </c>
      <c r="F581" t="s">
        <v>21</v>
      </c>
      <c r="G581" t="s">
        <v>15</v>
      </c>
      <c r="H581" t="s">
        <v>46</v>
      </c>
      <c r="I581">
        <v>3.0347404000000001E-2</v>
      </c>
      <c r="K581">
        <v>192.5162</v>
      </c>
      <c r="L581">
        <v>4.7</v>
      </c>
    </row>
    <row r="582" spans="1:12" x14ac:dyDescent="0.35">
      <c r="A582" t="s">
        <v>17</v>
      </c>
      <c r="B582" t="s">
        <v>539</v>
      </c>
      <c r="C582" t="s">
        <v>42</v>
      </c>
      <c r="D582">
        <v>2018</v>
      </c>
      <c r="E582" t="s">
        <v>45</v>
      </c>
      <c r="F582" t="s">
        <v>21</v>
      </c>
      <c r="G582" t="s">
        <v>15</v>
      </c>
      <c r="H582" t="s">
        <v>46</v>
      </c>
      <c r="I582">
        <v>4.1091215E-2</v>
      </c>
      <c r="K582">
        <v>89.551400000000001</v>
      </c>
      <c r="L582">
        <v>4.7</v>
      </c>
    </row>
    <row r="583" spans="1:12" x14ac:dyDescent="0.35">
      <c r="A583" t="s">
        <v>17</v>
      </c>
      <c r="B583" t="s">
        <v>540</v>
      </c>
      <c r="C583" t="s">
        <v>32</v>
      </c>
      <c r="D583">
        <v>2018</v>
      </c>
      <c r="E583" t="s">
        <v>45</v>
      </c>
      <c r="F583" t="s">
        <v>21</v>
      </c>
      <c r="G583" t="s">
        <v>15</v>
      </c>
      <c r="H583" t="s">
        <v>46</v>
      </c>
      <c r="I583">
        <v>4.8841794000000001E-2</v>
      </c>
      <c r="K583">
        <v>64.716800000000006</v>
      </c>
      <c r="L583">
        <v>4.7</v>
      </c>
    </row>
    <row r="584" spans="1:12" x14ac:dyDescent="0.35">
      <c r="A584" t="s">
        <v>17</v>
      </c>
      <c r="B584" t="s">
        <v>541</v>
      </c>
      <c r="C584" t="s">
        <v>32</v>
      </c>
      <c r="D584">
        <v>2018</v>
      </c>
      <c r="E584" t="s">
        <v>45</v>
      </c>
      <c r="F584" t="s">
        <v>21</v>
      </c>
      <c r="G584" t="s">
        <v>15</v>
      </c>
      <c r="H584" t="s">
        <v>46</v>
      </c>
      <c r="I584">
        <v>0.17423237699999999</v>
      </c>
      <c r="K584">
        <v>146.61019999999999</v>
      </c>
      <c r="L584">
        <v>4.7</v>
      </c>
    </row>
    <row r="585" spans="1:12" x14ac:dyDescent="0.35">
      <c r="A585" t="s">
        <v>17</v>
      </c>
      <c r="B585" t="s">
        <v>542</v>
      </c>
      <c r="C585" t="s">
        <v>95</v>
      </c>
      <c r="D585">
        <v>2018</v>
      </c>
      <c r="E585" t="s">
        <v>138</v>
      </c>
      <c r="F585" t="s">
        <v>14</v>
      </c>
      <c r="G585" t="s">
        <v>26</v>
      </c>
      <c r="H585" t="s">
        <v>40</v>
      </c>
      <c r="I585">
        <v>0.113720344</v>
      </c>
      <c r="K585">
        <v>89.980400000000003</v>
      </c>
      <c r="L585">
        <v>4.5999999999999996</v>
      </c>
    </row>
    <row r="586" spans="1:12" x14ac:dyDescent="0.35">
      <c r="A586" t="s">
        <v>10</v>
      </c>
      <c r="B586" t="s">
        <v>543</v>
      </c>
      <c r="C586" t="s">
        <v>74</v>
      </c>
      <c r="D586">
        <v>2018</v>
      </c>
      <c r="E586" t="s">
        <v>45</v>
      </c>
      <c r="F586" t="s">
        <v>21</v>
      </c>
      <c r="G586" t="s">
        <v>15</v>
      </c>
      <c r="H586" t="s">
        <v>46</v>
      </c>
      <c r="I586">
        <v>3.9057676999999999E-2</v>
      </c>
      <c r="K586">
        <v>155.10230000000001</v>
      </c>
      <c r="L586">
        <v>4.5999999999999996</v>
      </c>
    </row>
    <row r="587" spans="1:12" x14ac:dyDescent="0.35">
      <c r="A587" t="s">
        <v>17</v>
      </c>
      <c r="B587" t="s">
        <v>544</v>
      </c>
      <c r="C587" t="s">
        <v>67</v>
      </c>
      <c r="D587">
        <v>2013</v>
      </c>
      <c r="E587" t="s">
        <v>13</v>
      </c>
      <c r="F587" t="s">
        <v>14</v>
      </c>
      <c r="G587" t="s">
        <v>15</v>
      </c>
      <c r="H587" t="s">
        <v>16</v>
      </c>
      <c r="I587">
        <v>0.105274111</v>
      </c>
      <c r="J587">
        <v>8.8949999999999996</v>
      </c>
      <c r="K587">
        <v>39.913800000000002</v>
      </c>
      <c r="L587">
        <v>4.5999999999999996</v>
      </c>
    </row>
    <row r="588" spans="1:12" x14ac:dyDescent="0.35">
      <c r="A588" t="s">
        <v>17</v>
      </c>
      <c r="B588" t="s">
        <v>545</v>
      </c>
      <c r="C588" t="s">
        <v>67</v>
      </c>
      <c r="D588">
        <v>2016</v>
      </c>
      <c r="E588" t="s">
        <v>25</v>
      </c>
      <c r="F588" t="s">
        <v>14</v>
      </c>
      <c r="G588" t="s">
        <v>26</v>
      </c>
      <c r="H588" t="s">
        <v>16</v>
      </c>
      <c r="I588">
        <v>7.9806266000000001E-2</v>
      </c>
      <c r="J588">
        <v>13.3</v>
      </c>
      <c r="K588">
        <v>232.53</v>
      </c>
      <c r="L588">
        <v>4.5999999999999996</v>
      </c>
    </row>
    <row r="589" spans="1:12" x14ac:dyDescent="0.35">
      <c r="A589" t="s">
        <v>17</v>
      </c>
      <c r="B589" t="s">
        <v>378</v>
      </c>
      <c r="C589" t="s">
        <v>42</v>
      </c>
      <c r="D589">
        <v>2018</v>
      </c>
      <c r="E589" t="s">
        <v>138</v>
      </c>
      <c r="F589" t="s">
        <v>14</v>
      </c>
      <c r="G589" t="s">
        <v>26</v>
      </c>
      <c r="H589" t="s">
        <v>40</v>
      </c>
      <c r="I589">
        <v>0.16017883199999999</v>
      </c>
      <c r="K589">
        <v>160.2894</v>
      </c>
      <c r="L589">
        <v>4.5999999999999996</v>
      </c>
    </row>
    <row r="590" spans="1:12" x14ac:dyDescent="0.35">
      <c r="A590" t="s">
        <v>10</v>
      </c>
      <c r="B590" t="s">
        <v>546</v>
      </c>
      <c r="C590" t="s">
        <v>95</v>
      </c>
      <c r="D590">
        <v>2015</v>
      </c>
      <c r="E590" t="s">
        <v>33</v>
      </c>
      <c r="F590" t="s">
        <v>34</v>
      </c>
      <c r="G590" t="s">
        <v>15</v>
      </c>
      <c r="H590" t="s">
        <v>16</v>
      </c>
      <c r="I590">
        <v>6.2655235000000004E-2</v>
      </c>
      <c r="J590">
        <v>19.350000000000001</v>
      </c>
      <c r="K590">
        <v>163.3184</v>
      </c>
      <c r="L590">
        <v>4.5999999999999996</v>
      </c>
    </row>
    <row r="591" spans="1:12" x14ac:dyDescent="0.35">
      <c r="A591" t="s">
        <v>17</v>
      </c>
      <c r="B591" t="s">
        <v>547</v>
      </c>
      <c r="C591" t="s">
        <v>24</v>
      </c>
      <c r="D591">
        <v>2014</v>
      </c>
      <c r="E591" t="s">
        <v>29</v>
      </c>
      <c r="F591" t="s">
        <v>21</v>
      </c>
      <c r="G591" t="s">
        <v>30</v>
      </c>
      <c r="H591" t="s">
        <v>16</v>
      </c>
      <c r="I591">
        <v>6.5576228E-2</v>
      </c>
      <c r="J591">
        <v>13.65</v>
      </c>
      <c r="K591">
        <v>47.740200000000002</v>
      </c>
      <c r="L591">
        <v>4.5999999999999996</v>
      </c>
    </row>
    <row r="592" spans="1:12" x14ac:dyDescent="0.35">
      <c r="A592" t="s">
        <v>17</v>
      </c>
      <c r="B592" t="s">
        <v>548</v>
      </c>
      <c r="C592" t="s">
        <v>57</v>
      </c>
      <c r="D592">
        <v>2013</v>
      </c>
      <c r="E592" t="s">
        <v>13</v>
      </c>
      <c r="F592" t="s">
        <v>14</v>
      </c>
      <c r="G592" t="s">
        <v>15</v>
      </c>
      <c r="H592" t="s">
        <v>16</v>
      </c>
      <c r="I592">
        <v>9.6536081999999995E-2</v>
      </c>
      <c r="J592">
        <v>5.78</v>
      </c>
      <c r="K592">
        <v>162.8552</v>
      </c>
      <c r="L592">
        <v>4.5999999999999996</v>
      </c>
    </row>
    <row r="593" spans="1:12" x14ac:dyDescent="0.35">
      <c r="A593" t="s">
        <v>17</v>
      </c>
      <c r="B593" t="s">
        <v>549</v>
      </c>
      <c r="C593" t="s">
        <v>67</v>
      </c>
      <c r="D593">
        <v>2013</v>
      </c>
      <c r="E593" t="s">
        <v>13</v>
      </c>
      <c r="F593" t="s">
        <v>14</v>
      </c>
      <c r="G593" t="s">
        <v>15</v>
      </c>
      <c r="H593" t="s">
        <v>16</v>
      </c>
      <c r="I593">
        <v>4.9942925999999999E-2</v>
      </c>
      <c r="J593">
        <v>7.02</v>
      </c>
      <c r="K593">
        <v>82.424999999999997</v>
      </c>
      <c r="L593">
        <v>4.5999999999999996</v>
      </c>
    </row>
    <row r="594" spans="1:12" x14ac:dyDescent="0.35">
      <c r="A594" t="s">
        <v>17</v>
      </c>
      <c r="B594" t="s">
        <v>550</v>
      </c>
      <c r="C594" t="s">
        <v>32</v>
      </c>
      <c r="D594">
        <v>2013</v>
      </c>
      <c r="E594" t="s">
        <v>13</v>
      </c>
      <c r="F594" t="s">
        <v>14</v>
      </c>
      <c r="G594" t="s">
        <v>15</v>
      </c>
      <c r="H594" t="s">
        <v>16</v>
      </c>
      <c r="I594">
        <v>2.7101430999999999E-2</v>
      </c>
      <c r="J594">
        <v>8.52</v>
      </c>
      <c r="K594">
        <v>151.76820000000001</v>
      </c>
      <c r="L594">
        <v>4.5999999999999996</v>
      </c>
    </row>
    <row r="595" spans="1:12" x14ac:dyDescent="0.35">
      <c r="A595" t="s">
        <v>10</v>
      </c>
      <c r="B595" t="s">
        <v>263</v>
      </c>
      <c r="C595" t="s">
        <v>95</v>
      </c>
      <c r="D595">
        <v>2013</v>
      </c>
      <c r="E595" t="s">
        <v>13</v>
      </c>
      <c r="F595" t="s">
        <v>14</v>
      </c>
      <c r="G595" t="s">
        <v>15</v>
      </c>
      <c r="H595" t="s">
        <v>16</v>
      </c>
      <c r="I595">
        <v>4.4091656999999999E-2</v>
      </c>
      <c r="J595">
        <v>7.52</v>
      </c>
      <c r="K595">
        <v>182.995</v>
      </c>
      <c r="L595">
        <v>4.5999999999999996</v>
      </c>
    </row>
    <row r="596" spans="1:12" x14ac:dyDescent="0.35">
      <c r="A596" t="s">
        <v>10</v>
      </c>
      <c r="B596" t="s">
        <v>551</v>
      </c>
      <c r="C596" t="s">
        <v>95</v>
      </c>
      <c r="D596">
        <v>2013</v>
      </c>
      <c r="E596" t="s">
        <v>13</v>
      </c>
      <c r="F596" t="s">
        <v>14</v>
      </c>
      <c r="G596" t="s">
        <v>15</v>
      </c>
      <c r="H596" t="s">
        <v>16</v>
      </c>
      <c r="I596">
        <v>5.3921263999999997E-2</v>
      </c>
      <c r="J596">
        <v>14.85</v>
      </c>
      <c r="K596">
        <v>123.0072</v>
      </c>
      <c r="L596">
        <v>4.5999999999999996</v>
      </c>
    </row>
    <row r="597" spans="1:12" x14ac:dyDescent="0.35">
      <c r="A597" t="s">
        <v>10</v>
      </c>
      <c r="B597" t="s">
        <v>552</v>
      </c>
      <c r="C597" t="s">
        <v>24</v>
      </c>
      <c r="D597">
        <v>2013</v>
      </c>
      <c r="E597" t="s">
        <v>13</v>
      </c>
      <c r="F597" t="s">
        <v>14</v>
      </c>
      <c r="G597" t="s">
        <v>15</v>
      </c>
      <c r="H597" t="s">
        <v>16</v>
      </c>
      <c r="I597">
        <v>3.6083536999999999E-2</v>
      </c>
      <c r="J597">
        <v>11.1</v>
      </c>
      <c r="K597">
        <v>175.47120000000001</v>
      </c>
      <c r="L597">
        <v>4.5999999999999996</v>
      </c>
    </row>
    <row r="598" spans="1:12" x14ac:dyDescent="0.35">
      <c r="A598" t="s">
        <v>10</v>
      </c>
      <c r="B598" t="s">
        <v>553</v>
      </c>
      <c r="C598" t="s">
        <v>12</v>
      </c>
      <c r="D598">
        <v>2013</v>
      </c>
      <c r="E598" t="s">
        <v>13</v>
      </c>
      <c r="F598" t="s">
        <v>14</v>
      </c>
      <c r="G598" t="s">
        <v>15</v>
      </c>
      <c r="H598" t="s">
        <v>16</v>
      </c>
      <c r="I598">
        <v>2.5912378E-2</v>
      </c>
      <c r="J598">
        <v>19.100000000000001</v>
      </c>
      <c r="K598">
        <v>146.84180000000001</v>
      </c>
      <c r="L598">
        <v>4.5999999999999996</v>
      </c>
    </row>
    <row r="599" spans="1:12" x14ac:dyDescent="0.35">
      <c r="A599" t="s">
        <v>10</v>
      </c>
      <c r="B599" t="s">
        <v>403</v>
      </c>
      <c r="C599" t="s">
        <v>48</v>
      </c>
      <c r="D599">
        <v>2013</v>
      </c>
      <c r="E599" t="s">
        <v>13</v>
      </c>
      <c r="F599" t="s">
        <v>14</v>
      </c>
      <c r="G599" t="s">
        <v>15</v>
      </c>
      <c r="H599" t="s">
        <v>16</v>
      </c>
      <c r="I599">
        <v>3.8588129999999998E-2</v>
      </c>
      <c r="J599">
        <v>16.7</v>
      </c>
      <c r="K599">
        <v>144.61019999999999</v>
      </c>
      <c r="L599">
        <v>4.5999999999999996</v>
      </c>
    </row>
    <row r="600" spans="1:12" x14ac:dyDescent="0.35">
      <c r="A600" t="s">
        <v>10</v>
      </c>
      <c r="B600" t="s">
        <v>554</v>
      </c>
      <c r="C600" t="s">
        <v>67</v>
      </c>
      <c r="D600">
        <v>2018</v>
      </c>
      <c r="E600" t="s">
        <v>138</v>
      </c>
      <c r="F600" t="s">
        <v>14</v>
      </c>
      <c r="G600" t="s">
        <v>26</v>
      </c>
      <c r="H600" t="s">
        <v>40</v>
      </c>
      <c r="I600">
        <v>0.187443314</v>
      </c>
      <c r="K600">
        <v>220.47720000000001</v>
      </c>
      <c r="L600">
        <v>4.5999999999999996</v>
      </c>
    </row>
    <row r="601" spans="1:12" x14ac:dyDescent="0.35">
      <c r="A601" t="s">
        <v>10</v>
      </c>
      <c r="B601" t="s">
        <v>555</v>
      </c>
      <c r="C601" t="s">
        <v>159</v>
      </c>
      <c r="D601">
        <v>2018</v>
      </c>
      <c r="E601" t="s">
        <v>138</v>
      </c>
      <c r="F601" t="s">
        <v>14</v>
      </c>
      <c r="G601" t="s">
        <v>26</v>
      </c>
      <c r="H601" t="s">
        <v>40</v>
      </c>
      <c r="I601">
        <v>0.113139486</v>
      </c>
      <c r="K601">
        <v>92.980400000000003</v>
      </c>
      <c r="L601">
        <v>4.5999999999999996</v>
      </c>
    </row>
    <row r="602" spans="1:12" x14ac:dyDescent="0.35">
      <c r="A602" t="s">
        <v>17</v>
      </c>
      <c r="B602" t="s">
        <v>556</v>
      </c>
      <c r="C602" t="s">
        <v>12</v>
      </c>
      <c r="D602">
        <v>2016</v>
      </c>
      <c r="E602" t="s">
        <v>25</v>
      </c>
      <c r="F602" t="s">
        <v>14</v>
      </c>
      <c r="G602" t="s">
        <v>26</v>
      </c>
      <c r="H602" t="s">
        <v>16</v>
      </c>
      <c r="I602">
        <v>3.1103357000000002E-2</v>
      </c>
      <c r="J602">
        <v>6.0549999999999997</v>
      </c>
      <c r="K602">
        <v>159.95779999999999</v>
      </c>
      <c r="L602">
        <v>4.5999999999999996</v>
      </c>
    </row>
    <row r="603" spans="1:12" x14ac:dyDescent="0.35">
      <c r="A603" t="s">
        <v>17</v>
      </c>
      <c r="B603" t="s">
        <v>557</v>
      </c>
      <c r="C603" t="s">
        <v>42</v>
      </c>
      <c r="D603">
        <v>2016</v>
      </c>
      <c r="E603" t="s">
        <v>25</v>
      </c>
      <c r="F603" t="s">
        <v>14</v>
      </c>
      <c r="G603" t="s">
        <v>26</v>
      </c>
      <c r="H603" t="s">
        <v>16</v>
      </c>
      <c r="I603">
        <v>3.1151633000000001E-2</v>
      </c>
      <c r="J603">
        <v>7.2850000000000001</v>
      </c>
      <c r="K603">
        <v>173.2054</v>
      </c>
      <c r="L603">
        <v>4.5999999999999996</v>
      </c>
    </row>
    <row r="604" spans="1:12" x14ac:dyDescent="0.35">
      <c r="A604" t="s">
        <v>17</v>
      </c>
      <c r="B604" t="s">
        <v>114</v>
      </c>
      <c r="C604" t="s">
        <v>42</v>
      </c>
      <c r="D604">
        <v>2016</v>
      </c>
      <c r="E604" t="s">
        <v>25</v>
      </c>
      <c r="F604" t="s">
        <v>14</v>
      </c>
      <c r="G604" t="s">
        <v>26</v>
      </c>
      <c r="H604" t="s">
        <v>16</v>
      </c>
      <c r="I604">
        <v>0.113518466</v>
      </c>
      <c r="J604">
        <v>17.25</v>
      </c>
      <c r="K604">
        <v>253.57239999999999</v>
      </c>
      <c r="L604">
        <v>4.5999999999999996</v>
      </c>
    </row>
    <row r="605" spans="1:12" x14ac:dyDescent="0.35">
      <c r="A605" t="s">
        <v>17</v>
      </c>
      <c r="B605" t="s">
        <v>117</v>
      </c>
      <c r="C605" t="s">
        <v>48</v>
      </c>
      <c r="D605">
        <v>2016</v>
      </c>
      <c r="E605" t="s">
        <v>25</v>
      </c>
      <c r="F605" t="s">
        <v>14</v>
      </c>
      <c r="G605" t="s">
        <v>26</v>
      </c>
      <c r="H605" t="s">
        <v>16</v>
      </c>
      <c r="I605">
        <v>1.0012319E-2</v>
      </c>
      <c r="J605">
        <v>7.9050000000000002</v>
      </c>
      <c r="K605">
        <v>250.4408</v>
      </c>
      <c r="L605">
        <v>4.5999999999999996</v>
      </c>
    </row>
    <row r="606" spans="1:12" x14ac:dyDescent="0.35">
      <c r="A606" t="s">
        <v>17</v>
      </c>
      <c r="B606" t="s">
        <v>541</v>
      </c>
      <c r="C606" t="s">
        <v>32</v>
      </c>
      <c r="D606">
        <v>2016</v>
      </c>
      <c r="E606" t="s">
        <v>25</v>
      </c>
      <c r="F606" t="s">
        <v>14</v>
      </c>
      <c r="G606" t="s">
        <v>26</v>
      </c>
      <c r="H606" t="s">
        <v>16</v>
      </c>
      <c r="I606">
        <v>0</v>
      </c>
      <c r="J606">
        <v>5.6550000000000002</v>
      </c>
      <c r="K606">
        <v>147.5102</v>
      </c>
      <c r="L606">
        <v>4.5999999999999996</v>
      </c>
    </row>
    <row r="607" spans="1:12" x14ac:dyDescent="0.35">
      <c r="A607" t="s">
        <v>10</v>
      </c>
      <c r="B607" t="s">
        <v>124</v>
      </c>
      <c r="C607" t="s">
        <v>67</v>
      </c>
      <c r="D607">
        <v>2016</v>
      </c>
      <c r="E607" t="s">
        <v>25</v>
      </c>
      <c r="F607" t="s">
        <v>14</v>
      </c>
      <c r="G607" t="s">
        <v>26</v>
      </c>
      <c r="H607" t="s">
        <v>16</v>
      </c>
      <c r="I607">
        <v>2.9722658999999998E-2</v>
      </c>
      <c r="J607">
        <v>14</v>
      </c>
      <c r="K607">
        <v>143.4786</v>
      </c>
      <c r="L607">
        <v>4.5999999999999996</v>
      </c>
    </row>
    <row r="608" spans="1:12" x14ac:dyDescent="0.35">
      <c r="A608" t="s">
        <v>10</v>
      </c>
      <c r="B608" t="s">
        <v>558</v>
      </c>
      <c r="C608" t="s">
        <v>67</v>
      </c>
      <c r="D608">
        <v>2016</v>
      </c>
      <c r="E608" t="s">
        <v>25</v>
      </c>
      <c r="F608" t="s">
        <v>14</v>
      </c>
      <c r="G608" t="s">
        <v>26</v>
      </c>
      <c r="H608" t="s">
        <v>16</v>
      </c>
      <c r="I608">
        <v>1.4793357E-2</v>
      </c>
      <c r="J608">
        <v>20.25</v>
      </c>
      <c r="K608">
        <v>191.5162</v>
      </c>
      <c r="L608">
        <v>4.5999999999999996</v>
      </c>
    </row>
    <row r="609" spans="1:12" x14ac:dyDescent="0.35">
      <c r="A609" t="s">
        <v>10</v>
      </c>
      <c r="B609" t="s">
        <v>559</v>
      </c>
      <c r="C609" t="s">
        <v>48</v>
      </c>
      <c r="D609">
        <v>2016</v>
      </c>
      <c r="E609" t="s">
        <v>25</v>
      </c>
      <c r="F609" t="s">
        <v>14</v>
      </c>
      <c r="G609" t="s">
        <v>26</v>
      </c>
      <c r="H609" t="s">
        <v>16</v>
      </c>
      <c r="I609">
        <v>7.9690403000000007E-2</v>
      </c>
      <c r="J609">
        <v>16.850000000000001</v>
      </c>
      <c r="K609">
        <v>113.45440000000001</v>
      </c>
      <c r="L609">
        <v>4.5999999999999996</v>
      </c>
    </row>
    <row r="610" spans="1:12" x14ac:dyDescent="0.35">
      <c r="A610" t="s">
        <v>10</v>
      </c>
      <c r="B610" t="s">
        <v>421</v>
      </c>
      <c r="C610" t="s">
        <v>95</v>
      </c>
      <c r="D610">
        <v>2016</v>
      </c>
      <c r="E610" t="s">
        <v>25</v>
      </c>
      <c r="F610" t="s">
        <v>14</v>
      </c>
      <c r="G610" t="s">
        <v>26</v>
      </c>
      <c r="H610" t="s">
        <v>16</v>
      </c>
      <c r="I610">
        <v>0.14016303799999999</v>
      </c>
      <c r="J610">
        <v>6.78</v>
      </c>
      <c r="K610">
        <v>94.212000000000003</v>
      </c>
      <c r="L610">
        <v>4.5999999999999996</v>
      </c>
    </row>
    <row r="611" spans="1:12" x14ac:dyDescent="0.35">
      <c r="A611" t="s">
        <v>17</v>
      </c>
      <c r="B611" t="s">
        <v>142</v>
      </c>
      <c r="C611" t="s">
        <v>12</v>
      </c>
      <c r="D611">
        <v>2015</v>
      </c>
      <c r="E611" t="s">
        <v>33</v>
      </c>
      <c r="F611" t="s">
        <v>34</v>
      </c>
      <c r="G611" t="s">
        <v>15</v>
      </c>
      <c r="H611" t="s">
        <v>16</v>
      </c>
      <c r="I611">
        <v>8.1328781000000003E-2</v>
      </c>
      <c r="J611">
        <v>7.02</v>
      </c>
      <c r="K611">
        <v>150.07339999999999</v>
      </c>
      <c r="L611">
        <v>4.5999999999999996</v>
      </c>
    </row>
    <row r="612" spans="1:12" x14ac:dyDescent="0.35">
      <c r="A612" t="s">
        <v>17</v>
      </c>
      <c r="B612" t="s">
        <v>560</v>
      </c>
      <c r="C612" t="s">
        <v>12</v>
      </c>
      <c r="D612">
        <v>2015</v>
      </c>
      <c r="E612" t="s">
        <v>33</v>
      </c>
      <c r="F612" t="s">
        <v>34</v>
      </c>
      <c r="G612" t="s">
        <v>15</v>
      </c>
      <c r="H612" t="s">
        <v>16</v>
      </c>
      <c r="I612">
        <v>0.13600848900000001</v>
      </c>
      <c r="J612">
        <v>17</v>
      </c>
      <c r="K612">
        <v>171.7106</v>
      </c>
      <c r="L612">
        <v>4.5999999999999996</v>
      </c>
    </row>
    <row r="613" spans="1:12" x14ac:dyDescent="0.35">
      <c r="A613" t="s">
        <v>17</v>
      </c>
      <c r="B613" t="s">
        <v>561</v>
      </c>
      <c r="C613" t="s">
        <v>12</v>
      </c>
      <c r="D613">
        <v>2015</v>
      </c>
      <c r="E613" t="s">
        <v>33</v>
      </c>
      <c r="F613" t="s">
        <v>34</v>
      </c>
      <c r="G613" t="s">
        <v>15</v>
      </c>
      <c r="H613" t="s">
        <v>16</v>
      </c>
      <c r="I613">
        <v>1.4609738000000001E-2</v>
      </c>
      <c r="J613">
        <v>17.75</v>
      </c>
      <c r="K613">
        <v>160.42619999999999</v>
      </c>
      <c r="L613">
        <v>4.5999999999999996</v>
      </c>
    </row>
    <row r="614" spans="1:12" x14ac:dyDescent="0.35">
      <c r="A614" t="s">
        <v>17</v>
      </c>
      <c r="B614" t="s">
        <v>435</v>
      </c>
      <c r="C614" t="s">
        <v>42</v>
      </c>
      <c r="D614">
        <v>2015</v>
      </c>
      <c r="E614" t="s">
        <v>33</v>
      </c>
      <c r="F614" t="s">
        <v>34</v>
      </c>
      <c r="G614" t="s">
        <v>26</v>
      </c>
      <c r="H614" t="s">
        <v>16</v>
      </c>
      <c r="I614">
        <v>1.6143389000000001E-2</v>
      </c>
      <c r="J614">
        <v>8.51</v>
      </c>
      <c r="K614">
        <v>194.24780000000001</v>
      </c>
      <c r="L614">
        <v>4.5999999999999996</v>
      </c>
    </row>
    <row r="615" spans="1:12" x14ac:dyDescent="0.35">
      <c r="A615" t="s">
        <v>17</v>
      </c>
      <c r="B615" t="s">
        <v>562</v>
      </c>
      <c r="C615" t="s">
        <v>42</v>
      </c>
      <c r="D615">
        <v>2015</v>
      </c>
      <c r="E615" t="s">
        <v>33</v>
      </c>
      <c r="F615" t="s">
        <v>34</v>
      </c>
      <c r="G615" t="s">
        <v>26</v>
      </c>
      <c r="H615" t="s">
        <v>16</v>
      </c>
      <c r="I615">
        <v>8.2921642000000004E-2</v>
      </c>
      <c r="J615">
        <v>12.6</v>
      </c>
      <c r="K615">
        <v>175.2054</v>
      </c>
      <c r="L615">
        <v>4.5999999999999996</v>
      </c>
    </row>
    <row r="616" spans="1:12" x14ac:dyDescent="0.35">
      <c r="A616" t="s">
        <v>17</v>
      </c>
      <c r="B616" t="s">
        <v>563</v>
      </c>
      <c r="C616" t="s">
        <v>42</v>
      </c>
      <c r="D616">
        <v>2015</v>
      </c>
      <c r="E616" t="s">
        <v>33</v>
      </c>
      <c r="F616" t="s">
        <v>34</v>
      </c>
      <c r="G616" t="s">
        <v>26</v>
      </c>
      <c r="H616" t="s">
        <v>16</v>
      </c>
      <c r="I616">
        <v>2.3999722000000001E-2</v>
      </c>
      <c r="J616">
        <v>19.600000000000001</v>
      </c>
      <c r="K616">
        <v>104.01024</v>
      </c>
      <c r="L616">
        <v>4.5999999999999996</v>
      </c>
    </row>
    <row r="617" spans="1:12" x14ac:dyDescent="0.35">
      <c r="A617" t="s">
        <v>17</v>
      </c>
      <c r="B617" t="s">
        <v>564</v>
      </c>
      <c r="C617" t="s">
        <v>95</v>
      </c>
      <c r="D617">
        <v>2020</v>
      </c>
      <c r="E617" t="s">
        <v>37</v>
      </c>
      <c r="F617" t="s">
        <v>34</v>
      </c>
      <c r="G617" t="s">
        <v>26</v>
      </c>
      <c r="H617" t="s">
        <v>16</v>
      </c>
      <c r="I617">
        <v>5.6235142000000002E-2</v>
      </c>
      <c r="J617">
        <v>17.350000000000001</v>
      </c>
      <c r="K617">
        <v>102.0016</v>
      </c>
      <c r="L617">
        <v>4.5999999999999996</v>
      </c>
    </row>
    <row r="618" spans="1:12" x14ac:dyDescent="0.35">
      <c r="A618" t="s">
        <v>17</v>
      </c>
      <c r="B618" t="s">
        <v>201</v>
      </c>
      <c r="C618" t="s">
        <v>28</v>
      </c>
      <c r="D618">
        <v>2020</v>
      </c>
      <c r="E618" t="s">
        <v>37</v>
      </c>
      <c r="F618" t="s">
        <v>34</v>
      </c>
      <c r="G618" t="s">
        <v>26</v>
      </c>
      <c r="H618" t="s">
        <v>16</v>
      </c>
      <c r="I618">
        <v>9.0185027000000001E-2</v>
      </c>
      <c r="J618">
        <v>14.1</v>
      </c>
      <c r="K618">
        <v>140.24101999999999</v>
      </c>
      <c r="L618">
        <v>4.5999999999999996</v>
      </c>
    </row>
    <row r="619" spans="1:12" x14ac:dyDescent="0.35">
      <c r="A619" t="s">
        <v>17</v>
      </c>
      <c r="B619" t="s">
        <v>565</v>
      </c>
      <c r="C619" t="s">
        <v>54</v>
      </c>
      <c r="D619">
        <v>2020</v>
      </c>
      <c r="E619" t="s">
        <v>37</v>
      </c>
      <c r="F619" t="s">
        <v>34</v>
      </c>
      <c r="G619" t="s">
        <v>30</v>
      </c>
      <c r="H619" t="s">
        <v>16</v>
      </c>
      <c r="I619">
        <v>1.4505107999999999E-2</v>
      </c>
      <c r="J619">
        <v>7.26</v>
      </c>
      <c r="K619">
        <v>118.41500000000001</v>
      </c>
      <c r="L619">
        <v>4.5999999999999996</v>
      </c>
    </row>
    <row r="620" spans="1:12" x14ac:dyDescent="0.35">
      <c r="A620" t="s">
        <v>17</v>
      </c>
      <c r="B620" t="s">
        <v>566</v>
      </c>
      <c r="C620" t="s">
        <v>32</v>
      </c>
      <c r="D620">
        <v>2020</v>
      </c>
      <c r="E620" t="s">
        <v>37</v>
      </c>
      <c r="F620" t="s">
        <v>34</v>
      </c>
      <c r="G620" t="s">
        <v>30</v>
      </c>
      <c r="H620" t="s">
        <v>16</v>
      </c>
      <c r="I620">
        <v>7.7630198999999997E-2</v>
      </c>
      <c r="J620">
        <v>6.96</v>
      </c>
      <c r="K620">
        <v>90.914599999999993</v>
      </c>
      <c r="L620">
        <v>4.5999999999999996</v>
      </c>
    </row>
    <row r="621" spans="1:12" x14ac:dyDescent="0.35">
      <c r="A621" t="s">
        <v>17</v>
      </c>
      <c r="B621" t="s">
        <v>567</v>
      </c>
      <c r="C621" t="s">
        <v>32</v>
      </c>
      <c r="D621">
        <v>2020</v>
      </c>
      <c r="E621" t="s">
        <v>37</v>
      </c>
      <c r="F621" t="s">
        <v>34</v>
      </c>
      <c r="G621" t="s">
        <v>30</v>
      </c>
      <c r="H621" t="s">
        <v>16</v>
      </c>
      <c r="I621">
        <v>9.6842096000000003E-2</v>
      </c>
      <c r="J621">
        <v>9.6</v>
      </c>
      <c r="K621">
        <v>166.11580000000001</v>
      </c>
      <c r="L621">
        <v>4.5999999999999996</v>
      </c>
    </row>
    <row r="622" spans="1:12" x14ac:dyDescent="0.35">
      <c r="A622" t="s">
        <v>17</v>
      </c>
      <c r="B622" t="s">
        <v>568</v>
      </c>
      <c r="C622" t="s">
        <v>32</v>
      </c>
      <c r="D622">
        <v>2020</v>
      </c>
      <c r="E622" t="s">
        <v>37</v>
      </c>
      <c r="F622" t="s">
        <v>34</v>
      </c>
      <c r="G622" t="s">
        <v>30</v>
      </c>
      <c r="H622" t="s">
        <v>16</v>
      </c>
      <c r="I622">
        <v>8.4809657999999996E-2</v>
      </c>
      <c r="J622">
        <v>17.25</v>
      </c>
      <c r="K622">
        <v>261.19099999999997</v>
      </c>
      <c r="L622">
        <v>4.5999999999999996</v>
      </c>
    </row>
    <row r="623" spans="1:12" x14ac:dyDescent="0.35">
      <c r="A623" t="s">
        <v>10</v>
      </c>
      <c r="B623" t="s">
        <v>569</v>
      </c>
      <c r="C623" t="s">
        <v>57</v>
      </c>
      <c r="D623">
        <v>2015</v>
      </c>
      <c r="E623" t="s">
        <v>33</v>
      </c>
      <c r="F623" t="s">
        <v>34</v>
      </c>
      <c r="G623" t="s">
        <v>30</v>
      </c>
      <c r="H623" t="s">
        <v>16</v>
      </c>
      <c r="I623">
        <v>8.0072603000000006E-2</v>
      </c>
      <c r="J623">
        <v>5.0350000000000001</v>
      </c>
      <c r="K623">
        <v>228.20359999999999</v>
      </c>
      <c r="L623">
        <v>4.5999999999999996</v>
      </c>
    </row>
    <row r="624" spans="1:12" x14ac:dyDescent="0.35">
      <c r="A624" t="s">
        <v>10</v>
      </c>
      <c r="B624" t="s">
        <v>441</v>
      </c>
      <c r="C624" t="s">
        <v>24</v>
      </c>
      <c r="D624">
        <v>2015</v>
      </c>
      <c r="E624" t="s">
        <v>33</v>
      </c>
      <c r="F624" t="s">
        <v>34</v>
      </c>
      <c r="G624" t="s">
        <v>30</v>
      </c>
      <c r="H624" t="s">
        <v>16</v>
      </c>
      <c r="I624">
        <v>8.0804019000000005E-2</v>
      </c>
      <c r="J624">
        <v>13.65</v>
      </c>
      <c r="K624">
        <v>261.1936</v>
      </c>
      <c r="L624">
        <v>4.5999999999999996</v>
      </c>
    </row>
    <row r="625" spans="1:12" x14ac:dyDescent="0.35">
      <c r="A625" t="s">
        <v>10</v>
      </c>
      <c r="B625" t="s">
        <v>570</v>
      </c>
      <c r="C625" t="s">
        <v>54</v>
      </c>
      <c r="D625">
        <v>2015</v>
      </c>
      <c r="E625" t="s">
        <v>33</v>
      </c>
      <c r="F625" t="s">
        <v>34</v>
      </c>
      <c r="G625" t="s">
        <v>30</v>
      </c>
      <c r="H625" t="s">
        <v>16</v>
      </c>
      <c r="I625">
        <v>0.122123201</v>
      </c>
      <c r="J625">
        <v>17.7</v>
      </c>
      <c r="K625">
        <v>100.76739999999999</v>
      </c>
      <c r="L625">
        <v>4.5999999999999996</v>
      </c>
    </row>
    <row r="626" spans="1:12" x14ac:dyDescent="0.35">
      <c r="A626" t="s">
        <v>10</v>
      </c>
      <c r="B626" t="s">
        <v>571</v>
      </c>
      <c r="C626" t="s">
        <v>48</v>
      </c>
      <c r="D626">
        <v>2015</v>
      </c>
      <c r="E626" t="s">
        <v>33</v>
      </c>
      <c r="F626" t="s">
        <v>34</v>
      </c>
      <c r="G626" t="s">
        <v>30</v>
      </c>
      <c r="H626" t="s">
        <v>16</v>
      </c>
      <c r="I626">
        <v>0.157246634</v>
      </c>
      <c r="J626">
        <v>15.5</v>
      </c>
      <c r="K626">
        <v>145.64179999999999</v>
      </c>
      <c r="L626">
        <v>4.5999999999999996</v>
      </c>
    </row>
    <row r="627" spans="1:12" x14ac:dyDescent="0.35">
      <c r="A627" t="s">
        <v>10</v>
      </c>
      <c r="B627" t="s">
        <v>572</v>
      </c>
      <c r="C627" t="s">
        <v>32</v>
      </c>
      <c r="D627">
        <v>2015</v>
      </c>
      <c r="E627" t="s">
        <v>33</v>
      </c>
      <c r="F627" t="s">
        <v>34</v>
      </c>
      <c r="G627" t="s">
        <v>30</v>
      </c>
      <c r="H627" t="s">
        <v>16</v>
      </c>
      <c r="I627">
        <v>0</v>
      </c>
      <c r="J627">
        <v>8.26</v>
      </c>
      <c r="K627">
        <v>122.57299999999999</v>
      </c>
      <c r="L627">
        <v>4.5999999999999996</v>
      </c>
    </row>
    <row r="628" spans="1:12" x14ac:dyDescent="0.35">
      <c r="A628" t="s">
        <v>10</v>
      </c>
      <c r="B628" t="s">
        <v>420</v>
      </c>
      <c r="C628" t="s">
        <v>95</v>
      </c>
      <c r="D628">
        <v>2020</v>
      </c>
      <c r="E628" t="s">
        <v>37</v>
      </c>
      <c r="F628" t="s">
        <v>34</v>
      </c>
      <c r="G628" t="s">
        <v>30</v>
      </c>
      <c r="H628" t="s">
        <v>16</v>
      </c>
      <c r="I628">
        <v>6.3618900000000003E-3</v>
      </c>
      <c r="J628">
        <v>6.6349999999999998</v>
      </c>
      <c r="K628">
        <v>121.10980000000001</v>
      </c>
      <c r="L628">
        <v>4.5999999999999996</v>
      </c>
    </row>
    <row r="629" spans="1:12" x14ac:dyDescent="0.35">
      <c r="A629" t="s">
        <v>10</v>
      </c>
      <c r="B629" t="s">
        <v>396</v>
      </c>
      <c r="C629" t="s">
        <v>28</v>
      </c>
      <c r="D629">
        <v>2020</v>
      </c>
      <c r="E629" t="s">
        <v>37</v>
      </c>
      <c r="F629" t="s">
        <v>34</v>
      </c>
      <c r="G629" t="s">
        <v>30</v>
      </c>
      <c r="H629" t="s">
        <v>16</v>
      </c>
      <c r="I629">
        <v>0.16234858399999999</v>
      </c>
      <c r="J629">
        <v>15</v>
      </c>
      <c r="K629">
        <v>185.92660000000001</v>
      </c>
      <c r="L629">
        <v>4.5999999999999996</v>
      </c>
    </row>
    <row r="630" spans="1:12" x14ac:dyDescent="0.35">
      <c r="A630" t="s">
        <v>10</v>
      </c>
      <c r="B630" t="s">
        <v>432</v>
      </c>
      <c r="C630" t="s">
        <v>12</v>
      </c>
      <c r="D630">
        <v>2020</v>
      </c>
      <c r="E630" t="s">
        <v>37</v>
      </c>
      <c r="F630" t="s">
        <v>34</v>
      </c>
      <c r="G630" t="s">
        <v>15</v>
      </c>
      <c r="H630" t="s">
        <v>16</v>
      </c>
      <c r="I630">
        <v>5.5617979999999997E-3</v>
      </c>
      <c r="J630">
        <v>11.35</v>
      </c>
      <c r="K630">
        <v>168.37899999999999</v>
      </c>
      <c r="L630">
        <v>4.5999999999999996</v>
      </c>
    </row>
    <row r="631" spans="1:12" x14ac:dyDescent="0.35">
      <c r="A631" t="s">
        <v>10</v>
      </c>
      <c r="B631" t="s">
        <v>573</v>
      </c>
      <c r="C631" t="s">
        <v>54</v>
      </c>
      <c r="D631">
        <v>2020</v>
      </c>
      <c r="E631" t="s">
        <v>37</v>
      </c>
      <c r="F631" t="s">
        <v>34</v>
      </c>
      <c r="G631" t="s">
        <v>15</v>
      </c>
      <c r="H631" t="s">
        <v>16</v>
      </c>
      <c r="I631">
        <v>9.2095923999999996E-2</v>
      </c>
      <c r="J631">
        <v>18.7</v>
      </c>
      <c r="K631">
        <v>183.32919999999999</v>
      </c>
      <c r="L631">
        <v>4.5999999999999996</v>
      </c>
    </row>
    <row r="632" spans="1:12" x14ac:dyDescent="0.35">
      <c r="A632" t="s">
        <v>17</v>
      </c>
      <c r="B632" t="s">
        <v>343</v>
      </c>
      <c r="C632" t="s">
        <v>57</v>
      </c>
      <c r="D632">
        <v>2017</v>
      </c>
      <c r="E632" t="s">
        <v>50</v>
      </c>
      <c r="F632" t="s">
        <v>34</v>
      </c>
      <c r="G632" t="s">
        <v>26</v>
      </c>
      <c r="H632" t="s">
        <v>16</v>
      </c>
      <c r="I632">
        <v>2.0711996E-2</v>
      </c>
      <c r="J632">
        <v>13.15</v>
      </c>
      <c r="K632">
        <v>82.756600000000006</v>
      </c>
      <c r="L632">
        <v>4.5999999999999996</v>
      </c>
    </row>
    <row r="633" spans="1:12" x14ac:dyDescent="0.35">
      <c r="A633" t="s">
        <v>17</v>
      </c>
      <c r="B633" t="s">
        <v>208</v>
      </c>
      <c r="C633" t="s">
        <v>12</v>
      </c>
      <c r="D633">
        <v>2017</v>
      </c>
      <c r="E633" t="s">
        <v>50</v>
      </c>
      <c r="F633" t="s">
        <v>34</v>
      </c>
      <c r="G633" t="s">
        <v>26</v>
      </c>
      <c r="H633" t="s">
        <v>16</v>
      </c>
      <c r="I633">
        <v>1.5557425999999999E-2</v>
      </c>
      <c r="J633">
        <v>17.5</v>
      </c>
      <c r="K633">
        <v>184.72659999999999</v>
      </c>
      <c r="L633">
        <v>4.5999999999999996</v>
      </c>
    </row>
    <row r="634" spans="1:12" x14ac:dyDescent="0.35">
      <c r="A634" t="s">
        <v>17</v>
      </c>
      <c r="B634" t="s">
        <v>574</v>
      </c>
      <c r="C634" t="s">
        <v>19</v>
      </c>
      <c r="D634">
        <v>2017</v>
      </c>
      <c r="E634" t="s">
        <v>50</v>
      </c>
      <c r="F634" t="s">
        <v>34</v>
      </c>
      <c r="G634" t="s">
        <v>26</v>
      </c>
      <c r="H634" t="s">
        <v>16</v>
      </c>
      <c r="I634">
        <v>7.7439605999999994E-2</v>
      </c>
      <c r="J634">
        <v>20.100000000000001</v>
      </c>
      <c r="K634">
        <v>60.653599999999997</v>
      </c>
      <c r="L634">
        <v>4.5999999999999996</v>
      </c>
    </row>
    <row r="635" spans="1:12" x14ac:dyDescent="0.35">
      <c r="A635" t="s">
        <v>17</v>
      </c>
      <c r="B635" t="s">
        <v>575</v>
      </c>
      <c r="C635" t="s">
        <v>42</v>
      </c>
      <c r="D635">
        <v>2017</v>
      </c>
      <c r="E635" t="s">
        <v>50</v>
      </c>
      <c r="F635" t="s">
        <v>34</v>
      </c>
      <c r="G635" t="s">
        <v>26</v>
      </c>
      <c r="H635" t="s">
        <v>16</v>
      </c>
      <c r="I635">
        <v>0.16391093800000001</v>
      </c>
      <c r="J635">
        <v>12.35</v>
      </c>
      <c r="K635">
        <v>119.2124</v>
      </c>
      <c r="L635">
        <v>4.5999999999999996</v>
      </c>
    </row>
    <row r="636" spans="1:12" x14ac:dyDescent="0.35">
      <c r="A636" t="s">
        <v>17</v>
      </c>
      <c r="B636" t="s">
        <v>576</v>
      </c>
      <c r="C636" t="s">
        <v>42</v>
      </c>
      <c r="D636">
        <v>2017</v>
      </c>
      <c r="E636" t="s">
        <v>50</v>
      </c>
      <c r="F636" t="s">
        <v>34</v>
      </c>
      <c r="G636" t="s">
        <v>26</v>
      </c>
      <c r="H636" t="s">
        <v>16</v>
      </c>
      <c r="I636">
        <v>9.9117289999999997E-2</v>
      </c>
      <c r="J636">
        <v>16</v>
      </c>
      <c r="K636">
        <v>210.7902</v>
      </c>
      <c r="L636">
        <v>4.5999999999999996</v>
      </c>
    </row>
    <row r="637" spans="1:12" x14ac:dyDescent="0.35">
      <c r="A637" t="s">
        <v>17</v>
      </c>
      <c r="B637" t="s">
        <v>577</v>
      </c>
      <c r="C637" t="s">
        <v>54</v>
      </c>
      <c r="D637">
        <v>2017</v>
      </c>
      <c r="E637" t="s">
        <v>50</v>
      </c>
      <c r="F637" t="s">
        <v>34</v>
      </c>
      <c r="G637" t="s">
        <v>26</v>
      </c>
      <c r="H637" t="s">
        <v>16</v>
      </c>
      <c r="I637">
        <v>0.156269303</v>
      </c>
      <c r="J637">
        <v>17.2</v>
      </c>
      <c r="K637">
        <v>159.65780000000001</v>
      </c>
      <c r="L637">
        <v>4.5999999999999996</v>
      </c>
    </row>
    <row r="638" spans="1:12" x14ac:dyDescent="0.35">
      <c r="A638" t="s">
        <v>17</v>
      </c>
      <c r="B638" t="s">
        <v>578</v>
      </c>
      <c r="C638" t="s">
        <v>48</v>
      </c>
      <c r="D638">
        <v>2017</v>
      </c>
      <c r="E638" t="s">
        <v>50</v>
      </c>
      <c r="F638" t="s">
        <v>34</v>
      </c>
      <c r="G638" t="s">
        <v>26</v>
      </c>
      <c r="H638" t="s">
        <v>16</v>
      </c>
      <c r="I638">
        <v>0.11207602</v>
      </c>
      <c r="J638">
        <v>10.395</v>
      </c>
      <c r="K638">
        <v>58.021999999999998</v>
      </c>
      <c r="L638">
        <v>4.5999999999999996</v>
      </c>
    </row>
    <row r="639" spans="1:12" x14ac:dyDescent="0.35">
      <c r="A639" t="s">
        <v>17</v>
      </c>
      <c r="B639" t="s">
        <v>331</v>
      </c>
      <c r="C639" t="s">
        <v>48</v>
      </c>
      <c r="D639">
        <v>2017</v>
      </c>
      <c r="E639" t="s">
        <v>50</v>
      </c>
      <c r="F639" t="s">
        <v>34</v>
      </c>
      <c r="G639" t="s">
        <v>26</v>
      </c>
      <c r="H639" t="s">
        <v>16</v>
      </c>
      <c r="I639">
        <v>1.0037996E-2</v>
      </c>
      <c r="J639">
        <v>17.600000000000001</v>
      </c>
      <c r="K639">
        <v>163.55520000000001</v>
      </c>
      <c r="L639">
        <v>4.5999999999999996</v>
      </c>
    </row>
    <row r="640" spans="1:12" x14ac:dyDescent="0.35">
      <c r="A640" t="s">
        <v>17</v>
      </c>
      <c r="B640" t="s">
        <v>579</v>
      </c>
      <c r="C640" t="s">
        <v>32</v>
      </c>
      <c r="D640">
        <v>2017</v>
      </c>
      <c r="E640" t="s">
        <v>50</v>
      </c>
      <c r="F640" t="s">
        <v>34</v>
      </c>
      <c r="G640" t="s">
        <v>26</v>
      </c>
      <c r="H640" t="s">
        <v>16</v>
      </c>
      <c r="I640">
        <v>5.6418353999999997E-2</v>
      </c>
      <c r="J640">
        <v>13.15</v>
      </c>
      <c r="K640">
        <v>142.4812</v>
      </c>
      <c r="L640">
        <v>4.5999999999999996</v>
      </c>
    </row>
    <row r="641" spans="1:12" x14ac:dyDescent="0.35">
      <c r="A641" t="s">
        <v>10</v>
      </c>
      <c r="B641" t="s">
        <v>580</v>
      </c>
      <c r="C641" t="s">
        <v>24</v>
      </c>
      <c r="D641">
        <v>2017</v>
      </c>
      <c r="E641" t="s">
        <v>50</v>
      </c>
      <c r="F641" t="s">
        <v>34</v>
      </c>
      <c r="G641" t="s">
        <v>26</v>
      </c>
      <c r="H641" t="s">
        <v>16</v>
      </c>
      <c r="I641">
        <v>1.9930417999999998E-2</v>
      </c>
      <c r="J641">
        <v>15.1</v>
      </c>
      <c r="K641">
        <v>131.53100000000001</v>
      </c>
      <c r="L641">
        <v>4.5999999999999996</v>
      </c>
    </row>
    <row r="642" spans="1:12" x14ac:dyDescent="0.35">
      <c r="A642" t="s">
        <v>10</v>
      </c>
      <c r="B642" t="s">
        <v>581</v>
      </c>
      <c r="C642" t="s">
        <v>12</v>
      </c>
      <c r="D642">
        <v>2017</v>
      </c>
      <c r="E642" t="s">
        <v>50</v>
      </c>
      <c r="F642" t="s">
        <v>34</v>
      </c>
      <c r="G642" t="s">
        <v>26</v>
      </c>
      <c r="H642" t="s">
        <v>16</v>
      </c>
      <c r="I642">
        <v>0.11557055199999999</v>
      </c>
      <c r="J642">
        <v>16</v>
      </c>
      <c r="K642">
        <v>57.5246</v>
      </c>
      <c r="L642">
        <v>4.5999999999999996</v>
      </c>
    </row>
    <row r="643" spans="1:12" x14ac:dyDescent="0.35">
      <c r="A643" t="s">
        <v>10</v>
      </c>
      <c r="B643" t="s">
        <v>582</v>
      </c>
      <c r="C643" t="s">
        <v>54</v>
      </c>
      <c r="D643">
        <v>2017</v>
      </c>
      <c r="E643" t="s">
        <v>50</v>
      </c>
      <c r="F643" t="s">
        <v>34</v>
      </c>
      <c r="G643" t="s">
        <v>26</v>
      </c>
      <c r="H643" t="s">
        <v>16</v>
      </c>
      <c r="I643">
        <v>1.5087112E-2</v>
      </c>
      <c r="J643">
        <v>9.8000000000000007</v>
      </c>
      <c r="K643">
        <v>250.14080000000001</v>
      </c>
      <c r="L643">
        <v>4.5999999999999996</v>
      </c>
    </row>
    <row r="644" spans="1:12" x14ac:dyDescent="0.35">
      <c r="A644" t="s">
        <v>10</v>
      </c>
      <c r="B644" t="s">
        <v>583</v>
      </c>
      <c r="C644" t="s">
        <v>54</v>
      </c>
      <c r="D644">
        <v>2017</v>
      </c>
      <c r="E644" t="s">
        <v>50</v>
      </c>
      <c r="F644" t="s">
        <v>34</v>
      </c>
      <c r="G644" t="s">
        <v>26</v>
      </c>
      <c r="H644" t="s">
        <v>16</v>
      </c>
      <c r="I644">
        <v>5.5103173999999998E-2</v>
      </c>
      <c r="J644">
        <v>15.35</v>
      </c>
      <c r="K644">
        <v>149.77340000000001</v>
      </c>
      <c r="L644">
        <v>4.5999999999999996</v>
      </c>
    </row>
    <row r="645" spans="1:12" x14ac:dyDescent="0.35">
      <c r="A645" t="s">
        <v>10</v>
      </c>
      <c r="B645" t="s">
        <v>584</v>
      </c>
      <c r="C645" t="s">
        <v>54</v>
      </c>
      <c r="D645">
        <v>2017</v>
      </c>
      <c r="E645" t="s">
        <v>50</v>
      </c>
      <c r="F645" t="s">
        <v>34</v>
      </c>
      <c r="G645" t="s">
        <v>26</v>
      </c>
      <c r="H645" t="s">
        <v>16</v>
      </c>
      <c r="I645">
        <v>9.6495425999999995E-2</v>
      </c>
      <c r="J645">
        <v>20.2</v>
      </c>
      <c r="K645">
        <v>175.6028</v>
      </c>
      <c r="L645">
        <v>4.5999999999999996</v>
      </c>
    </row>
    <row r="646" spans="1:12" x14ac:dyDescent="0.35">
      <c r="A646" t="s">
        <v>17</v>
      </c>
      <c r="B646" t="s">
        <v>585</v>
      </c>
      <c r="C646" t="s">
        <v>67</v>
      </c>
      <c r="D646">
        <v>2011</v>
      </c>
      <c r="E646" t="s">
        <v>39</v>
      </c>
      <c r="F646" t="s">
        <v>21</v>
      </c>
      <c r="G646" t="s">
        <v>15</v>
      </c>
      <c r="H646" t="s">
        <v>40</v>
      </c>
      <c r="I646">
        <v>0.103419257</v>
      </c>
      <c r="J646">
        <v>9.27</v>
      </c>
      <c r="K646">
        <v>148.10499999999999</v>
      </c>
      <c r="L646">
        <v>4.5999999999999996</v>
      </c>
    </row>
    <row r="647" spans="1:12" x14ac:dyDescent="0.35">
      <c r="A647" t="s">
        <v>17</v>
      </c>
      <c r="B647" t="s">
        <v>203</v>
      </c>
      <c r="C647" t="s">
        <v>67</v>
      </c>
      <c r="D647">
        <v>2011</v>
      </c>
      <c r="E647" t="s">
        <v>39</v>
      </c>
      <c r="F647" t="s">
        <v>21</v>
      </c>
      <c r="G647" t="s">
        <v>15</v>
      </c>
      <c r="H647" t="s">
        <v>40</v>
      </c>
      <c r="I647">
        <v>9.7251620999999996E-2</v>
      </c>
      <c r="J647">
        <v>13.8</v>
      </c>
      <c r="K647">
        <v>245.78020000000001</v>
      </c>
      <c r="L647">
        <v>4.5999999999999996</v>
      </c>
    </row>
    <row r="648" spans="1:12" x14ac:dyDescent="0.35">
      <c r="A648" t="s">
        <v>17</v>
      </c>
      <c r="B648" t="s">
        <v>586</v>
      </c>
      <c r="C648" t="s">
        <v>67</v>
      </c>
      <c r="D648">
        <v>2011</v>
      </c>
      <c r="E648" t="s">
        <v>39</v>
      </c>
      <c r="F648" t="s">
        <v>21</v>
      </c>
      <c r="G648" t="s">
        <v>15</v>
      </c>
      <c r="H648" t="s">
        <v>40</v>
      </c>
      <c r="I648">
        <v>4.0550867999999997E-2</v>
      </c>
      <c r="J648">
        <v>19.600000000000001</v>
      </c>
      <c r="K648">
        <v>45.571800000000003</v>
      </c>
      <c r="L648">
        <v>4.5999999999999996</v>
      </c>
    </row>
    <row r="649" spans="1:12" x14ac:dyDescent="0.35">
      <c r="A649" t="s">
        <v>17</v>
      </c>
      <c r="B649" t="s">
        <v>292</v>
      </c>
      <c r="C649" t="s">
        <v>24</v>
      </c>
      <c r="D649">
        <v>2011</v>
      </c>
      <c r="E649" t="s">
        <v>39</v>
      </c>
      <c r="F649" t="s">
        <v>21</v>
      </c>
      <c r="G649" t="s">
        <v>15</v>
      </c>
      <c r="H649" t="s">
        <v>40</v>
      </c>
      <c r="I649">
        <v>6.0847633999999998E-2</v>
      </c>
      <c r="J649">
        <v>20.5</v>
      </c>
      <c r="K649">
        <v>75.061019999999999</v>
      </c>
      <c r="L649">
        <v>4.5999999999999996</v>
      </c>
    </row>
    <row r="650" spans="1:12" x14ac:dyDescent="0.35">
      <c r="A650" t="s">
        <v>17</v>
      </c>
      <c r="B650" t="s">
        <v>243</v>
      </c>
      <c r="C650" t="s">
        <v>54</v>
      </c>
      <c r="D650">
        <v>2011</v>
      </c>
      <c r="E650" t="s">
        <v>39</v>
      </c>
      <c r="F650" t="s">
        <v>21</v>
      </c>
      <c r="G650" t="s">
        <v>30</v>
      </c>
      <c r="H650" t="s">
        <v>40</v>
      </c>
      <c r="I650">
        <v>1.6735878999999999E-2</v>
      </c>
      <c r="J650">
        <v>21.25</v>
      </c>
      <c r="K650">
        <v>185.26079999999999</v>
      </c>
      <c r="L650">
        <v>4.5999999999999996</v>
      </c>
    </row>
    <row r="651" spans="1:12" x14ac:dyDescent="0.35">
      <c r="A651" t="s">
        <v>17</v>
      </c>
      <c r="B651" t="s">
        <v>587</v>
      </c>
      <c r="C651" t="s">
        <v>159</v>
      </c>
      <c r="D651">
        <v>2011</v>
      </c>
      <c r="E651" t="s">
        <v>39</v>
      </c>
      <c r="F651" t="s">
        <v>21</v>
      </c>
      <c r="G651" t="s">
        <v>30</v>
      </c>
      <c r="H651" t="s">
        <v>40</v>
      </c>
      <c r="I651">
        <v>0.116527666</v>
      </c>
      <c r="J651">
        <v>12.8</v>
      </c>
      <c r="K651">
        <v>261.42520000000002</v>
      </c>
      <c r="L651">
        <v>4.5999999999999996</v>
      </c>
    </row>
    <row r="652" spans="1:12" x14ac:dyDescent="0.35">
      <c r="A652" t="s">
        <v>17</v>
      </c>
      <c r="B652" t="s">
        <v>286</v>
      </c>
      <c r="C652" t="s">
        <v>95</v>
      </c>
      <c r="D652">
        <v>2014</v>
      </c>
      <c r="E652" t="s">
        <v>29</v>
      </c>
      <c r="F652" t="s">
        <v>21</v>
      </c>
      <c r="G652" t="s">
        <v>30</v>
      </c>
      <c r="H652" t="s">
        <v>16</v>
      </c>
      <c r="I652">
        <v>6.0649213E-2</v>
      </c>
      <c r="J652">
        <v>20.350000000000001</v>
      </c>
      <c r="K652">
        <v>232.76159999999999</v>
      </c>
      <c r="L652">
        <v>4.5999999999999996</v>
      </c>
    </row>
    <row r="653" spans="1:12" x14ac:dyDescent="0.35">
      <c r="A653" t="s">
        <v>17</v>
      </c>
      <c r="B653" t="s">
        <v>288</v>
      </c>
      <c r="C653" t="s">
        <v>28</v>
      </c>
      <c r="D653">
        <v>2014</v>
      </c>
      <c r="E653" t="s">
        <v>29</v>
      </c>
      <c r="F653" t="s">
        <v>21</v>
      </c>
      <c r="G653" t="s">
        <v>30</v>
      </c>
      <c r="H653" t="s">
        <v>16</v>
      </c>
      <c r="I653">
        <v>3.1918283999999998E-2</v>
      </c>
      <c r="J653">
        <v>7.6550000000000002</v>
      </c>
      <c r="K653">
        <v>117.7492</v>
      </c>
      <c r="L653">
        <v>4.5999999999999996</v>
      </c>
    </row>
    <row r="654" spans="1:12" x14ac:dyDescent="0.35">
      <c r="A654" t="s">
        <v>17</v>
      </c>
      <c r="B654" t="s">
        <v>588</v>
      </c>
      <c r="C654" t="s">
        <v>67</v>
      </c>
      <c r="D654">
        <v>2014</v>
      </c>
      <c r="E654" t="s">
        <v>29</v>
      </c>
      <c r="F654" t="s">
        <v>21</v>
      </c>
      <c r="G654" t="s">
        <v>30</v>
      </c>
      <c r="H654" t="s">
        <v>16</v>
      </c>
      <c r="I654">
        <v>6.1934991000000002E-2</v>
      </c>
      <c r="J654">
        <v>14.5</v>
      </c>
      <c r="K654">
        <v>154.49979999999999</v>
      </c>
      <c r="L654">
        <v>4.5999999999999996</v>
      </c>
    </row>
    <row r="655" spans="1:12" x14ac:dyDescent="0.35">
      <c r="A655" t="s">
        <v>17</v>
      </c>
      <c r="B655" t="s">
        <v>589</v>
      </c>
      <c r="C655" t="s">
        <v>67</v>
      </c>
      <c r="D655">
        <v>2014</v>
      </c>
      <c r="E655" t="s">
        <v>29</v>
      </c>
      <c r="F655" t="s">
        <v>21</v>
      </c>
      <c r="G655" t="s">
        <v>30</v>
      </c>
      <c r="H655" t="s">
        <v>16</v>
      </c>
      <c r="I655">
        <v>3.0410273000000002E-2</v>
      </c>
      <c r="J655">
        <v>17.75</v>
      </c>
      <c r="K655">
        <v>256.06720000000001</v>
      </c>
      <c r="L655">
        <v>4.5999999999999996</v>
      </c>
    </row>
    <row r="656" spans="1:12" x14ac:dyDescent="0.35">
      <c r="A656" t="s">
        <v>17</v>
      </c>
      <c r="B656" t="s">
        <v>590</v>
      </c>
      <c r="C656" t="s">
        <v>24</v>
      </c>
      <c r="D656">
        <v>2014</v>
      </c>
      <c r="E656" t="s">
        <v>29</v>
      </c>
      <c r="F656" t="s">
        <v>21</v>
      </c>
      <c r="G656" t="s">
        <v>30</v>
      </c>
      <c r="H656" t="s">
        <v>16</v>
      </c>
      <c r="I656">
        <v>0</v>
      </c>
      <c r="J656">
        <v>7.0350000000000001</v>
      </c>
      <c r="K656">
        <v>262.69099999999997</v>
      </c>
      <c r="L656">
        <v>4.5999999999999996</v>
      </c>
    </row>
    <row r="657" spans="1:12" x14ac:dyDescent="0.35">
      <c r="A657" t="s">
        <v>17</v>
      </c>
      <c r="B657" t="s">
        <v>528</v>
      </c>
      <c r="C657" t="s">
        <v>19</v>
      </c>
      <c r="D657">
        <v>2014</v>
      </c>
      <c r="E657" t="s">
        <v>29</v>
      </c>
      <c r="F657" t="s">
        <v>21</v>
      </c>
      <c r="G657" t="s">
        <v>30</v>
      </c>
      <c r="H657" t="s">
        <v>16</v>
      </c>
      <c r="I657">
        <v>2.4456796999999999E-2</v>
      </c>
      <c r="J657">
        <v>9.6</v>
      </c>
      <c r="K657">
        <v>186.62139999999999</v>
      </c>
      <c r="L657">
        <v>4.5999999999999996</v>
      </c>
    </row>
    <row r="658" spans="1:12" x14ac:dyDescent="0.35">
      <c r="A658" t="s">
        <v>17</v>
      </c>
      <c r="B658" t="s">
        <v>591</v>
      </c>
      <c r="C658" t="s">
        <v>19</v>
      </c>
      <c r="D658">
        <v>2014</v>
      </c>
      <c r="E658" t="s">
        <v>29</v>
      </c>
      <c r="F658" t="s">
        <v>21</v>
      </c>
      <c r="G658" t="s">
        <v>30</v>
      </c>
      <c r="H658" t="s">
        <v>16</v>
      </c>
      <c r="I658">
        <v>1.6197216E-2</v>
      </c>
      <c r="J658">
        <v>16.600000000000001</v>
      </c>
      <c r="K658">
        <v>108.85102000000001</v>
      </c>
      <c r="L658">
        <v>4.5999999999999996</v>
      </c>
    </row>
    <row r="659" spans="1:12" x14ac:dyDescent="0.35">
      <c r="A659" t="s">
        <v>17</v>
      </c>
      <c r="B659" t="s">
        <v>110</v>
      </c>
      <c r="C659" t="s">
        <v>42</v>
      </c>
      <c r="D659">
        <v>2014</v>
      </c>
      <c r="E659" t="s">
        <v>29</v>
      </c>
      <c r="F659" t="s">
        <v>21</v>
      </c>
      <c r="G659" t="s">
        <v>30</v>
      </c>
      <c r="H659" t="s">
        <v>16</v>
      </c>
      <c r="I659">
        <v>1.5149955E-2</v>
      </c>
      <c r="J659">
        <v>6.38</v>
      </c>
      <c r="K659">
        <v>144.047</v>
      </c>
      <c r="L659">
        <v>4.5999999999999996</v>
      </c>
    </row>
    <row r="660" spans="1:12" x14ac:dyDescent="0.35">
      <c r="A660" t="s">
        <v>17</v>
      </c>
      <c r="B660" t="s">
        <v>592</v>
      </c>
      <c r="C660" t="s">
        <v>64</v>
      </c>
      <c r="D660">
        <v>2014</v>
      </c>
      <c r="E660" t="s">
        <v>29</v>
      </c>
      <c r="F660" t="s">
        <v>21</v>
      </c>
      <c r="G660" t="s">
        <v>30</v>
      </c>
      <c r="H660" t="s">
        <v>16</v>
      </c>
      <c r="I660">
        <v>4.7059016000000002E-2</v>
      </c>
      <c r="J660">
        <v>5.5</v>
      </c>
      <c r="K660">
        <v>100.1016</v>
      </c>
      <c r="L660">
        <v>4.5999999999999996</v>
      </c>
    </row>
    <row r="661" spans="1:12" x14ac:dyDescent="0.35">
      <c r="A661" t="s">
        <v>17</v>
      </c>
      <c r="B661" t="s">
        <v>593</v>
      </c>
      <c r="C661" t="s">
        <v>48</v>
      </c>
      <c r="D661">
        <v>2014</v>
      </c>
      <c r="E661" t="s">
        <v>29</v>
      </c>
      <c r="F661" t="s">
        <v>21</v>
      </c>
      <c r="G661" t="s">
        <v>30</v>
      </c>
      <c r="H661" t="s">
        <v>16</v>
      </c>
      <c r="I661">
        <v>0.13930163400000001</v>
      </c>
      <c r="J661">
        <v>16.850000000000001</v>
      </c>
      <c r="K661">
        <v>144.976</v>
      </c>
      <c r="L661">
        <v>4.5999999999999996</v>
      </c>
    </row>
    <row r="662" spans="1:12" x14ac:dyDescent="0.35">
      <c r="A662" t="s">
        <v>17</v>
      </c>
      <c r="B662" t="s">
        <v>594</v>
      </c>
      <c r="C662" t="s">
        <v>48</v>
      </c>
      <c r="D662">
        <v>2014</v>
      </c>
      <c r="E662" t="s">
        <v>29</v>
      </c>
      <c r="F662" t="s">
        <v>21</v>
      </c>
      <c r="G662" t="s">
        <v>30</v>
      </c>
      <c r="H662" t="s">
        <v>16</v>
      </c>
      <c r="I662">
        <v>7.5468080000000003E-3</v>
      </c>
      <c r="J662">
        <v>20.75</v>
      </c>
      <c r="K662">
        <v>104.1622</v>
      </c>
      <c r="L662">
        <v>4.5999999999999996</v>
      </c>
    </row>
    <row r="663" spans="1:12" x14ac:dyDescent="0.35">
      <c r="A663" t="s">
        <v>10</v>
      </c>
      <c r="B663" t="s">
        <v>595</v>
      </c>
      <c r="C663" t="s">
        <v>95</v>
      </c>
      <c r="D663">
        <v>2014</v>
      </c>
      <c r="E663" t="s">
        <v>29</v>
      </c>
      <c r="F663" t="s">
        <v>21</v>
      </c>
      <c r="G663" t="s">
        <v>30</v>
      </c>
      <c r="H663" t="s">
        <v>16</v>
      </c>
      <c r="I663">
        <v>0.128176489</v>
      </c>
      <c r="J663">
        <v>9.6950000000000003</v>
      </c>
      <c r="K663">
        <v>224.84039999999999</v>
      </c>
      <c r="L663">
        <v>4.5999999999999996</v>
      </c>
    </row>
    <row r="664" spans="1:12" x14ac:dyDescent="0.35">
      <c r="A664" t="s">
        <v>10</v>
      </c>
      <c r="B664" t="s">
        <v>596</v>
      </c>
      <c r="C664" t="s">
        <v>74</v>
      </c>
      <c r="D664">
        <v>2014</v>
      </c>
      <c r="E664" t="s">
        <v>29</v>
      </c>
      <c r="F664" t="s">
        <v>21</v>
      </c>
      <c r="G664" t="s">
        <v>30</v>
      </c>
      <c r="H664" t="s">
        <v>16</v>
      </c>
      <c r="I664">
        <v>9.4488484999999997E-2</v>
      </c>
      <c r="J664">
        <v>7.8949999999999996</v>
      </c>
      <c r="K664">
        <v>100.7332</v>
      </c>
      <c r="L664">
        <v>4.5999999999999996</v>
      </c>
    </row>
    <row r="665" spans="1:12" x14ac:dyDescent="0.35">
      <c r="A665" t="s">
        <v>10</v>
      </c>
      <c r="B665" t="s">
        <v>597</v>
      </c>
      <c r="C665" t="s">
        <v>67</v>
      </c>
      <c r="D665">
        <v>2014</v>
      </c>
      <c r="E665" t="s">
        <v>29</v>
      </c>
      <c r="F665" t="s">
        <v>21</v>
      </c>
      <c r="G665" t="s">
        <v>30</v>
      </c>
      <c r="H665" t="s">
        <v>16</v>
      </c>
      <c r="I665">
        <v>4.8166899999999999E-2</v>
      </c>
      <c r="J665">
        <v>10.5</v>
      </c>
      <c r="K665">
        <v>48.837600000000002</v>
      </c>
      <c r="L665">
        <v>4.5999999999999996</v>
      </c>
    </row>
    <row r="666" spans="1:12" x14ac:dyDescent="0.35">
      <c r="A666" t="s">
        <v>10</v>
      </c>
      <c r="B666" t="s">
        <v>598</v>
      </c>
      <c r="C666" t="s">
        <v>24</v>
      </c>
      <c r="D666">
        <v>2014</v>
      </c>
      <c r="E666" t="s">
        <v>29</v>
      </c>
      <c r="F666" t="s">
        <v>21</v>
      </c>
      <c r="G666" t="s">
        <v>30</v>
      </c>
      <c r="H666" t="s">
        <v>16</v>
      </c>
      <c r="I666">
        <v>1.9183756E-2</v>
      </c>
      <c r="J666">
        <v>20.5</v>
      </c>
      <c r="K666">
        <v>83.759200000000007</v>
      </c>
      <c r="L666">
        <v>4.5999999999999996</v>
      </c>
    </row>
    <row r="667" spans="1:12" x14ac:dyDescent="0.35">
      <c r="A667" t="s">
        <v>10</v>
      </c>
      <c r="B667" t="s">
        <v>599</v>
      </c>
      <c r="C667" t="s">
        <v>54</v>
      </c>
      <c r="D667">
        <v>2014</v>
      </c>
      <c r="E667" t="s">
        <v>29</v>
      </c>
      <c r="F667" t="s">
        <v>21</v>
      </c>
      <c r="G667" t="s">
        <v>30</v>
      </c>
      <c r="H667" t="s">
        <v>16</v>
      </c>
      <c r="I667">
        <v>5.4507422E-2</v>
      </c>
      <c r="J667">
        <v>11.3</v>
      </c>
      <c r="K667">
        <v>102.3094</v>
      </c>
      <c r="L667">
        <v>4.5999999999999996</v>
      </c>
    </row>
    <row r="668" spans="1:12" x14ac:dyDescent="0.35">
      <c r="A668" t="s">
        <v>10</v>
      </c>
      <c r="B668" t="s">
        <v>600</v>
      </c>
      <c r="C668" t="s">
        <v>48</v>
      </c>
      <c r="D668">
        <v>2014</v>
      </c>
      <c r="E668" t="s">
        <v>29</v>
      </c>
      <c r="F668" t="s">
        <v>21</v>
      </c>
      <c r="G668" t="s">
        <v>30</v>
      </c>
      <c r="H668" t="s">
        <v>16</v>
      </c>
      <c r="I668">
        <v>6.5841719000000007E-2</v>
      </c>
      <c r="J668">
        <v>15.25</v>
      </c>
      <c r="K668">
        <v>179.86600000000001</v>
      </c>
      <c r="L668">
        <v>4.5999999999999996</v>
      </c>
    </row>
    <row r="669" spans="1:12" x14ac:dyDescent="0.35">
      <c r="A669" t="s">
        <v>17</v>
      </c>
      <c r="B669" t="s">
        <v>601</v>
      </c>
      <c r="C669" t="s">
        <v>57</v>
      </c>
      <c r="D669">
        <v>2022</v>
      </c>
      <c r="E669" t="s">
        <v>20</v>
      </c>
      <c r="F669" t="s">
        <v>21</v>
      </c>
      <c r="G669" t="s">
        <v>15</v>
      </c>
      <c r="H669" t="s">
        <v>22</v>
      </c>
      <c r="I669">
        <v>0</v>
      </c>
      <c r="J669">
        <v>13.35</v>
      </c>
      <c r="K669">
        <v>217.61660000000001</v>
      </c>
      <c r="L669">
        <v>4.5999999999999996</v>
      </c>
    </row>
    <row r="670" spans="1:12" x14ac:dyDescent="0.35">
      <c r="A670" t="s">
        <v>17</v>
      </c>
      <c r="B670" t="s">
        <v>166</v>
      </c>
      <c r="C670" t="s">
        <v>67</v>
      </c>
      <c r="D670">
        <v>2022</v>
      </c>
      <c r="E670" t="s">
        <v>20</v>
      </c>
      <c r="F670" t="s">
        <v>21</v>
      </c>
      <c r="G670" t="s">
        <v>15</v>
      </c>
      <c r="H670" t="s">
        <v>22</v>
      </c>
      <c r="I670">
        <v>2.4293289999999999E-2</v>
      </c>
      <c r="J670">
        <v>12.6</v>
      </c>
      <c r="K670">
        <v>33.487400000000001</v>
      </c>
      <c r="L670">
        <v>4.5999999999999996</v>
      </c>
    </row>
    <row r="671" spans="1:12" x14ac:dyDescent="0.35">
      <c r="A671" t="s">
        <v>17</v>
      </c>
      <c r="B671" t="s">
        <v>308</v>
      </c>
      <c r="C671" t="s">
        <v>32</v>
      </c>
      <c r="D671">
        <v>2022</v>
      </c>
      <c r="E671" t="s">
        <v>20</v>
      </c>
      <c r="F671" t="s">
        <v>21</v>
      </c>
      <c r="G671" t="s">
        <v>15</v>
      </c>
      <c r="H671" t="s">
        <v>22</v>
      </c>
      <c r="I671">
        <v>3.7383777999999999E-2</v>
      </c>
      <c r="J671">
        <v>15.7</v>
      </c>
      <c r="K671">
        <v>179.76339999999999</v>
      </c>
      <c r="L671">
        <v>4.5999999999999996</v>
      </c>
    </row>
    <row r="672" spans="1:12" x14ac:dyDescent="0.35">
      <c r="A672" t="s">
        <v>17</v>
      </c>
      <c r="B672" t="s">
        <v>602</v>
      </c>
      <c r="C672" t="s">
        <v>57</v>
      </c>
      <c r="D672">
        <v>2022</v>
      </c>
      <c r="E672" t="s">
        <v>20</v>
      </c>
      <c r="F672" t="s">
        <v>21</v>
      </c>
      <c r="G672" t="s">
        <v>15</v>
      </c>
      <c r="H672" t="s">
        <v>22</v>
      </c>
      <c r="I672">
        <v>0.12872825800000001</v>
      </c>
      <c r="J672">
        <v>19.5</v>
      </c>
      <c r="K672">
        <v>155.3314</v>
      </c>
      <c r="L672">
        <v>4.5999999999999996</v>
      </c>
    </row>
    <row r="673" spans="1:12" x14ac:dyDescent="0.35">
      <c r="A673" t="s">
        <v>17</v>
      </c>
      <c r="B673" t="s">
        <v>603</v>
      </c>
      <c r="C673" t="s">
        <v>28</v>
      </c>
      <c r="D673">
        <v>2022</v>
      </c>
      <c r="E673" t="s">
        <v>20</v>
      </c>
      <c r="F673" t="s">
        <v>21</v>
      </c>
      <c r="G673" t="s">
        <v>15</v>
      </c>
      <c r="H673" t="s">
        <v>22</v>
      </c>
      <c r="I673">
        <v>4.1273235999999998E-2</v>
      </c>
      <c r="J673">
        <v>6.98</v>
      </c>
      <c r="K673">
        <v>82.493399999999994</v>
      </c>
      <c r="L673">
        <v>4.5999999999999996</v>
      </c>
    </row>
    <row r="674" spans="1:12" x14ac:dyDescent="0.35">
      <c r="A674" t="s">
        <v>17</v>
      </c>
      <c r="B674" t="s">
        <v>203</v>
      </c>
      <c r="C674" t="s">
        <v>67</v>
      </c>
      <c r="D674">
        <v>2022</v>
      </c>
      <c r="E674" t="s">
        <v>20</v>
      </c>
      <c r="F674" t="s">
        <v>21</v>
      </c>
      <c r="G674" t="s">
        <v>15</v>
      </c>
      <c r="H674" t="s">
        <v>22</v>
      </c>
      <c r="I674">
        <v>5.8339152999999998E-2</v>
      </c>
      <c r="J674">
        <v>13.8</v>
      </c>
      <c r="K674">
        <v>246.28020000000001</v>
      </c>
      <c r="L674">
        <v>4.5999999999999996</v>
      </c>
    </row>
    <row r="675" spans="1:12" x14ac:dyDescent="0.35">
      <c r="A675" t="s">
        <v>17</v>
      </c>
      <c r="B675" t="s">
        <v>438</v>
      </c>
      <c r="C675" t="s">
        <v>19</v>
      </c>
      <c r="D675">
        <v>2022</v>
      </c>
      <c r="E675" t="s">
        <v>20</v>
      </c>
      <c r="F675" t="s">
        <v>21</v>
      </c>
      <c r="G675" t="s">
        <v>15</v>
      </c>
      <c r="H675" t="s">
        <v>22</v>
      </c>
      <c r="I675">
        <v>3.6382523999999999E-2</v>
      </c>
      <c r="J675">
        <v>7.5</v>
      </c>
      <c r="K675">
        <v>177.90280000000001</v>
      </c>
      <c r="L675">
        <v>4.5999999999999996</v>
      </c>
    </row>
    <row r="676" spans="1:12" x14ac:dyDescent="0.35">
      <c r="A676" t="s">
        <v>10</v>
      </c>
      <c r="B676" t="s">
        <v>249</v>
      </c>
      <c r="C676" t="s">
        <v>28</v>
      </c>
      <c r="D676">
        <v>2022</v>
      </c>
      <c r="E676" t="s">
        <v>20</v>
      </c>
      <c r="F676" t="s">
        <v>21</v>
      </c>
      <c r="G676" t="s">
        <v>15</v>
      </c>
      <c r="H676" t="s">
        <v>22</v>
      </c>
      <c r="I676">
        <v>3.2308481999999999E-2</v>
      </c>
      <c r="J676">
        <v>5.46</v>
      </c>
      <c r="K676">
        <v>185.22399999999999</v>
      </c>
      <c r="L676">
        <v>4.5999999999999996</v>
      </c>
    </row>
    <row r="677" spans="1:12" x14ac:dyDescent="0.35">
      <c r="A677" t="s">
        <v>17</v>
      </c>
      <c r="B677" t="s">
        <v>604</v>
      </c>
      <c r="C677" t="s">
        <v>12</v>
      </c>
      <c r="D677">
        <v>2018</v>
      </c>
      <c r="E677" t="s">
        <v>45</v>
      </c>
      <c r="F677" t="s">
        <v>21</v>
      </c>
      <c r="G677" t="s">
        <v>15</v>
      </c>
      <c r="H677" t="s">
        <v>46</v>
      </c>
      <c r="I677">
        <v>2.2291121000000001E-2</v>
      </c>
      <c r="K677">
        <v>93.609399999999994</v>
      </c>
      <c r="L677">
        <v>4.5999999999999996</v>
      </c>
    </row>
    <row r="678" spans="1:12" x14ac:dyDescent="0.35">
      <c r="A678" t="s">
        <v>17</v>
      </c>
      <c r="B678" t="s">
        <v>383</v>
      </c>
      <c r="C678" t="s">
        <v>54</v>
      </c>
      <c r="D678">
        <v>2018</v>
      </c>
      <c r="E678" t="s">
        <v>45</v>
      </c>
      <c r="F678" t="s">
        <v>21</v>
      </c>
      <c r="G678" t="s">
        <v>15</v>
      </c>
      <c r="H678" t="s">
        <v>46</v>
      </c>
      <c r="I678">
        <v>0</v>
      </c>
      <c r="K678">
        <v>109.1938</v>
      </c>
      <c r="L678">
        <v>4.5999999999999996</v>
      </c>
    </row>
    <row r="679" spans="1:12" x14ac:dyDescent="0.35">
      <c r="A679" t="s">
        <v>17</v>
      </c>
      <c r="B679" t="s">
        <v>577</v>
      </c>
      <c r="C679" t="s">
        <v>54</v>
      </c>
      <c r="D679">
        <v>2018</v>
      </c>
      <c r="E679" t="s">
        <v>45</v>
      </c>
      <c r="F679" t="s">
        <v>21</v>
      </c>
      <c r="G679" t="s">
        <v>15</v>
      </c>
      <c r="H679" t="s">
        <v>46</v>
      </c>
      <c r="I679">
        <v>0.155541973</v>
      </c>
      <c r="K679">
        <v>159.7578</v>
      </c>
      <c r="L679">
        <v>4.5999999999999996</v>
      </c>
    </row>
    <row r="680" spans="1:12" x14ac:dyDescent="0.35">
      <c r="A680" t="s">
        <v>17</v>
      </c>
      <c r="B680" t="s">
        <v>605</v>
      </c>
      <c r="C680" t="s">
        <v>48</v>
      </c>
      <c r="D680">
        <v>2018</v>
      </c>
      <c r="E680" t="s">
        <v>45</v>
      </c>
      <c r="F680" t="s">
        <v>21</v>
      </c>
      <c r="G680" t="s">
        <v>15</v>
      </c>
      <c r="H680" t="s">
        <v>46</v>
      </c>
      <c r="I680">
        <v>0.141129263</v>
      </c>
      <c r="K680">
        <v>121.60720000000001</v>
      </c>
      <c r="L680">
        <v>4.5999999999999996</v>
      </c>
    </row>
    <row r="681" spans="1:12" x14ac:dyDescent="0.35">
      <c r="A681" t="s">
        <v>10</v>
      </c>
      <c r="B681" t="s">
        <v>272</v>
      </c>
      <c r="C681" t="s">
        <v>12</v>
      </c>
      <c r="D681">
        <v>2018</v>
      </c>
      <c r="E681" t="s">
        <v>45</v>
      </c>
      <c r="F681" t="s">
        <v>21</v>
      </c>
      <c r="G681" t="s">
        <v>15</v>
      </c>
      <c r="H681" t="s">
        <v>46</v>
      </c>
      <c r="I681">
        <v>0.15842451599999999</v>
      </c>
      <c r="K681">
        <v>62.419400000000003</v>
      </c>
      <c r="L681">
        <v>4.5999999999999996</v>
      </c>
    </row>
    <row r="682" spans="1:12" x14ac:dyDescent="0.35">
      <c r="A682" t="s">
        <v>10</v>
      </c>
      <c r="B682" t="s">
        <v>606</v>
      </c>
      <c r="C682" t="s">
        <v>12</v>
      </c>
      <c r="D682">
        <v>2018</v>
      </c>
      <c r="E682" t="s">
        <v>45</v>
      </c>
      <c r="F682" t="s">
        <v>21</v>
      </c>
      <c r="G682" t="s">
        <v>15</v>
      </c>
      <c r="H682" t="s">
        <v>46</v>
      </c>
      <c r="I682">
        <v>4.3978369000000003E-2</v>
      </c>
      <c r="K682">
        <v>178.43180000000001</v>
      </c>
      <c r="L682">
        <v>4.5999999999999996</v>
      </c>
    </row>
    <row r="683" spans="1:12" x14ac:dyDescent="0.35">
      <c r="A683" t="s">
        <v>10</v>
      </c>
      <c r="B683" t="s">
        <v>607</v>
      </c>
      <c r="C683" t="s">
        <v>54</v>
      </c>
      <c r="D683">
        <v>2018</v>
      </c>
      <c r="E683" t="s">
        <v>45</v>
      </c>
      <c r="F683" t="s">
        <v>21</v>
      </c>
      <c r="G683" t="s">
        <v>15</v>
      </c>
      <c r="H683" t="s">
        <v>46</v>
      </c>
      <c r="I683">
        <v>3.6731658E-2</v>
      </c>
      <c r="K683">
        <v>177.23699999999999</v>
      </c>
      <c r="L683">
        <v>4.5999999999999996</v>
      </c>
    </row>
    <row r="684" spans="1:12" x14ac:dyDescent="0.35">
      <c r="A684" t="s">
        <v>10</v>
      </c>
      <c r="B684" t="s">
        <v>608</v>
      </c>
      <c r="C684" t="s">
        <v>54</v>
      </c>
      <c r="D684">
        <v>2018</v>
      </c>
      <c r="E684" t="s">
        <v>45</v>
      </c>
      <c r="F684" t="s">
        <v>21</v>
      </c>
      <c r="G684" t="s">
        <v>15</v>
      </c>
      <c r="H684" t="s">
        <v>46</v>
      </c>
      <c r="I684">
        <v>0</v>
      </c>
      <c r="K684">
        <v>182.0608</v>
      </c>
      <c r="L684">
        <v>4.5999999999999996</v>
      </c>
    </row>
    <row r="685" spans="1:12" x14ac:dyDescent="0.35">
      <c r="A685" t="s">
        <v>35</v>
      </c>
      <c r="B685" t="s">
        <v>171</v>
      </c>
      <c r="C685" t="s">
        <v>19</v>
      </c>
      <c r="D685">
        <v>2018</v>
      </c>
      <c r="E685" t="s">
        <v>45</v>
      </c>
      <c r="F685" t="s">
        <v>21</v>
      </c>
      <c r="G685" t="s">
        <v>15</v>
      </c>
      <c r="H685" t="s">
        <v>46</v>
      </c>
      <c r="I685">
        <v>1.8813776000000001E-2</v>
      </c>
      <c r="K685">
        <v>235.25899999999999</v>
      </c>
      <c r="L685">
        <v>4.5999999999999996</v>
      </c>
    </row>
    <row r="686" spans="1:12" x14ac:dyDescent="0.35">
      <c r="A686" t="s">
        <v>10</v>
      </c>
      <c r="B686" t="s">
        <v>158</v>
      </c>
      <c r="C686" t="s">
        <v>159</v>
      </c>
      <c r="D686">
        <v>2018</v>
      </c>
      <c r="E686" t="s">
        <v>45</v>
      </c>
      <c r="F686" t="s">
        <v>21</v>
      </c>
      <c r="G686" t="s">
        <v>15</v>
      </c>
      <c r="H686" t="s">
        <v>46</v>
      </c>
      <c r="I686">
        <v>7.0068830000000002E-3</v>
      </c>
      <c r="K686">
        <v>173.57380000000001</v>
      </c>
      <c r="L686">
        <v>4.5999999999999996</v>
      </c>
    </row>
    <row r="687" spans="1:12" x14ac:dyDescent="0.35">
      <c r="A687" t="s">
        <v>17</v>
      </c>
      <c r="B687" t="s">
        <v>609</v>
      </c>
      <c r="C687" t="s">
        <v>42</v>
      </c>
      <c r="D687">
        <v>2020</v>
      </c>
      <c r="E687" t="s">
        <v>37</v>
      </c>
      <c r="F687" t="s">
        <v>34</v>
      </c>
      <c r="G687" t="s">
        <v>26</v>
      </c>
      <c r="H687" t="s">
        <v>16</v>
      </c>
      <c r="I687">
        <v>2.8760013000000001E-2</v>
      </c>
      <c r="J687">
        <v>12.15</v>
      </c>
      <c r="K687">
        <v>151.4708</v>
      </c>
      <c r="L687">
        <v>4.5</v>
      </c>
    </row>
    <row r="688" spans="1:12" x14ac:dyDescent="0.35">
      <c r="A688" t="s">
        <v>17</v>
      </c>
      <c r="B688" t="s">
        <v>610</v>
      </c>
      <c r="C688" t="s">
        <v>48</v>
      </c>
      <c r="D688">
        <v>2022</v>
      </c>
      <c r="E688" t="s">
        <v>20</v>
      </c>
      <c r="F688" t="s">
        <v>21</v>
      </c>
      <c r="G688" t="s">
        <v>15</v>
      </c>
      <c r="H688" t="s">
        <v>22</v>
      </c>
      <c r="I688">
        <v>4.0081193000000001E-2</v>
      </c>
      <c r="J688">
        <v>11.65</v>
      </c>
      <c r="K688">
        <v>227.0694</v>
      </c>
      <c r="L688">
        <v>4.5</v>
      </c>
    </row>
    <row r="689" spans="1:12" x14ac:dyDescent="0.35">
      <c r="A689" t="s">
        <v>17</v>
      </c>
      <c r="B689" t="s">
        <v>611</v>
      </c>
      <c r="C689" t="s">
        <v>19</v>
      </c>
      <c r="D689">
        <v>2017</v>
      </c>
      <c r="E689" t="s">
        <v>50</v>
      </c>
      <c r="F689" t="s">
        <v>34</v>
      </c>
      <c r="G689" t="s">
        <v>26</v>
      </c>
      <c r="H689" t="s">
        <v>16</v>
      </c>
      <c r="I689">
        <v>8.2316505999999998E-2</v>
      </c>
      <c r="J689">
        <v>17.600000000000001</v>
      </c>
      <c r="K689">
        <v>160.69200000000001</v>
      </c>
      <c r="L689">
        <v>4.5</v>
      </c>
    </row>
    <row r="690" spans="1:12" x14ac:dyDescent="0.35">
      <c r="A690" t="s">
        <v>10</v>
      </c>
      <c r="B690" t="s">
        <v>612</v>
      </c>
      <c r="C690" t="s">
        <v>95</v>
      </c>
      <c r="D690">
        <v>2022</v>
      </c>
      <c r="E690" t="s">
        <v>20</v>
      </c>
      <c r="F690" t="s">
        <v>21</v>
      </c>
      <c r="G690" t="s">
        <v>15</v>
      </c>
      <c r="H690" t="s">
        <v>22</v>
      </c>
      <c r="I690">
        <v>0</v>
      </c>
      <c r="J690">
        <v>5.4649999999999999</v>
      </c>
      <c r="K690">
        <v>132.5626</v>
      </c>
      <c r="L690">
        <v>4.5</v>
      </c>
    </row>
    <row r="691" spans="1:12" x14ac:dyDescent="0.35">
      <c r="A691" t="s">
        <v>17</v>
      </c>
      <c r="B691" t="s">
        <v>613</v>
      </c>
      <c r="C691" t="s">
        <v>57</v>
      </c>
      <c r="D691">
        <v>2011</v>
      </c>
      <c r="E691" t="s">
        <v>39</v>
      </c>
      <c r="F691" t="s">
        <v>21</v>
      </c>
      <c r="G691" t="s">
        <v>26</v>
      </c>
      <c r="H691" t="s">
        <v>40</v>
      </c>
      <c r="I691">
        <v>0</v>
      </c>
      <c r="J691">
        <v>17.850000000000001</v>
      </c>
      <c r="K691">
        <v>1102.5794000000001</v>
      </c>
      <c r="L691">
        <v>4.5</v>
      </c>
    </row>
    <row r="692" spans="1:12" x14ac:dyDescent="0.35">
      <c r="A692" t="s">
        <v>10</v>
      </c>
      <c r="B692" t="s">
        <v>614</v>
      </c>
      <c r="C692" t="s">
        <v>48</v>
      </c>
      <c r="D692">
        <v>2011</v>
      </c>
      <c r="E692" t="s">
        <v>39</v>
      </c>
      <c r="F692" t="s">
        <v>21</v>
      </c>
      <c r="G692" t="s">
        <v>26</v>
      </c>
      <c r="H692" t="s">
        <v>40</v>
      </c>
      <c r="I692">
        <v>0.15055471100000001</v>
      </c>
      <c r="J692">
        <v>6.67</v>
      </c>
      <c r="K692">
        <v>130.0626</v>
      </c>
      <c r="L692">
        <v>4.5</v>
      </c>
    </row>
    <row r="693" spans="1:12" x14ac:dyDescent="0.35">
      <c r="A693" t="s">
        <v>17</v>
      </c>
      <c r="B693" t="s">
        <v>450</v>
      </c>
      <c r="C693" t="s">
        <v>32</v>
      </c>
      <c r="D693">
        <v>2017</v>
      </c>
      <c r="E693" t="s">
        <v>50</v>
      </c>
      <c r="F693" t="s">
        <v>34</v>
      </c>
      <c r="G693" t="s">
        <v>26</v>
      </c>
      <c r="H693" t="s">
        <v>16</v>
      </c>
      <c r="I693">
        <v>6.1052759999999998E-2</v>
      </c>
      <c r="J693">
        <v>7.63</v>
      </c>
      <c r="K693">
        <v>95.443600000000004</v>
      </c>
      <c r="L693">
        <v>4.5</v>
      </c>
    </row>
    <row r="694" spans="1:12" x14ac:dyDescent="0.35">
      <c r="A694" t="s">
        <v>17</v>
      </c>
      <c r="B694" t="s">
        <v>615</v>
      </c>
      <c r="C694" t="s">
        <v>48</v>
      </c>
      <c r="D694">
        <v>2016</v>
      </c>
      <c r="E694" t="s">
        <v>25</v>
      </c>
      <c r="F694" t="s">
        <v>14</v>
      </c>
      <c r="G694" t="s">
        <v>26</v>
      </c>
      <c r="H694" t="s">
        <v>16</v>
      </c>
      <c r="I694">
        <v>3.6390173999999997E-2</v>
      </c>
      <c r="J694">
        <v>16.850000000000001</v>
      </c>
      <c r="K694">
        <v>91.448800000000006</v>
      </c>
      <c r="L694">
        <v>4.5</v>
      </c>
    </row>
    <row r="695" spans="1:12" x14ac:dyDescent="0.35">
      <c r="A695" t="s">
        <v>17</v>
      </c>
      <c r="B695" t="s">
        <v>616</v>
      </c>
      <c r="C695" t="s">
        <v>42</v>
      </c>
      <c r="D695">
        <v>2022</v>
      </c>
      <c r="E695" t="s">
        <v>20</v>
      </c>
      <c r="F695" t="s">
        <v>21</v>
      </c>
      <c r="G695" t="s">
        <v>15</v>
      </c>
      <c r="H695" t="s">
        <v>22</v>
      </c>
      <c r="I695">
        <v>9.9729888000000003E-2</v>
      </c>
      <c r="J695">
        <v>13</v>
      </c>
      <c r="K695">
        <v>46.305999999999997</v>
      </c>
      <c r="L695">
        <v>4.5</v>
      </c>
    </row>
    <row r="696" spans="1:12" x14ac:dyDescent="0.35">
      <c r="A696" t="s">
        <v>17</v>
      </c>
      <c r="B696" t="s">
        <v>617</v>
      </c>
      <c r="C696" t="s">
        <v>42</v>
      </c>
      <c r="D696">
        <v>2013</v>
      </c>
      <c r="E696" t="s">
        <v>13</v>
      </c>
      <c r="F696" t="s">
        <v>14</v>
      </c>
      <c r="G696" t="s">
        <v>15</v>
      </c>
      <c r="H696" t="s">
        <v>16</v>
      </c>
      <c r="I696">
        <v>0.11972145100000001</v>
      </c>
      <c r="J696">
        <v>8.6950000000000003</v>
      </c>
      <c r="K696">
        <v>95.509399999999999</v>
      </c>
      <c r="L696">
        <v>4.5</v>
      </c>
    </row>
    <row r="697" spans="1:12" x14ac:dyDescent="0.35">
      <c r="A697" t="s">
        <v>17</v>
      </c>
      <c r="B697" t="s">
        <v>601</v>
      </c>
      <c r="C697" t="s">
        <v>57</v>
      </c>
      <c r="D697">
        <v>2015</v>
      </c>
      <c r="E697" t="s">
        <v>33</v>
      </c>
      <c r="F697" t="s">
        <v>34</v>
      </c>
      <c r="G697" t="s">
        <v>26</v>
      </c>
      <c r="H697" t="s">
        <v>16</v>
      </c>
      <c r="I697">
        <v>4.8124443000000003E-2</v>
      </c>
      <c r="J697">
        <v>13.35</v>
      </c>
      <c r="K697">
        <v>216.7166</v>
      </c>
      <c r="L697">
        <v>4.5</v>
      </c>
    </row>
    <row r="698" spans="1:12" x14ac:dyDescent="0.35">
      <c r="A698" t="s">
        <v>10</v>
      </c>
      <c r="B698" t="s">
        <v>252</v>
      </c>
      <c r="C698" t="s">
        <v>28</v>
      </c>
      <c r="D698">
        <v>2018</v>
      </c>
      <c r="E698" t="s">
        <v>45</v>
      </c>
      <c r="F698" t="s">
        <v>21</v>
      </c>
      <c r="G698" t="s">
        <v>15</v>
      </c>
      <c r="H698" t="s">
        <v>46</v>
      </c>
      <c r="I698">
        <v>1.1953902000000001E-2</v>
      </c>
      <c r="K698">
        <v>164.51840000000001</v>
      </c>
      <c r="L698">
        <v>4.5</v>
      </c>
    </row>
    <row r="699" spans="1:12" x14ac:dyDescent="0.35">
      <c r="A699" t="s">
        <v>17</v>
      </c>
      <c r="B699" t="s">
        <v>618</v>
      </c>
      <c r="C699" t="s">
        <v>42</v>
      </c>
      <c r="D699">
        <v>2014</v>
      </c>
      <c r="E699" t="s">
        <v>29</v>
      </c>
      <c r="F699" t="s">
        <v>21</v>
      </c>
      <c r="G699" t="s">
        <v>30</v>
      </c>
      <c r="H699" t="s">
        <v>16</v>
      </c>
      <c r="I699">
        <v>9.9848469999999998E-3</v>
      </c>
      <c r="J699">
        <v>13.6</v>
      </c>
      <c r="K699">
        <v>175.43700000000001</v>
      </c>
      <c r="L699">
        <v>4.5</v>
      </c>
    </row>
    <row r="700" spans="1:12" x14ac:dyDescent="0.35">
      <c r="A700" t="s">
        <v>17</v>
      </c>
      <c r="B700" t="s">
        <v>619</v>
      </c>
      <c r="C700" t="s">
        <v>42</v>
      </c>
      <c r="D700">
        <v>2018</v>
      </c>
      <c r="E700" t="s">
        <v>45</v>
      </c>
      <c r="F700" t="s">
        <v>21</v>
      </c>
      <c r="G700" t="s">
        <v>15</v>
      </c>
      <c r="H700" t="s">
        <v>46</v>
      </c>
      <c r="I700">
        <v>5.9776237000000003E-2</v>
      </c>
      <c r="K700">
        <v>231.76419999999999</v>
      </c>
      <c r="L700">
        <v>4.5</v>
      </c>
    </row>
    <row r="701" spans="1:12" x14ac:dyDescent="0.35">
      <c r="A701" t="s">
        <v>17</v>
      </c>
      <c r="B701" t="s">
        <v>283</v>
      </c>
      <c r="C701" t="s">
        <v>95</v>
      </c>
      <c r="D701">
        <v>2020</v>
      </c>
      <c r="E701" t="s">
        <v>37</v>
      </c>
      <c r="F701" t="s">
        <v>34</v>
      </c>
      <c r="G701" t="s">
        <v>15</v>
      </c>
      <c r="H701" t="s">
        <v>16</v>
      </c>
      <c r="I701">
        <v>0.13115279899999999</v>
      </c>
      <c r="J701">
        <v>14.3</v>
      </c>
      <c r="K701">
        <v>78.632800000000003</v>
      </c>
      <c r="L701">
        <v>4.5</v>
      </c>
    </row>
    <row r="702" spans="1:12" x14ac:dyDescent="0.35">
      <c r="A702" t="s">
        <v>10</v>
      </c>
      <c r="B702" t="s">
        <v>620</v>
      </c>
      <c r="C702" t="s">
        <v>12</v>
      </c>
      <c r="D702">
        <v>2013</v>
      </c>
      <c r="E702" t="s">
        <v>13</v>
      </c>
      <c r="F702" t="s">
        <v>14</v>
      </c>
      <c r="G702" t="s">
        <v>15</v>
      </c>
      <c r="H702" t="s">
        <v>16</v>
      </c>
      <c r="I702">
        <v>0.100330684</v>
      </c>
      <c r="J702">
        <v>20.7</v>
      </c>
      <c r="K702">
        <v>123.4388</v>
      </c>
      <c r="L702">
        <v>4.5</v>
      </c>
    </row>
    <row r="703" spans="1:12" x14ac:dyDescent="0.35">
      <c r="A703" t="s">
        <v>17</v>
      </c>
      <c r="B703" t="s">
        <v>621</v>
      </c>
      <c r="C703" t="s">
        <v>61</v>
      </c>
      <c r="D703">
        <v>2014</v>
      </c>
      <c r="E703" t="s">
        <v>29</v>
      </c>
      <c r="F703" t="s">
        <v>21</v>
      </c>
      <c r="G703" t="s">
        <v>30</v>
      </c>
      <c r="H703" t="s">
        <v>16</v>
      </c>
      <c r="I703">
        <v>6.6014595999999995E-2</v>
      </c>
      <c r="J703">
        <v>6.57</v>
      </c>
      <c r="K703">
        <v>259.7278</v>
      </c>
      <c r="L703">
        <v>4.5</v>
      </c>
    </row>
    <row r="704" spans="1:12" x14ac:dyDescent="0.35">
      <c r="A704" t="s">
        <v>17</v>
      </c>
      <c r="B704" t="s">
        <v>622</v>
      </c>
      <c r="C704" t="s">
        <v>12</v>
      </c>
      <c r="D704">
        <v>2015</v>
      </c>
      <c r="E704" t="s">
        <v>33</v>
      </c>
      <c r="F704" t="s">
        <v>34</v>
      </c>
      <c r="G704" t="s">
        <v>15</v>
      </c>
      <c r="H704" t="s">
        <v>16</v>
      </c>
      <c r="I704">
        <v>0.122475364</v>
      </c>
      <c r="J704">
        <v>16.600000000000001</v>
      </c>
      <c r="K704">
        <v>175.57380000000001</v>
      </c>
      <c r="L704">
        <v>4.5</v>
      </c>
    </row>
    <row r="705" spans="1:12" x14ac:dyDescent="0.35">
      <c r="A705" t="s">
        <v>17</v>
      </c>
      <c r="B705" t="s">
        <v>623</v>
      </c>
      <c r="C705" t="s">
        <v>48</v>
      </c>
      <c r="D705">
        <v>2017</v>
      </c>
      <c r="E705" t="s">
        <v>50</v>
      </c>
      <c r="F705" t="s">
        <v>34</v>
      </c>
      <c r="G705" t="s">
        <v>26</v>
      </c>
      <c r="H705" t="s">
        <v>16</v>
      </c>
      <c r="I705">
        <v>0.128065918</v>
      </c>
      <c r="J705">
        <v>19</v>
      </c>
      <c r="K705">
        <v>104.3622</v>
      </c>
      <c r="L705">
        <v>4.5</v>
      </c>
    </row>
    <row r="706" spans="1:12" x14ac:dyDescent="0.35">
      <c r="A706" t="s">
        <v>10</v>
      </c>
      <c r="B706" t="s">
        <v>624</v>
      </c>
      <c r="C706" t="s">
        <v>28</v>
      </c>
      <c r="D706">
        <v>2020</v>
      </c>
      <c r="E706" t="s">
        <v>37</v>
      </c>
      <c r="F706" t="s">
        <v>34</v>
      </c>
      <c r="G706" t="s">
        <v>15</v>
      </c>
      <c r="H706" t="s">
        <v>16</v>
      </c>
      <c r="I706">
        <v>5.0786365999999999E-2</v>
      </c>
      <c r="J706">
        <v>9</v>
      </c>
      <c r="K706">
        <v>152.20240000000001</v>
      </c>
      <c r="L706">
        <v>4.5</v>
      </c>
    </row>
    <row r="707" spans="1:12" x14ac:dyDescent="0.35">
      <c r="A707" t="s">
        <v>17</v>
      </c>
      <c r="B707" t="s">
        <v>605</v>
      </c>
      <c r="C707" t="s">
        <v>48</v>
      </c>
      <c r="D707">
        <v>2013</v>
      </c>
      <c r="E707" t="s">
        <v>13</v>
      </c>
      <c r="F707" t="s">
        <v>14</v>
      </c>
      <c r="G707" t="s">
        <v>15</v>
      </c>
      <c r="H707" t="s">
        <v>16</v>
      </c>
      <c r="I707">
        <v>0</v>
      </c>
      <c r="J707">
        <v>20.350000000000001</v>
      </c>
      <c r="K707">
        <v>120.9072</v>
      </c>
      <c r="L707">
        <v>4.5</v>
      </c>
    </row>
    <row r="708" spans="1:12" x14ac:dyDescent="0.35">
      <c r="A708" t="s">
        <v>17</v>
      </c>
      <c r="B708" t="s">
        <v>625</v>
      </c>
      <c r="C708" t="s">
        <v>48</v>
      </c>
      <c r="D708">
        <v>2020</v>
      </c>
      <c r="E708" t="s">
        <v>37</v>
      </c>
      <c r="F708" t="s">
        <v>34</v>
      </c>
      <c r="G708" t="s">
        <v>15</v>
      </c>
      <c r="H708" t="s">
        <v>16</v>
      </c>
      <c r="I708">
        <v>3.0108283E-2</v>
      </c>
      <c r="J708">
        <v>17.7</v>
      </c>
      <c r="K708">
        <v>165.98159999999999</v>
      </c>
      <c r="L708">
        <v>4.5</v>
      </c>
    </row>
    <row r="709" spans="1:12" x14ac:dyDescent="0.35">
      <c r="A709" t="s">
        <v>17</v>
      </c>
      <c r="B709" t="s">
        <v>151</v>
      </c>
      <c r="C709" t="s">
        <v>54</v>
      </c>
      <c r="D709">
        <v>2011</v>
      </c>
      <c r="E709" t="s">
        <v>39</v>
      </c>
      <c r="F709" t="s">
        <v>21</v>
      </c>
      <c r="G709" t="s">
        <v>15</v>
      </c>
      <c r="H709" t="s">
        <v>40</v>
      </c>
      <c r="I709">
        <v>2.8009381999999999E-2</v>
      </c>
      <c r="J709">
        <v>17.5</v>
      </c>
      <c r="K709">
        <v>141.71799999999999</v>
      </c>
      <c r="L709">
        <v>4.5</v>
      </c>
    </row>
    <row r="710" spans="1:12" x14ac:dyDescent="0.35">
      <c r="A710" t="s">
        <v>17</v>
      </c>
      <c r="B710" t="s">
        <v>626</v>
      </c>
      <c r="C710" t="s">
        <v>19</v>
      </c>
      <c r="D710">
        <v>2014</v>
      </c>
      <c r="E710" t="s">
        <v>29</v>
      </c>
      <c r="F710" t="s">
        <v>21</v>
      </c>
      <c r="G710" t="s">
        <v>30</v>
      </c>
      <c r="H710" t="s">
        <v>16</v>
      </c>
      <c r="I710">
        <v>5.2165854999999997E-2</v>
      </c>
      <c r="J710">
        <v>17</v>
      </c>
      <c r="K710">
        <v>125.07299999999999</v>
      </c>
      <c r="L710">
        <v>4.5</v>
      </c>
    </row>
    <row r="711" spans="1:12" x14ac:dyDescent="0.35">
      <c r="A711" t="s">
        <v>17</v>
      </c>
      <c r="B711" t="s">
        <v>627</v>
      </c>
      <c r="C711" t="s">
        <v>67</v>
      </c>
      <c r="D711">
        <v>2016</v>
      </c>
      <c r="E711" t="s">
        <v>25</v>
      </c>
      <c r="F711" t="s">
        <v>14</v>
      </c>
      <c r="G711" t="s">
        <v>26</v>
      </c>
      <c r="H711" t="s">
        <v>16</v>
      </c>
      <c r="I711">
        <v>0.13267058000000001</v>
      </c>
      <c r="J711">
        <v>11.85</v>
      </c>
      <c r="K711">
        <v>102.4726</v>
      </c>
      <c r="L711">
        <v>4.5</v>
      </c>
    </row>
    <row r="712" spans="1:12" x14ac:dyDescent="0.35">
      <c r="A712" t="s">
        <v>17</v>
      </c>
      <c r="B712" t="s">
        <v>628</v>
      </c>
      <c r="C712" t="s">
        <v>24</v>
      </c>
      <c r="D712">
        <v>2011</v>
      </c>
      <c r="E712" t="s">
        <v>39</v>
      </c>
      <c r="F712" t="s">
        <v>21</v>
      </c>
      <c r="G712" t="s">
        <v>15</v>
      </c>
      <c r="H712" t="s">
        <v>40</v>
      </c>
      <c r="I712">
        <v>6.2606582999999993E-2</v>
      </c>
      <c r="J712">
        <v>20.85</v>
      </c>
      <c r="K712">
        <v>192.24780000000001</v>
      </c>
      <c r="L712">
        <v>4.5</v>
      </c>
    </row>
    <row r="713" spans="1:12" x14ac:dyDescent="0.35">
      <c r="A713" t="s">
        <v>17</v>
      </c>
      <c r="B713" t="s">
        <v>618</v>
      </c>
      <c r="C713" t="s">
        <v>42</v>
      </c>
      <c r="D713">
        <v>2013</v>
      </c>
      <c r="E713" t="s">
        <v>13</v>
      </c>
      <c r="F713" t="s">
        <v>14</v>
      </c>
      <c r="G713" t="s">
        <v>15</v>
      </c>
      <c r="H713" t="s">
        <v>16</v>
      </c>
      <c r="I713">
        <v>1.0008698999999999E-2</v>
      </c>
      <c r="J713">
        <v>13.6</v>
      </c>
      <c r="K713">
        <v>176.73699999999999</v>
      </c>
      <c r="L713">
        <v>4.5</v>
      </c>
    </row>
    <row r="714" spans="1:12" x14ac:dyDescent="0.35">
      <c r="A714" t="s">
        <v>17</v>
      </c>
      <c r="B714" t="s">
        <v>629</v>
      </c>
      <c r="C714" t="s">
        <v>64</v>
      </c>
      <c r="D714">
        <v>2020</v>
      </c>
      <c r="E714" t="s">
        <v>37</v>
      </c>
      <c r="F714" t="s">
        <v>34</v>
      </c>
      <c r="G714" t="s">
        <v>15</v>
      </c>
      <c r="H714" t="s">
        <v>16</v>
      </c>
      <c r="I714">
        <v>6.5026433999999994E-2</v>
      </c>
      <c r="J714">
        <v>12.15</v>
      </c>
      <c r="K714">
        <v>253.70400000000001</v>
      </c>
      <c r="L714">
        <v>4.5</v>
      </c>
    </row>
    <row r="715" spans="1:12" x14ac:dyDescent="0.35">
      <c r="A715" t="s">
        <v>10</v>
      </c>
      <c r="B715" t="s">
        <v>630</v>
      </c>
      <c r="C715" t="s">
        <v>54</v>
      </c>
      <c r="D715">
        <v>2020</v>
      </c>
      <c r="E715" t="s">
        <v>37</v>
      </c>
      <c r="F715" t="s">
        <v>34</v>
      </c>
      <c r="G715" t="s">
        <v>15</v>
      </c>
      <c r="H715" t="s">
        <v>16</v>
      </c>
      <c r="I715">
        <v>2.3664054E-2</v>
      </c>
      <c r="J715">
        <v>12.8</v>
      </c>
      <c r="K715">
        <v>226.04040000000001</v>
      </c>
      <c r="L715">
        <v>4.5</v>
      </c>
    </row>
    <row r="716" spans="1:12" x14ac:dyDescent="0.35">
      <c r="A716" t="s">
        <v>17</v>
      </c>
      <c r="B716" t="s">
        <v>631</v>
      </c>
      <c r="C716" t="s">
        <v>64</v>
      </c>
      <c r="D716">
        <v>2011</v>
      </c>
      <c r="E716" t="s">
        <v>39</v>
      </c>
      <c r="F716" t="s">
        <v>21</v>
      </c>
      <c r="G716" t="s">
        <v>15</v>
      </c>
      <c r="H716" t="s">
        <v>40</v>
      </c>
      <c r="I716">
        <v>1.1314423000000001E-2</v>
      </c>
      <c r="J716">
        <v>12.15</v>
      </c>
      <c r="K716">
        <v>122.973</v>
      </c>
      <c r="L716">
        <v>4.5</v>
      </c>
    </row>
    <row r="717" spans="1:12" x14ac:dyDescent="0.35">
      <c r="A717" t="s">
        <v>17</v>
      </c>
      <c r="B717" t="s">
        <v>632</v>
      </c>
      <c r="C717" t="s">
        <v>95</v>
      </c>
      <c r="D717">
        <v>2013</v>
      </c>
      <c r="E717" t="s">
        <v>13</v>
      </c>
      <c r="F717" t="s">
        <v>14</v>
      </c>
      <c r="G717" t="s">
        <v>15</v>
      </c>
      <c r="H717" t="s">
        <v>16</v>
      </c>
      <c r="I717">
        <v>0.119547387</v>
      </c>
      <c r="J717">
        <v>20.5</v>
      </c>
      <c r="K717">
        <v>108.95102</v>
      </c>
      <c r="L717">
        <v>4.5</v>
      </c>
    </row>
    <row r="718" spans="1:12" x14ac:dyDescent="0.35">
      <c r="A718" t="s">
        <v>17</v>
      </c>
      <c r="B718" t="s">
        <v>633</v>
      </c>
      <c r="C718" t="s">
        <v>57</v>
      </c>
      <c r="D718">
        <v>2013</v>
      </c>
      <c r="E718" t="s">
        <v>13</v>
      </c>
      <c r="F718" t="s">
        <v>14</v>
      </c>
      <c r="G718" t="s">
        <v>15</v>
      </c>
      <c r="H718" t="s">
        <v>16</v>
      </c>
      <c r="I718">
        <v>0.14110815600000001</v>
      </c>
      <c r="J718">
        <v>4.6349999999999998</v>
      </c>
      <c r="K718">
        <v>128.29939999999999</v>
      </c>
      <c r="L718">
        <v>4.5</v>
      </c>
    </row>
    <row r="719" spans="1:12" x14ac:dyDescent="0.35">
      <c r="A719" t="s">
        <v>17</v>
      </c>
      <c r="B719" t="s">
        <v>433</v>
      </c>
      <c r="C719" t="s">
        <v>28</v>
      </c>
      <c r="D719">
        <v>2013</v>
      </c>
      <c r="E719" t="s">
        <v>13</v>
      </c>
      <c r="F719" t="s">
        <v>14</v>
      </c>
      <c r="G719" t="s">
        <v>15</v>
      </c>
      <c r="H719" t="s">
        <v>16</v>
      </c>
      <c r="I719">
        <v>5.3372768000000001E-2</v>
      </c>
      <c r="J719">
        <v>6.65</v>
      </c>
      <c r="K719">
        <v>149.57339999999999</v>
      </c>
      <c r="L719">
        <v>4.5</v>
      </c>
    </row>
    <row r="720" spans="1:12" x14ac:dyDescent="0.35">
      <c r="A720" t="s">
        <v>17</v>
      </c>
      <c r="B720" t="s">
        <v>634</v>
      </c>
      <c r="C720" t="s">
        <v>67</v>
      </c>
      <c r="D720">
        <v>2013</v>
      </c>
      <c r="E720" t="s">
        <v>13</v>
      </c>
      <c r="F720" t="s">
        <v>14</v>
      </c>
      <c r="G720" t="s">
        <v>15</v>
      </c>
      <c r="H720" t="s">
        <v>16</v>
      </c>
      <c r="I720">
        <v>2.2099982000000001E-2</v>
      </c>
      <c r="J720">
        <v>16.7</v>
      </c>
      <c r="K720">
        <v>110.1846</v>
      </c>
      <c r="L720">
        <v>4.5</v>
      </c>
    </row>
    <row r="721" spans="1:12" x14ac:dyDescent="0.35">
      <c r="A721" t="s">
        <v>17</v>
      </c>
      <c r="B721" t="s">
        <v>635</v>
      </c>
      <c r="C721" t="s">
        <v>24</v>
      </c>
      <c r="D721">
        <v>2013</v>
      </c>
      <c r="E721" t="s">
        <v>13</v>
      </c>
      <c r="F721" t="s">
        <v>14</v>
      </c>
      <c r="G721" t="s">
        <v>15</v>
      </c>
      <c r="H721" t="s">
        <v>16</v>
      </c>
      <c r="I721">
        <v>4.2687151E-2</v>
      </c>
      <c r="J721">
        <v>5.19</v>
      </c>
      <c r="K721">
        <v>195.911</v>
      </c>
      <c r="L721">
        <v>4.5</v>
      </c>
    </row>
    <row r="722" spans="1:12" x14ac:dyDescent="0.35">
      <c r="A722" t="s">
        <v>17</v>
      </c>
      <c r="B722" t="s">
        <v>636</v>
      </c>
      <c r="C722" t="s">
        <v>12</v>
      </c>
      <c r="D722">
        <v>2013</v>
      </c>
      <c r="E722" t="s">
        <v>13</v>
      </c>
      <c r="F722" t="s">
        <v>14</v>
      </c>
      <c r="G722" t="s">
        <v>15</v>
      </c>
      <c r="H722" t="s">
        <v>16</v>
      </c>
      <c r="I722">
        <v>0.16174058199999999</v>
      </c>
      <c r="J722">
        <v>18.2</v>
      </c>
      <c r="K722">
        <v>38.418999999999997</v>
      </c>
      <c r="L722">
        <v>4.5</v>
      </c>
    </row>
    <row r="723" spans="1:12" x14ac:dyDescent="0.35">
      <c r="A723" t="s">
        <v>17</v>
      </c>
      <c r="B723" t="s">
        <v>87</v>
      </c>
      <c r="C723" t="s">
        <v>61</v>
      </c>
      <c r="D723">
        <v>2013</v>
      </c>
      <c r="E723" t="s">
        <v>13</v>
      </c>
      <c r="F723" t="s">
        <v>14</v>
      </c>
      <c r="G723" t="s">
        <v>15</v>
      </c>
      <c r="H723" t="s">
        <v>16</v>
      </c>
      <c r="I723">
        <v>4.8092815999999997E-2</v>
      </c>
      <c r="J723">
        <v>10.5</v>
      </c>
      <c r="K723">
        <v>159.2946</v>
      </c>
      <c r="L723">
        <v>4.5</v>
      </c>
    </row>
    <row r="724" spans="1:12" x14ac:dyDescent="0.35">
      <c r="A724" t="s">
        <v>17</v>
      </c>
      <c r="B724" t="s">
        <v>637</v>
      </c>
      <c r="C724" t="s">
        <v>19</v>
      </c>
      <c r="D724">
        <v>2013</v>
      </c>
      <c r="E724" t="s">
        <v>13</v>
      </c>
      <c r="F724" t="s">
        <v>14</v>
      </c>
      <c r="G724" t="s">
        <v>15</v>
      </c>
      <c r="H724" t="s">
        <v>16</v>
      </c>
      <c r="I724">
        <v>5.3527104999999998E-2</v>
      </c>
      <c r="J724">
        <v>12.85</v>
      </c>
      <c r="K724">
        <v>185.16079999999999</v>
      </c>
      <c r="L724">
        <v>4.5</v>
      </c>
    </row>
    <row r="725" spans="1:12" x14ac:dyDescent="0.35">
      <c r="A725" t="s">
        <v>17</v>
      </c>
      <c r="B725" t="s">
        <v>638</v>
      </c>
      <c r="C725" t="s">
        <v>19</v>
      </c>
      <c r="D725">
        <v>2013</v>
      </c>
      <c r="E725" t="s">
        <v>13</v>
      </c>
      <c r="F725" t="s">
        <v>14</v>
      </c>
      <c r="G725" t="s">
        <v>15</v>
      </c>
      <c r="H725" t="s">
        <v>16</v>
      </c>
      <c r="I725">
        <v>2.5325897E-2</v>
      </c>
      <c r="J725">
        <v>19.600000000000001</v>
      </c>
      <c r="K725">
        <v>150.9024</v>
      </c>
      <c r="L725">
        <v>4.5</v>
      </c>
    </row>
    <row r="726" spans="1:12" x14ac:dyDescent="0.35">
      <c r="A726" t="s">
        <v>17</v>
      </c>
      <c r="B726" t="s">
        <v>557</v>
      </c>
      <c r="C726" t="s">
        <v>42</v>
      </c>
      <c r="D726">
        <v>2013</v>
      </c>
      <c r="E726" t="s">
        <v>13</v>
      </c>
      <c r="F726" t="s">
        <v>14</v>
      </c>
      <c r="G726" t="s">
        <v>15</v>
      </c>
      <c r="H726" t="s">
        <v>16</v>
      </c>
      <c r="I726">
        <v>3.1201465000000001E-2</v>
      </c>
      <c r="J726">
        <v>7.2850000000000001</v>
      </c>
      <c r="K726">
        <v>174.7054</v>
      </c>
      <c r="L726">
        <v>4.5</v>
      </c>
    </row>
    <row r="727" spans="1:12" x14ac:dyDescent="0.35">
      <c r="A727" t="s">
        <v>17</v>
      </c>
      <c r="B727" t="s">
        <v>435</v>
      </c>
      <c r="C727" t="s">
        <v>42</v>
      </c>
      <c r="D727">
        <v>2013</v>
      </c>
      <c r="E727" t="s">
        <v>13</v>
      </c>
      <c r="F727" t="s">
        <v>14</v>
      </c>
      <c r="G727" t="s">
        <v>15</v>
      </c>
      <c r="H727" t="s">
        <v>16</v>
      </c>
      <c r="I727">
        <v>1.6135764E-2</v>
      </c>
      <c r="J727">
        <v>8.51</v>
      </c>
      <c r="K727">
        <v>195.64779999999999</v>
      </c>
      <c r="L727">
        <v>4.5</v>
      </c>
    </row>
    <row r="728" spans="1:12" x14ac:dyDescent="0.35">
      <c r="A728" t="s">
        <v>17</v>
      </c>
      <c r="B728" t="s">
        <v>609</v>
      </c>
      <c r="C728" t="s">
        <v>42</v>
      </c>
      <c r="D728">
        <v>2013</v>
      </c>
      <c r="E728" t="s">
        <v>13</v>
      </c>
      <c r="F728" t="s">
        <v>14</v>
      </c>
      <c r="G728" t="s">
        <v>15</v>
      </c>
      <c r="H728" t="s">
        <v>16</v>
      </c>
      <c r="I728">
        <v>2.8642712000000001E-2</v>
      </c>
      <c r="J728">
        <v>12.15</v>
      </c>
      <c r="K728">
        <v>149.07079999999999</v>
      </c>
      <c r="L728">
        <v>4.5</v>
      </c>
    </row>
    <row r="729" spans="1:12" x14ac:dyDescent="0.35">
      <c r="A729" t="s">
        <v>17</v>
      </c>
      <c r="B729" t="s">
        <v>539</v>
      </c>
      <c r="C729" t="s">
        <v>42</v>
      </c>
      <c r="D729">
        <v>2013</v>
      </c>
      <c r="E729" t="s">
        <v>13</v>
      </c>
      <c r="F729" t="s">
        <v>14</v>
      </c>
      <c r="G729" t="s">
        <v>15</v>
      </c>
      <c r="H729" t="s">
        <v>16</v>
      </c>
      <c r="I729">
        <v>4.1355365999999998E-2</v>
      </c>
      <c r="J729">
        <v>19.600000000000001</v>
      </c>
      <c r="K729">
        <v>88.751400000000004</v>
      </c>
      <c r="L729">
        <v>4.5</v>
      </c>
    </row>
    <row r="730" spans="1:12" x14ac:dyDescent="0.35">
      <c r="A730" t="s">
        <v>17</v>
      </c>
      <c r="B730" t="s">
        <v>639</v>
      </c>
      <c r="C730" t="s">
        <v>64</v>
      </c>
      <c r="D730">
        <v>2013</v>
      </c>
      <c r="E730" t="s">
        <v>13</v>
      </c>
      <c r="F730" t="s">
        <v>14</v>
      </c>
      <c r="G730" t="s">
        <v>15</v>
      </c>
      <c r="H730" t="s">
        <v>16</v>
      </c>
      <c r="I730">
        <v>9.2060693999999998E-2</v>
      </c>
      <c r="J730">
        <v>19.100000000000001</v>
      </c>
      <c r="K730">
        <v>183.76079999999999</v>
      </c>
      <c r="L730">
        <v>4.5</v>
      </c>
    </row>
    <row r="731" spans="1:12" x14ac:dyDescent="0.35">
      <c r="A731" t="s">
        <v>17</v>
      </c>
      <c r="B731" t="s">
        <v>152</v>
      </c>
      <c r="C731" t="s">
        <v>153</v>
      </c>
      <c r="D731">
        <v>2013</v>
      </c>
      <c r="E731" t="s">
        <v>13</v>
      </c>
      <c r="F731" t="s">
        <v>14</v>
      </c>
      <c r="G731" t="s">
        <v>15</v>
      </c>
      <c r="H731" t="s">
        <v>16</v>
      </c>
      <c r="I731">
        <v>7.3524776E-2</v>
      </c>
      <c r="J731">
        <v>17.75</v>
      </c>
      <c r="K731">
        <v>34.821599999999997</v>
      </c>
      <c r="L731">
        <v>4.5</v>
      </c>
    </row>
    <row r="732" spans="1:12" x14ac:dyDescent="0.35">
      <c r="A732" t="s">
        <v>17</v>
      </c>
      <c r="B732" t="s">
        <v>640</v>
      </c>
      <c r="C732" t="s">
        <v>48</v>
      </c>
      <c r="D732">
        <v>2013</v>
      </c>
      <c r="E732" t="s">
        <v>13</v>
      </c>
      <c r="F732" t="s">
        <v>14</v>
      </c>
      <c r="G732" t="s">
        <v>15</v>
      </c>
      <c r="H732" t="s">
        <v>16</v>
      </c>
      <c r="I732">
        <v>0.13651285799999999</v>
      </c>
      <c r="J732">
        <v>6.4050000000000002</v>
      </c>
      <c r="K732">
        <v>128.76779999999999</v>
      </c>
      <c r="L732">
        <v>4.5</v>
      </c>
    </row>
    <row r="733" spans="1:12" x14ac:dyDescent="0.35">
      <c r="A733" t="s">
        <v>17</v>
      </c>
      <c r="B733" t="s">
        <v>641</v>
      </c>
      <c r="C733" t="s">
        <v>48</v>
      </c>
      <c r="D733">
        <v>2013</v>
      </c>
      <c r="E733" t="s">
        <v>13</v>
      </c>
      <c r="F733" t="s">
        <v>14</v>
      </c>
      <c r="G733" t="s">
        <v>15</v>
      </c>
      <c r="H733" t="s">
        <v>16</v>
      </c>
      <c r="I733">
        <v>9.3441603999999998E-2</v>
      </c>
      <c r="J733">
        <v>12.35</v>
      </c>
      <c r="K733">
        <v>119.11239999999999</v>
      </c>
      <c r="L733">
        <v>4.5</v>
      </c>
    </row>
    <row r="734" spans="1:12" x14ac:dyDescent="0.35">
      <c r="A734" t="s">
        <v>17</v>
      </c>
      <c r="B734" t="s">
        <v>642</v>
      </c>
      <c r="C734" t="s">
        <v>48</v>
      </c>
      <c r="D734">
        <v>2013</v>
      </c>
      <c r="E734" t="s">
        <v>13</v>
      </c>
      <c r="F734" t="s">
        <v>14</v>
      </c>
      <c r="G734" t="s">
        <v>15</v>
      </c>
      <c r="H734" t="s">
        <v>16</v>
      </c>
      <c r="I734">
        <v>0.10887917699999999</v>
      </c>
      <c r="J734">
        <v>20.75</v>
      </c>
      <c r="K734">
        <v>161.55779999999999</v>
      </c>
      <c r="L734">
        <v>4.5</v>
      </c>
    </row>
    <row r="735" spans="1:12" x14ac:dyDescent="0.35">
      <c r="A735" t="s">
        <v>17</v>
      </c>
      <c r="B735" t="s">
        <v>643</v>
      </c>
      <c r="C735" t="s">
        <v>48</v>
      </c>
      <c r="D735">
        <v>2013</v>
      </c>
      <c r="E735" t="s">
        <v>13</v>
      </c>
      <c r="F735" t="s">
        <v>14</v>
      </c>
      <c r="G735" t="s">
        <v>15</v>
      </c>
      <c r="H735" t="s">
        <v>16</v>
      </c>
      <c r="I735">
        <v>1.9453430000000001E-2</v>
      </c>
      <c r="J735">
        <v>21.25</v>
      </c>
      <c r="K735">
        <v>120.87560000000001</v>
      </c>
      <c r="L735">
        <v>4.5</v>
      </c>
    </row>
    <row r="736" spans="1:12" x14ac:dyDescent="0.35">
      <c r="A736" t="s">
        <v>17</v>
      </c>
      <c r="B736" t="s">
        <v>644</v>
      </c>
      <c r="C736" t="s">
        <v>32</v>
      </c>
      <c r="D736">
        <v>2013</v>
      </c>
      <c r="E736" t="s">
        <v>13</v>
      </c>
      <c r="F736" t="s">
        <v>14</v>
      </c>
      <c r="G736" t="s">
        <v>15</v>
      </c>
      <c r="H736" t="s">
        <v>16</v>
      </c>
      <c r="I736">
        <v>1.9408559999999998E-2</v>
      </c>
      <c r="J736">
        <v>16.2</v>
      </c>
      <c r="K736">
        <v>156.7972</v>
      </c>
      <c r="L736">
        <v>4.5</v>
      </c>
    </row>
    <row r="737" spans="1:12" x14ac:dyDescent="0.35">
      <c r="A737" t="s">
        <v>17</v>
      </c>
      <c r="B737" t="s">
        <v>645</v>
      </c>
      <c r="C737" t="s">
        <v>159</v>
      </c>
      <c r="D737">
        <v>2013</v>
      </c>
      <c r="E737" t="s">
        <v>13</v>
      </c>
      <c r="F737" t="s">
        <v>14</v>
      </c>
      <c r="G737" t="s">
        <v>15</v>
      </c>
      <c r="H737" t="s">
        <v>16</v>
      </c>
      <c r="I737">
        <v>6.0942631999999997E-2</v>
      </c>
      <c r="J737">
        <v>16</v>
      </c>
      <c r="K737">
        <v>225.6404</v>
      </c>
      <c r="L737">
        <v>4.5</v>
      </c>
    </row>
    <row r="738" spans="1:12" x14ac:dyDescent="0.35">
      <c r="A738" t="s">
        <v>10</v>
      </c>
      <c r="B738" t="s">
        <v>646</v>
      </c>
      <c r="C738" t="s">
        <v>28</v>
      </c>
      <c r="D738">
        <v>2013</v>
      </c>
      <c r="E738" t="s">
        <v>13</v>
      </c>
      <c r="F738" t="s">
        <v>14</v>
      </c>
      <c r="G738" t="s">
        <v>15</v>
      </c>
      <c r="H738" t="s">
        <v>16</v>
      </c>
      <c r="I738">
        <v>3.2208865000000003E-2</v>
      </c>
      <c r="J738">
        <v>8.1150000000000002</v>
      </c>
      <c r="K738">
        <v>154.99719999999999</v>
      </c>
      <c r="L738">
        <v>4.5</v>
      </c>
    </row>
    <row r="739" spans="1:12" x14ac:dyDescent="0.35">
      <c r="A739" t="s">
        <v>10</v>
      </c>
      <c r="B739" t="s">
        <v>647</v>
      </c>
      <c r="C739" t="s">
        <v>28</v>
      </c>
      <c r="D739">
        <v>2013</v>
      </c>
      <c r="E739" t="s">
        <v>13</v>
      </c>
      <c r="F739" t="s">
        <v>14</v>
      </c>
      <c r="G739" t="s">
        <v>15</v>
      </c>
      <c r="H739" t="s">
        <v>16</v>
      </c>
      <c r="I739">
        <v>0.160951491</v>
      </c>
      <c r="J739">
        <v>19.7</v>
      </c>
      <c r="K739">
        <v>256.10140000000001</v>
      </c>
      <c r="L739">
        <v>4.5</v>
      </c>
    </row>
    <row r="740" spans="1:12" x14ac:dyDescent="0.35">
      <c r="A740" t="s">
        <v>10</v>
      </c>
      <c r="B740" t="s">
        <v>554</v>
      </c>
      <c r="C740" t="s">
        <v>67</v>
      </c>
      <c r="D740">
        <v>2013</v>
      </c>
      <c r="E740" t="s">
        <v>13</v>
      </c>
      <c r="F740" t="s">
        <v>14</v>
      </c>
      <c r="G740" t="s">
        <v>15</v>
      </c>
      <c r="H740" t="s">
        <v>16</v>
      </c>
      <c r="I740">
        <v>0.107223632</v>
      </c>
      <c r="J740">
        <v>11.8</v>
      </c>
      <c r="K740">
        <v>223.5772</v>
      </c>
      <c r="L740">
        <v>4.5</v>
      </c>
    </row>
    <row r="741" spans="1:12" x14ac:dyDescent="0.35">
      <c r="A741" t="s">
        <v>10</v>
      </c>
      <c r="B741" t="s">
        <v>648</v>
      </c>
      <c r="C741" t="s">
        <v>24</v>
      </c>
      <c r="D741">
        <v>2013</v>
      </c>
      <c r="E741" t="s">
        <v>13</v>
      </c>
      <c r="F741" t="s">
        <v>14</v>
      </c>
      <c r="G741" t="s">
        <v>15</v>
      </c>
      <c r="H741" t="s">
        <v>16</v>
      </c>
      <c r="I741">
        <v>0.127066966</v>
      </c>
      <c r="J741">
        <v>8.35</v>
      </c>
      <c r="K741">
        <v>76.535399999999996</v>
      </c>
      <c r="L741">
        <v>4.5</v>
      </c>
    </row>
    <row r="742" spans="1:12" x14ac:dyDescent="0.35">
      <c r="A742" t="s">
        <v>10</v>
      </c>
      <c r="B742" t="s">
        <v>255</v>
      </c>
      <c r="C742" t="s">
        <v>24</v>
      </c>
      <c r="D742">
        <v>2013</v>
      </c>
      <c r="E742" t="s">
        <v>13</v>
      </c>
      <c r="F742" t="s">
        <v>14</v>
      </c>
      <c r="G742" t="s">
        <v>15</v>
      </c>
      <c r="H742" t="s">
        <v>16</v>
      </c>
      <c r="I742">
        <v>5.4540158999999998E-2</v>
      </c>
      <c r="J742">
        <v>20.100000000000001</v>
      </c>
      <c r="K742">
        <v>152.13659999999999</v>
      </c>
      <c r="L742">
        <v>4.5</v>
      </c>
    </row>
    <row r="743" spans="1:12" x14ac:dyDescent="0.35">
      <c r="A743" t="s">
        <v>10</v>
      </c>
      <c r="B743" t="s">
        <v>426</v>
      </c>
      <c r="C743" t="s">
        <v>12</v>
      </c>
      <c r="D743">
        <v>2013</v>
      </c>
      <c r="E743" t="s">
        <v>13</v>
      </c>
      <c r="F743" t="s">
        <v>14</v>
      </c>
      <c r="G743" t="s">
        <v>15</v>
      </c>
      <c r="H743" t="s">
        <v>16</v>
      </c>
      <c r="I743">
        <v>0.14526636000000001</v>
      </c>
      <c r="J743">
        <v>7.59</v>
      </c>
      <c r="K743">
        <v>172.90799999999999</v>
      </c>
      <c r="L743">
        <v>4.5</v>
      </c>
    </row>
    <row r="744" spans="1:12" x14ac:dyDescent="0.35">
      <c r="A744" t="s">
        <v>10</v>
      </c>
      <c r="B744" t="s">
        <v>649</v>
      </c>
      <c r="C744" t="s">
        <v>48</v>
      </c>
      <c r="D744">
        <v>2013</v>
      </c>
      <c r="E744" t="s">
        <v>13</v>
      </c>
      <c r="F744" t="s">
        <v>14</v>
      </c>
      <c r="G744" t="s">
        <v>15</v>
      </c>
      <c r="H744" t="s">
        <v>16</v>
      </c>
      <c r="I744">
        <v>0.12970500800000001</v>
      </c>
      <c r="J744">
        <v>5.0949999999999998</v>
      </c>
      <c r="K744">
        <v>141.88380000000001</v>
      </c>
      <c r="L744">
        <v>4.5</v>
      </c>
    </row>
    <row r="745" spans="1:12" x14ac:dyDescent="0.35">
      <c r="A745" t="s">
        <v>35</v>
      </c>
      <c r="B745" t="s">
        <v>522</v>
      </c>
      <c r="C745" t="s">
        <v>67</v>
      </c>
      <c r="D745">
        <v>2013</v>
      </c>
      <c r="E745" t="s">
        <v>13</v>
      </c>
      <c r="F745" t="s">
        <v>14</v>
      </c>
      <c r="G745" t="s">
        <v>15</v>
      </c>
      <c r="H745" t="s">
        <v>16</v>
      </c>
      <c r="I745">
        <v>3.5118834000000002E-2</v>
      </c>
      <c r="J745">
        <v>17.25</v>
      </c>
      <c r="K745">
        <v>93.412000000000006</v>
      </c>
      <c r="L745">
        <v>4.5</v>
      </c>
    </row>
    <row r="746" spans="1:12" x14ac:dyDescent="0.35">
      <c r="A746" t="s">
        <v>17</v>
      </c>
      <c r="B746" t="s">
        <v>516</v>
      </c>
      <c r="C746" t="s">
        <v>67</v>
      </c>
      <c r="D746">
        <v>2018</v>
      </c>
      <c r="E746" t="s">
        <v>138</v>
      </c>
      <c r="F746" t="s">
        <v>14</v>
      </c>
      <c r="G746" t="s">
        <v>26</v>
      </c>
      <c r="H746" t="s">
        <v>40</v>
      </c>
      <c r="I746">
        <v>9.9442328999999996E-2</v>
      </c>
      <c r="K746">
        <v>233.16419999999999</v>
      </c>
      <c r="L746">
        <v>4.5</v>
      </c>
    </row>
    <row r="747" spans="1:12" x14ac:dyDescent="0.35">
      <c r="A747" t="s">
        <v>17</v>
      </c>
      <c r="B747" t="s">
        <v>650</v>
      </c>
      <c r="C747" t="s">
        <v>12</v>
      </c>
      <c r="D747">
        <v>2018</v>
      </c>
      <c r="E747" t="s">
        <v>138</v>
      </c>
      <c r="F747" t="s">
        <v>14</v>
      </c>
      <c r="G747" t="s">
        <v>26</v>
      </c>
      <c r="H747" t="s">
        <v>40</v>
      </c>
      <c r="I747">
        <v>0.22628438100000001</v>
      </c>
      <c r="K747">
        <v>163.221</v>
      </c>
      <c r="L747">
        <v>4.5</v>
      </c>
    </row>
    <row r="748" spans="1:12" x14ac:dyDescent="0.35">
      <c r="A748" t="s">
        <v>17</v>
      </c>
      <c r="B748" t="s">
        <v>413</v>
      </c>
      <c r="C748" t="s">
        <v>42</v>
      </c>
      <c r="D748">
        <v>2018</v>
      </c>
      <c r="E748" t="s">
        <v>138</v>
      </c>
      <c r="F748" t="s">
        <v>14</v>
      </c>
      <c r="G748" t="s">
        <v>26</v>
      </c>
      <c r="H748" t="s">
        <v>40</v>
      </c>
      <c r="I748">
        <v>0.12998368799999999</v>
      </c>
      <c r="K748">
        <v>93.046199999999999</v>
      </c>
      <c r="L748">
        <v>4.5</v>
      </c>
    </row>
    <row r="749" spans="1:12" x14ac:dyDescent="0.35">
      <c r="A749" t="s">
        <v>17</v>
      </c>
      <c r="B749" t="s">
        <v>651</v>
      </c>
      <c r="C749" t="s">
        <v>42</v>
      </c>
      <c r="D749">
        <v>2018</v>
      </c>
      <c r="E749" t="s">
        <v>138</v>
      </c>
      <c r="F749" t="s">
        <v>14</v>
      </c>
      <c r="G749" t="s">
        <v>26</v>
      </c>
      <c r="H749" t="s">
        <v>40</v>
      </c>
      <c r="I749">
        <v>2.7532258E-2</v>
      </c>
      <c r="K749">
        <v>185.0608</v>
      </c>
      <c r="L749">
        <v>4.5</v>
      </c>
    </row>
    <row r="750" spans="1:12" x14ac:dyDescent="0.35">
      <c r="A750" t="s">
        <v>17</v>
      </c>
      <c r="B750" t="s">
        <v>652</v>
      </c>
      <c r="C750" t="s">
        <v>42</v>
      </c>
      <c r="D750">
        <v>2018</v>
      </c>
      <c r="E750" t="s">
        <v>138</v>
      </c>
      <c r="F750" t="s">
        <v>14</v>
      </c>
      <c r="G750" t="s">
        <v>26</v>
      </c>
      <c r="H750" t="s">
        <v>40</v>
      </c>
      <c r="I750">
        <v>7.3229342000000003E-2</v>
      </c>
      <c r="K750">
        <v>254.10140000000001</v>
      </c>
      <c r="L750">
        <v>4.5</v>
      </c>
    </row>
    <row r="751" spans="1:12" x14ac:dyDescent="0.35">
      <c r="A751" t="s">
        <v>17</v>
      </c>
      <c r="B751" t="s">
        <v>653</v>
      </c>
      <c r="C751" t="s">
        <v>42</v>
      </c>
      <c r="D751">
        <v>2018</v>
      </c>
      <c r="E751" t="s">
        <v>138</v>
      </c>
      <c r="F751" t="s">
        <v>14</v>
      </c>
      <c r="G751" t="s">
        <v>26</v>
      </c>
      <c r="H751" t="s">
        <v>40</v>
      </c>
      <c r="I751">
        <v>0.116750407</v>
      </c>
      <c r="K751">
        <v>195.24780000000001</v>
      </c>
      <c r="L751">
        <v>4.5</v>
      </c>
    </row>
    <row r="752" spans="1:12" x14ac:dyDescent="0.35">
      <c r="A752" t="s">
        <v>17</v>
      </c>
      <c r="B752" t="s">
        <v>654</v>
      </c>
      <c r="C752" t="s">
        <v>42</v>
      </c>
      <c r="D752">
        <v>2018</v>
      </c>
      <c r="E752" t="s">
        <v>138</v>
      </c>
      <c r="F752" t="s">
        <v>14</v>
      </c>
      <c r="G752" t="s">
        <v>26</v>
      </c>
      <c r="H752" t="s">
        <v>40</v>
      </c>
      <c r="I752">
        <v>0.14595153299999999</v>
      </c>
      <c r="K752">
        <v>160.95519999999999</v>
      </c>
      <c r="L752">
        <v>4.5</v>
      </c>
    </row>
    <row r="753" spans="1:12" x14ac:dyDescent="0.35">
      <c r="A753" t="s">
        <v>17</v>
      </c>
      <c r="B753" t="s">
        <v>468</v>
      </c>
      <c r="C753" t="s">
        <v>64</v>
      </c>
      <c r="D753">
        <v>2018</v>
      </c>
      <c r="E753" t="s">
        <v>138</v>
      </c>
      <c r="F753" t="s">
        <v>14</v>
      </c>
      <c r="G753" t="s">
        <v>26</v>
      </c>
      <c r="H753" t="s">
        <v>40</v>
      </c>
      <c r="I753">
        <v>3.5997636E-2</v>
      </c>
      <c r="K753">
        <v>78.661799999999999</v>
      </c>
      <c r="L753">
        <v>4.5</v>
      </c>
    </row>
    <row r="754" spans="1:12" x14ac:dyDescent="0.35">
      <c r="A754" t="s">
        <v>17</v>
      </c>
      <c r="B754" t="s">
        <v>469</v>
      </c>
      <c r="C754" t="s">
        <v>48</v>
      </c>
      <c r="D754">
        <v>2018</v>
      </c>
      <c r="E754" t="s">
        <v>138</v>
      </c>
      <c r="F754" t="s">
        <v>14</v>
      </c>
      <c r="G754" t="s">
        <v>26</v>
      </c>
      <c r="H754" t="s">
        <v>40</v>
      </c>
      <c r="I754">
        <v>0.164006137</v>
      </c>
      <c r="K754">
        <v>113.2834</v>
      </c>
      <c r="L754">
        <v>4.5</v>
      </c>
    </row>
    <row r="755" spans="1:12" x14ac:dyDescent="0.35">
      <c r="A755" t="s">
        <v>17</v>
      </c>
      <c r="B755" t="s">
        <v>655</v>
      </c>
      <c r="C755" t="s">
        <v>48</v>
      </c>
      <c r="D755">
        <v>2018</v>
      </c>
      <c r="E755" t="s">
        <v>138</v>
      </c>
      <c r="F755" t="s">
        <v>14</v>
      </c>
      <c r="G755" t="s">
        <v>26</v>
      </c>
      <c r="H755" t="s">
        <v>40</v>
      </c>
      <c r="I755">
        <v>4.6903970000000003E-2</v>
      </c>
      <c r="K755">
        <v>110.657</v>
      </c>
      <c r="L755">
        <v>4.5</v>
      </c>
    </row>
    <row r="756" spans="1:12" x14ac:dyDescent="0.35">
      <c r="A756" t="s">
        <v>17</v>
      </c>
      <c r="B756" t="s">
        <v>656</v>
      </c>
      <c r="C756" t="s">
        <v>48</v>
      </c>
      <c r="D756">
        <v>2018</v>
      </c>
      <c r="E756" t="s">
        <v>138</v>
      </c>
      <c r="F756" t="s">
        <v>14</v>
      </c>
      <c r="G756" t="s">
        <v>26</v>
      </c>
      <c r="H756" t="s">
        <v>40</v>
      </c>
      <c r="I756">
        <v>0.18111405899999999</v>
      </c>
      <c r="K756">
        <v>141.64699999999999</v>
      </c>
      <c r="L756">
        <v>4.5</v>
      </c>
    </row>
    <row r="757" spans="1:12" x14ac:dyDescent="0.35">
      <c r="A757" t="s">
        <v>17</v>
      </c>
      <c r="B757" t="s">
        <v>657</v>
      </c>
      <c r="C757" t="s">
        <v>32</v>
      </c>
      <c r="D757">
        <v>2018</v>
      </c>
      <c r="E757" t="s">
        <v>138</v>
      </c>
      <c r="F757" t="s">
        <v>14</v>
      </c>
      <c r="G757" t="s">
        <v>26</v>
      </c>
      <c r="H757" t="s">
        <v>40</v>
      </c>
      <c r="I757">
        <v>0.17141731599999999</v>
      </c>
      <c r="K757">
        <v>173.07380000000001</v>
      </c>
      <c r="L757">
        <v>4.5</v>
      </c>
    </row>
    <row r="758" spans="1:12" x14ac:dyDescent="0.35">
      <c r="A758" t="s">
        <v>10</v>
      </c>
      <c r="B758" t="s">
        <v>319</v>
      </c>
      <c r="C758" t="s">
        <v>48</v>
      </c>
      <c r="D758">
        <v>2018</v>
      </c>
      <c r="E758" t="s">
        <v>138</v>
      </c>
      <c r="F758" t="s">
        <v>14</v>
      </c>
      <c r="G758" t="s">
        <v>26</v>
      </c>
      <c r="H758" t="s">
        <v>40</v>
      </c>
      <c r="I758">
        <v>0.184359831</v>
      </c>
      <c r="K758">
        <v>172.6764</v>
      </c>
      <c r="L758">
        <v>4.5</v>
      </c>
    </row>
    <row r="759" spans="1:12" x14ac:dyDescent="0.35">
      <c r="A759" t="s">
        <v>10</v>
      </c>
      <c r="B759" t="s">
        <v>658</v>
      </c>
      <c r="C759" t="s">
        <v>48</v>
      </c>
      <c r="D759">
        <v>2018</v>
      </c>
      <c r="E759" t="s">
        <v>138</v>
      </c>
      <c r="F759" t="s">
        <v>14</v>
      </c>
      <c r="G759" t="s">
        <v>26</v>
      </c>
      <c r="H759" t="s">
        <v>40</v>
      </c>
      <c r="I759">
        <v>0.11744283799999999</v>
      </c>
      <c r="K759">
        <v>257.73039999999997</v>
      </c>
      <c r="L759">
        <v>4.5</v>
      </c>
    </row>
    <row r="760" spans="1:12" x14ac:dyDescent="0.35">
      <c r="A760" t="s">
        <v>10</v>
      </c>
      <c r="B760" t="s">
        <v>659</v>
      </c>
      <c r="C760" t="s">
        <v>48</v>
      </c>
      <c r="D760">
        <v>2018</v>
      </c>
      <c r="E760" t="s">
        <v>138</v>
      </c>
      <c r="F760" t="s">
        <v>14</v>
      </c>
      <c r="G760" t="s">
        <v>26</v>
      </c>
      <c r="H760" t="s">
        <v>40</v>
      </c>
      <c r="I760">
        <v>2.1471456E-2</v>
      </c>
      <c r="K760">
        <v>131.0284</v>
      </c>
      <c r="L760">
        <v>4.5</v>
      </c>
    </row>
    <row r="761" spans="1:12" x14ac:dyDescent="0.35">
      <c r="A761" t="s">
        <v>10</v>
      </c>
      <c r="B761" t="s">
        <v>660</v>
      </c>
      <c r="C761" t="s">
        <v>48</v>
      </c>
      <c r="D761">
        <v>2018</v>
      </c>
      <c r="E761" t="s">
        <v>138</v>
      </c>
      <c r="F761" t="s">
        <v>14</v>
      </c>
      <c r="G761" t="s">
        <v>26</v>
      </c>
      <c r="H761" t="s">
        <v>40</v>
      </c>
      <c r="I761">
        <v>0.17018662800000001</v>
      </c>
      <c r="K761">
        <v>159.02619999999999</v>
      </c>
      <c r="L761">
        <v>4.5</v>
      </c>
    </row>
    <row r="762" spans="1:12" x14ac:dyDescent="0.35">
      <c r="A762" t="s">
        <v>35</v>
      </c>
      <c r="B762" t="s">
        <v>418</v>
      </c>
      <c r="C762" t="s">
        <v>48</v>
      </c>
      <c r="D762">
        <v>2018</v>
      </c>
      <c r="E762" t="s">
        <v>138</v>
      </c>
      <c r="F762" t="s">
        <v>14</v>
      </c>
      <c r="G762" t="s">
        <v>26</v>
      </c>
      <c r="H762" t="s">
        <v>40</v>
      </c>
      <c r="I762">
        <v>5.9336763000000001E-2</v>
      </c>
      <c r="K762">
        <v>212.1902</v>
      </c>
      <c r="L762">
        <v>4.5</v>
      </c>
    </row>
    <row r="763" spans="1:12" x14ac:dyDescent="0.35">
      <c r="A763" t="s">
        <v>17</v>
      </c>
      <c r="B763" t="s">
        <v>453</v>
      </c>
      <c r="C763" t="s">
        <v>95</v>
      </c>
      <c r="D763">
        <v>2016</v>
      </c>
      <c r="E763" t="s">
        <v>25</v>
      </c>
      <c r="F763" t="s">
        <v>14</v>
      </c>
      <c r="G763" t="s">
        <v>26</v>
      </c>
      <c r="H763" t="s">
        <v>16</v>
      </c>
      <c r="I763">
        <v>3.5410747999999999E-2</v>
      </c>
      <c r="J763">
        <v>12.65</v>
      </c>
      <c r="K763">
        <v>231.40100000000001</v>
      </c>
      <c r="L763">
        <v>4.5</v>
      </c>
    </row>
    <row r="764" spans="1:12" x14ac:dyDescent="0.35">
      <c r="A764" t="s">
        <v>17</v>
      </c>
      <c r="B764" t="s">
        <v>661</v>
      </c>
      <c r="C764" t="s">
        <v>12</v>
      </c>
      <c r="D764">
        <v>2016</v>
      </c>
      <c r="E764" t="s">
        <v>25</v>
      </c>
      <c r="F764" t="s">
        <v>14</v>
      </c>
      <c r="G764" t="s">
        <v>26</v>
      </c>
      <c r="H764" t="s">
        <v>16</v>
      </c>
      <c r="I764">
        <v>8.5274987999999996E-2</v>
      </c>
      <c r="J764">
        <v>5.6550000000000002</v>
      </c>
      <c r="K764">
        <v>165.05</v>
      </c>
      <c r="L764">
        <v>4.5</v>
      </c>
    </row>
    <row r="765" spans="1:12" x14ac:dyDescent="0.35">
      <c r="A765" t="s">
        <v>17</v>
      </c>
      <c r="B765" t="s">
        <v>662</v>
      </c>
      <c r="C765" t="s">
        <v>57</v>
      </c>
      <c r="D765">
        <v>2016</v>
      </c>
      <c r="E765" t="s">
        <v>25</v>
      </c>
      <c r="F765" t="s">
        <v>14</v>
      </c>
      <c r="G765" t="s">
        <v>26</v>
      </c>
      <c r="H765" t="s">
        <v>16</v>
      </c>
      <c r="I765">
        <v>0.12888573</v>
      </c>
      <c r="J765">
        <v>16.75</v>
      </c>
      <c r="K765">
        <v>87.685599999999994</v>
      </c>
      <c r="L765">
        <v>4.5</v>
      </c>
    </row>
    <row r="766" spans="1:12" x14ac:dyDescent="0.35">
      <c r="A766" t="s">
        <v>17</v>
      </c>
      <c r="B766" t="s">
        <v>663</v>
      </c>
      <c r="C766" t="s">
        <v>74</v>
      </c>
      <c r="D766">
        <v>2016</v>
      </c>
      <c r="E766" t="s">
        <v>25</v>
      </c>
      <c r="F766" t="s">
        <v>14</v>
      </c>
      <c r="G766" t="s">
        <v>26</v>
      </c>
      <c r="H766" t="s">
        <v>16</v>
      </c>
      <c r="I766">
        <v>0</v>
      </c>
      <c r="J766">
        <v>8.8949999999999996</v>
      </c>
      <c r="K766">
        <v>178.43700000000001</v>
      </c>
      <c r="L766">
        <v>4.5</v>
      </c>
    </row>
    <row r="767" spans="1:12" x14ac:dyDescent="0.35">
      <c r="A767" t="s">
        <v>17</v>
      </c>
      <c r="B767" t="s">
        <v>664</v>
      </c>
      <c r="C767" t="s">
        <v>67</v>
      </c>
      <c r="D767">
        <v>2016</v>
      </c>
      <c r="E767" t="s">
        <v>25</v>
      </c>
      <c r="F767" t="s">
        <v>14</v>
      </c>
      <c r="G767" t="s">
        <v>26</v>
      </c>
      <c r="H767" t="s">
        <v>16</v>
      </c>
      <c r="I767">
        <v>1.1539621999999999E-2</v>
      </c>
      <c r="J767">
        <v>12.1</v>
      </c>
      <c r="K767">
        <v>163.55260000000001</v>
      </c>
      <c r="L767">
        <v>4.5</v>
      </c>
    </row>
    <row r="768" spans="1:12" x14ac:dyDescent="0.35">
      <c r="A768" t="s">
        <v>17</v>
      </c>
      <c r="B768" t="s">
        <v>522</v>
      </c>
      <c r="C768" t="s">
        <v>67</v>
      </c>
      <c r="D768">
        <v>2016</v>
      </c>
      <c r="E768" t="s">
        <v>25</v>
      </c>
      <c r="F768" t="s">
        <v>14</v>
      </c>
      <c r="G768" t="s">
        <v>26</v>
      </c>
      <c r="H768" t="s">
        <v>16</v>
      </c>
      <c r="I768">
        <v>3.5064317999999997E-2</v>
      </c>
      <c r="J768">
        <v>17.25</v>
      </c>
      <c r="K768">
        <v>92.412000000000006</v>
      </c>
      <c r="L768">
        <v>4.5</v>
      </c>
    </row>
    <row r="769" spans="1:12" x14ac:dyDescent="0.35">
      <c r="A769" t="s">
        <v>17</v>
      </c>
      <c r="B769" t="s">
        <v>665</v>
      </c>
      <c r="C769" t="s">
        <v>24</v>
      </c>
      <c r="D769">
        <v>2016</v>
      </c>
      <c r="E769" t="s">
        <v>25</v>
      </c>
      <c r="F769" t="s">
        <v>14</v>
      </c>
      <c r="G769" t="s">
        <v>26</v>
      </c>
      <c r="H769" t="s">
        <v>16</v>
      </c>
      <c r="I769">
        <v>8.3198340999999995E-2</v>
      </c>
      <c r="J769">
        <v>5.1550000000000002</v>
      </c>
      <c r="K769">
        <v>246.07759999999999</v>
      </c>
      <c r="L769">
        <v>4.5</v>
      </c>
    </row>
    <row r="770" spans="1:12" x14ac:dyDescent="0.35">
      <c r="A770" t="s">
        <v>17</v>
      </c>
      <c r="B770" t="s">
        <v>70</v>
      </c>
      <c r="C770" t="s">
        <v>24</v>
      </c>
      <c r="D770">
        <v>2016</v>
      </c>
      <c r="E770" t="s">
        <v>25</v>
      </c>
      <c r="F770" t="s">
        <v>14</v>
      </c>
      <c r="G770" t="s">
        <v>26</v>
      </c>
      <c r="H770" t="s">
        <v>16</v>
      </c>
      <c r="I770">
        <v>0</v>
      </c>
      <c r="J770">
        <v>6.6950000000000003</v>
      </c>
      <c r="K770">
        <v>219.44560000000001</v>
      </c>
      <c r="L770">
        <v>4.5</v>
      </c>
    </row>
    <row r="771" spans="1:12" x14ac:dyDescent="0.35">
      <c r="A771" t="s">
        <v>17</v>
      </c>
      <c r="B771" t="s">
        <v>666</v>
      </c>
      <c r="C771" t="s">
        <v>24</v>
      </c>
      <c r="D771">
        <v>2016</v>
      </c>
      <c r="E771" t="s">
        <v>25</v>
      </c>
      <c r="F771" t="s">
        <v>14</v>
      </c>
      <c r="G771" t="s">
        <v>26</v>
      </c>
      <c r="H771" t="s">
        <v>16</v>
      </c>
      <c r="I771">
        <v>1.8410514999999999E-2</v>
      </c>
      <c r="J771">
        <v>12.15</v>
      </c>
      <c r="K771">
        <v>252.16980000000001</v>
      </c>
      <c r="L771">
        <v>4.5</v>
      </c>
    </row>
    <row r="772" spans="1:12" x14ac:dyDescent="0.35">
      <c r="A772" t="s">
        <v>17</v>
      </c>
      <c r="B772" t="s">
        <v>667</v>
      </c>
      <c r="C772" t="s">
        <v>12</v>
      </c>
      <c r="D772">
        <v>2016</v>
      </c>
      <c r="E772" t="s">
        <v>25</v>
      </c>
      <c r="F772" t="s">
        <v>14</v>
      </c>
      <c r="G772" t="s">
        <v>26</v>
      </c>
      <c r="H772" t="s">
        <v>16</v>
      </c>
      <c r="I772">
        <v>9.3454898999999994E-2</v>
      </c>
      <c r="J772">
        <v>6.4249999999999998</v>
      </c>
      <c r="K772">
        <v>175.37119999999999</v>
      </c>
      <c r="L772">
        <v>4.5</v>
      </c>
    </row>
    <row r="773" spans="1:12" x14ac:dyDescent="0.35">
      <c r="A773" t="s">
        <v>17</v>
      </c>
      <c r="B773" t="s">
        <v>668</v>
      </c>
      <c r="C773" t="s">
        <v>12</v>
      </c>
      <c r="D773">
        <v>2016</v>
      </c>
      <c r="E773" t="s">
        <v>25</v>
      </c>
      <c r="F773" t="s">
        <v>14</v>
      </c>
      <c r="G773" t="s">
        <v>26</v>
      </c>
      <c r="H773" t="s">
        <v>16</v>
      </c>
      <c r="I773">
        <v>0</v>
      </c>
      <c r="J773">
        <v>16.75</v>
      </c>
      <c r="K773">
        <v>255.39879999999999</v>
      </c>
      <c r="L773">
        <v>4.5</v>
      </c>
    </row>
    <row r="774" spans="1:12" x14ac:dyDescent="0.35">
      <c r="A774" t="s">
        <v>17</v>
      </c>
      <c r="B774" t="s">
        <v>146</v>
      </c>
      <c r="C774" t="s">
        <v>19</v>
      </c>
      <c r="D774">
        <v>2016</v>
      </c>
      <c r="E774" t="s">
        <v>25</v>
      </c>
      <c r="F774" t="s">
        <v>14</v>
      </c>
      <c r="G774" t="s">
        <v>26</v>
      </c>
      <c r="H774" t="s">
        <v>16</v>
      </c>
      <c r="I774">
        <v>2.5477448E-2</v>
      </c>
      <c r="J774">
        <v>7.6849999999999996</v>
      </c>
      <c r="K774">
        <v>145.27600000000001</v>
      </c>
      <c r="L774">
        <v>4.5</v>
      </c>
    </row>
    <row r="775" spans="1:12" x14ac:dyDescent="0.35">
      <c r="A775" t="s">
        <v>17</v>
      </c>
      <c r="B775" t="s">
        <v>669</v>
      </c>
      <c r="C775" t="s">
        <v>19</v>
      </c>
      <c r="D775">
        <v>2016</v>
      </c>
      <c r="E775" t="s">
        <v>25</v>
      </c>
      <c r="F775" t="s">
        <v>14</v>
      </c>
      <c r="G775" t="s">
        <v>26</v>
      </c>
      <c r="H775" t="s">
        <v>16</v>
      </c>
      <c r="I775">
        <v>1.5450376E-2</v>
      </c>
      <c r="J775">
        <v>18</v>
      </c>
      <c r="K775">
        <v>158.10203999999999</v>
      </c>
      <c r="L775">
        <v>4.5</v>
      </c>
    </row>
    <row r="776" spans="1:12" x14ac:dyDescent="0.35">
      <c r="A776" t="s">
        <v>17</v>
      </c>
      <c r="B776" t="s">
        <v>670</v>
      </c>
      <c r="C776" t="s">
        <v>19</v>
      </c>
      <c r="D776">
        <v>2016</v>
      </c>
      <c r="E776" t="s">
        <v>25</v>
      </c>
      <c r="F776" t="s">
        <v>14</v>
      </c>
      <c r="G776" t="s">
        <v>26</v>
      </c>
      <c r="H776" t="s">
        <v>16</v>
      </c>
      <c r="I776">
        <v>0.163096139</v>
      </c>
      <c r="J776">
        <v>18.2</v>
      </c>
      <c r="K776">
        <v>43.008600000000001</v>
      </c>
      <c r="L776">
        <v>4.5</v>
      </c>
    </row>
    <row r="777" spans="1:12" x14ac:dyDescent="0.35">
      <c r="A777" t="s">
        <v>17</v>
      </c>
      <c r="B777" t="s">
        <v>671</v>
      </c>
      <c r="C777" t="s">
        <v>42</v>
      </c>
      <c r="D777">
        <v>2016</v>
      </c>
      <c r="E777" t="s">
        <v>25</v>
      </c>
      <c r="F777" t="s">
        <v>14</v>
      </c>
      <c r="G777" t="s">
        <v>26</v>
      </c>
      <c r="H777" t="s">
        <v>16</v>
      </c>
      <c r="I777">
        <v>9.6880573999999997E-2</v>
      </c>
      <c r="J777">
        <v>6.57</v>
      </c>
      <c r="K777">
        <v>191.482</v>
      </c>
      <c r="L777">
        <v>4.5</v>
      </c>
    </row>
    <row r="778" spans="1:12" x14ac:dyDescent="0.35">
      <c r="A778" t="s">
        <v>17</v>
      </c>
      <c r="B778" t="s">
        <v>672</v>
      </c>
      <c r="C778" t="s">
        <v>42</v>
      </c>
      <c r="D778">
        <v>2016</v>
      </c>
      <c r="E778" t="s">
        <v>25</v>
      </c>
      <c r="F778" t="s">
        <v>14</v>
      </c>
      <c r="G778" t="s">
        <v>26</v>
      </c>
      <c r="H778" t="s">
        <v>16</v>
      </c>
      <c r="I778">
        <v>2.7069401999999999E-2</v>
      </c>
      <c r="J778">
        <v>6.6349999999999998</v>
      </c>
      <c r="K778">
        <v>174.93101999999999</v>
      </c>
      <c r="L778">
        <v>4.5</v>
      </c>
    </row>
    <row r="779" spans="1:12" x14ac:dyDescent="0.35">
      <c r="A779" t="s">
        <v>17</v>
      </c>
      <c r="B779" t="s">
        <v>411</v>
      </c>
      <c r="C779" t="s">
        <v>42</v>
      </c>
      <c r="D779">
        <v>2016</v>
      </c>
      <c r="E779" t="s">
        <v>25</v>
      </c>
      <c r="F779" t="s">
        <v>14</v>
      </c>
      <c r="G779" t="s">
        <v>26</v>
      </c>
      <c r="H779" t="s">
        <v>16</v>
      </c>
      <c r="I779">
        <v>9.3014620000000006E-2</v>
      </c>
      <c r="J779">
        <v>8.9700000000000006</v>
      </c>
      <c r="K779">
        <v>52.7956</v>
      </c>
      <c r="L779">
        <v>4.5</v>
      </c>
    </row>
    <row r="780" spans="1:12" x14ac:dyDescent="0.35">
      <c r="A780" t="s">
        <v>17</v>
      </c>
      <c r="B780" t="s">
        <v>673</v>
      </c>
      <c r="C780" t="s">
        <v>42</v>
      </c>
      <c r="D780">
        <v>2016</v>
      </c>
      <c r="E780" t="s">
        <v>25</v>
      </c>
      <c r="F780" t="s">
        <v>14</v>
      </c>
      <c r="G780" t="s">
        <v>26</v>
      </c>
      <c r="H780" t="s">
        <v>16</v>
      </c>
      <c r="I780">
        <v>2.4651269E-2</v>
      </c>
      <c r="J780">
        <v>13.15</v>
      </c>
      <c r="K780">
        <v>179.5686</v>
      </c>
      <c r="L780">
        <v>4.5</v>
      </c>
    </row>
    <row r="781" spans="1:12" x14ac:dyDescent="0.35">
      <c r="A781" t="s">
        <v>17</v>
      </c>
      <c r="B781" t="s">
        <v>413</v>
      </c>
      <c r="C781" t="s">
        <v>42</v>
      </c>
      <c r="D781">
        <v>2016</v>
      </c>
      <c r="E781" t="s">
        <v>25</v>
      </c>
      <c r="F781" t="s">
        <v>14</v>
      </c>
      <c r="G781" t="s">
        <v>26</v>
      </c>
      <c r="H781" t="s">
        <v>16</v>
      </c>
      <c r="I781">
        <v>0</v>
      </c>
      <c r="J781">
        <v>20.2</v>
      </c>
      <c r="K781">
        <v>94.146199999999993</v>
      </c>
      <c r="L781">
        <v>4.5</v>
      </c>
    </row>
    <row r="782" spans="1:12" x14ac:dyDescent="0.35">
      <c r="A782" t="s">
        <v>17</v>
      </c>
      <c r="B782" t="s">
        <v>243</v>
      </c>
      <c r="C782" t="s">
        <v>54</v>
      </c>
      <c r="D782">
        <v>2016</v>
      </c>
      <c r="E782" t="s">
        <v>25</v>
      </c>
      <c r="F782" t="s">
        <v>14</v>
      </c>
      <c r="G782" t="s">
        <v>26</v>
      </c>
      <c r="H782" t="s">
        <v>16</v>
      </c>
      <c r="I782">
        <v>9.9987630000000008E-3</v>
      </c>
      <c r="J782">
        <v>21.25</v>
      </c>
      <c r="K782">
        <v>182.36080000000001</v>
      </c>
      <c r="L782">
        <v>4.5</v>
      </c>
    </row>
    <row r="783" spans="1:12" x14ac:dyDescent="0.35">
      <c r="A783" t="s">
        <v>17</v>
      </c>
      <c r="B783" t="s">
        <v>674</v>
      </c>
      <c r="C783" t="s">
        <v>48</v>
      </c>
      <c r="D783">
        <v>2016</v>
      </c>
      <c r="E783" t="s">
        <v>25</v>
      </c>
      <c r="F783" t="s">
        <v>14</v>
      </c>
      <c r="G783" t="s">
        <v>26</v>
      </c>
      <c r="H783" t="s">
        <v>16</v>
      </c>
      <c r="I783">
        <v>9.9120587999999996E-2</v>
      </c>
      <c r="J783">
        <v>9.3949999999999996</v>
      </c>
      <c r="K783">
        <v>107.22799999999999</v>
      </c>
      <c r="L783">
        <v>4.5</v>
      </c>
    </row>
    <row r="784" spans="1:12" x14ac:dyDescent="0.35">
      <c r="A784" t="s">
        <v>17</v>
      </c>
      <c r="B784" t="s">
        <v>675</v>
      </c>
      <c r="C784" t="s">
        <v>32</v>
      </c>
      <c r="D784">
        <v>2016</v>
      </c>
      <c r="E784" t="s">
        <v>25</v>
      </c>
      <c r="F784" t="s">
        <v>14</v>
      </c>
      <c r="G784" t="s">
        <v>26</v>
      </c>
      <c r="H784" t="s">
        <v>16</v>
      </c>
      <c r="I784">
        <v>3.7826872999999997E-2</v>
      </c>
      <c r="J784">
        <v>17.850000000000001</v>
      </c>
      <c r="K784">
        <v>189.7184</v>
      </c>
      <c r="L784">
        <v>4.5</v>
      </c>
    </row>
    <row r="785" spans="1:12" x14ac:dyDescent="0.35">
      <c r="A785" t="s">
        <v>10</v>
      </c>
      <c r="B785" t="s">
        <v>646</v>
      </c>
      <c r="C785" t="s">
        <v>28</v>
      </c>
      <c r="D785">
        <v>2016</v>
      </c>
      <c r="E785" t="s">
        <v>25</v>
      </c>
      <c r="F785" t="s">
        <v>14</v>
      </c>
      <c r="G785" t="s">
        <v>26</v>
      </c>
      <c r="H785" t="s">
        <v>16</v>
      </c>
      <c r="I785">
        <v>3.2158866000000001E-2</v>
      </c>
      <c r="J785">
        <v>8.1150000000000002</v>
      </c>
      <c r="K785">
        <v>154.8972</v>
      </c>
      <c r="L785">
        <v>4.5</v>
      </c>
    </row>
    <row r="786" spans="1:12" x14ac:dyDescent="0.35">
      <c r="A786" t="s">
        <v>10</v>
      </c>
      <c r="B786" t="s">
        <v>676</v>
      </c>
      <c r="C786" t="s">
        <v>28</v>
      </c>
      <c r="D786">
        <v>2016</v>
      </c>
      <c r="E786" t="s">
        <v>25</v>
      </c>
      <c r="F786" t="s">
        <v>14</v>
      </c>
      <c r="G786" t="s">
        <v>26</v>
      </c>
      <c r="H786" t="s">
        <v>16</v>
      </c>
      <c r="I786">
        <v>9.0588449999999994E-3</v>
      </c>
      <c r="J786">
        <v>8.9749999999999996</v>
      </c>
      <c r="K786">
        <v>103.399</v>
      </c>
      <c r="L786">
        <v>4.5</v>
      </c>
    </row>
    <row r="787" spans="1:12" x14ac:dyDescent="0.35">
      <c r="A787" t="s">
        <v>10</v>
      </c>
      <c r="B787" t="s">
        <v>677</v>
      </c>
      <c r="C787" t="s">
        <v>28</v>
      </c>
      <c r="D787">
        <v>2016</v>
      </c>
      <c r="E787" t="s">
        <v>25</v>
      </c>
      <c r="F787" t="s">
        <v>14</v>
      </c>
      <c r="G787" t="s">
        <v>26</v>
      </c>
      <c r="H787" t="s">
        <v>16</v>
      </c>
      <c r="I787">
        <v>5.0070476000000003E-2</v>
      </c>
      <c r="J787">
        <v>10.3</v>
      </c>
      <c r="K787">
        <v>77.810199999999995</v>
      </c>
      <c r="L787">
        <v>4.5</v>
      </c>
    </row>
    <row r="788" spans="1:12" x14ac:dyDescent="0.35">
      <c r="A788" t="s">
        <v>10</v>
      </c>
      <c r="B788" t="s">
        <v>253</v>
      </c>
      <c r="C788" t="s">
        <v>67</v>
      </c>
      <c r="D788">
        <v>2016</v>
      </c>
      <c r="E788" t="s">
        <v>25</v>
      </c>
      <c r="F788" t="s">
        <v>14</v>
      </c>
      <c r="G788" t="s">
        <v>26</v>
      </c>
      <c r="H788" t="s">
        <v>16</v>
      </c>
      <c r="I788">
        <v>6.3226305999999996E-2</v>
      </c>
      <c r="J788">
        <v>11.35</v>
      </c>
      <c r="K788">
        <v>87.985600000000005</v>
      </c>
      <c r="L788">
        <v>4.5</v>
      </c>
    </row>
    <row r="789" spans="1:12" x14ac:dyDescent="0.35">
      <c r="A789" t="s">
        <v>10</v>
      </c>
      <c r="B789" t="s">
        <v>678</v>
      </c>
      <c r="C789" t="s">
        <v>12</v>
      </c>
      <c r="D789">
        <v>2016</v>
      </c>
      <c r="E789" t="s">
        <v>25</v>
      </c>
      <c r="F789" t="s">
        <v>14</v>
      </c>
      <c r="G789" t="s">
        <v>26</v>
      </c>
      <c r="H789" t="s">
        <v>16</v>
      </c>
      <c r="I789">
        <v>5.0085152000000001E-2</v>
      </c>
      <c r="J789">
        <v>11.85</v>
      </c>
      <c r="K789">
        <v>164.7526</v>
      </c>
      <c r="L789">
        <v>4.5</v>
      </c>
    </row>
    <row r="790" spans="1:12" x14ac:dyDescent="0.35">
      <c r="A790" t="s">
        <v>35</v>
      </c>
      <c r="B790" t="s">
        <v>679</v>
      </c>
      <c r="C790" t="s">
        <v>12</v>
      </c>
      <c r="D790">
        <v>2016</v>
      </c>
      <c r="E790" t="s">
        <v>25</v>
      </c>
      <c r="F790" t="s">
        <v>14</v>
      </c>
      <c r="G790" t="s">
        <v>26</v>
      </c>
      <c r="H790" t="s">
        <v>16</v>
      </c>
      <c r="I790">
        <v>5.5205900000000002E-2</v>
      </c>
      <c r="J790">
        <v>15.1</v>
      </c>
      <c r="K790">
        <v>219.41659999999999</v>
      </c>
      <c r="L790">
        <v>4.5</v>
      </c>
    </row>
    <row r="791" spans="1:12" x14ac:dyDescent="0.35">
      <c r="A791" t="s">
        <v>17</v>
      </c>
      <c r="B791" t="s">
        <v>680</v>
      </c>
      <c r="C791" t="s">
        <v>42</v>
      </c>
      <c r="D791">
        <v>2015</v>
      </c>
      <c r="E791" t="s">
        <v>33</v>
      </c>
      <c r="F791" t="s">
        <v>34</v>
      </c>
      <c r="G791" t="s">
        <v>15</v>
      </c>
      <c r="H791" t="s">
        <v>16</v>
      </c>
      <c r="I791">
        <v>2.1710275000000001E-2</v>
      </c>
      <c r="J791">
        <v>6.6749999999999998</v>
      </c>
      <c r="K791">
        <v>34.987400000000001</v>
      </c>
      <c r="L791">
        <v>4.5</v>
      </c>
    </row>
    <row r="792" spans="1:12" x14ac:dyDescent="0.35">
      <c r="A792" t="s">
        <v>17</v>
      </c>
      <c r="B792" t="s">
        <v>75</v>
      </c>
      <c r="C792" t="s">
        <v>42</v>
      </c>
      <c r="D792">
        <v>2020</v>
      </c>
      <c r="E792" t="s">
        <v>37</v>
      </c>
      <c r="F792" t="s">
        <v>34</v>
      </c>
      <c r="G792" t="s">
        <v>15</v>
      </c>
      <c r="H792" t="s">
        <v>16</v>
      </c>
      <c r="I792">
        <v>8.1096612999999998E-2</v>
      </c>
      <c r="J792">
        <v>5.82</v>
      </c>
      <c r="K792">
        <v>107.379</v>
      </c>
      <c r="L792">
        <v>4.5</v>
      </c>
    </row>
    <row r="793" spans="1:12" x14ac:dyDescent="0.35">
      <c r="A793" t="s">
        <v>17</v>
      </c>
      <c r="B793" t="s">
        <v>331</v>
      </c>
      <c r="C793" t="s">
        <v>48</v>
      </c>
      <c r="D793">
        <v>2020</v>
      </c>
      <c r="E793" t="s">
        <v>37</v>
      </c>
      <c r="F793" t="s">
        <v>34</v>
      </c>
      <c r="G793" t="s">
        <v>15</v>
      </c>
      <c r="H793" t="s">
        <v>16</v>
      </c>
      <c r="I793">
        <v>1.0096684E-2</v>
      </c>
      <c r="J793">
        <v>17.600000000000001</v>
      </c>
      <c r="K793">
        <v>160.45519999999999</v>
      </c>
      <c r="L793">
        <v>4.5</v>
      </c>
    </row>
    <row r="794" spans="1:12" x14ac:dyDescent="0.35">
      <c r="A794" t="s">
        <v>17</v>
      </c>
      <c r="B794" t="s">
        <v>320</v>
      </c>
      <c r="C794" t="s">
        <v>95</v>
      </c>
      <c r="D794">
        <v>2015</v>
      </c>
      <c r="E794" t="s">
        <v>33</v>
      </c>
      <c r="F794" t="s">
        <v>34</v>
      </c>
      <c r="G794" t="s">
        <v>15</v>
      </c>
      <c r="H794" t="s">
        <v>16</v>
      </c>
      <c r="I794">
        <v>0.13177092200000001</v>
      </c>
      <c r="J794">
        <v>11.65</v>
      </c>
      <c r="K794">
        <v>151.10239999999999</v>
      </c>
      <c r="L794">
        <v>4.5</v>
      </c>
    </row>
    <row r="795" spans="1:12" x14ac:dyDescent="0.35">
      <c r="A795" t="s">
        <v>17</v>
      </c>
      <c r="B795" t="s">
        <v>681</v>
      </c>
      <c r="C795" t="s">
        <v>95</v>
      </c>
      <c r="D795">
        <v>2015</v>
      </c>
      <c r="E795" t="s">
        <v>33</v>
      </c>
      <c r="F795" t="s">
        <v>34</v>
      </c>
      <c r="G795" t="s">
        <v>15</v>
      </c>
      <c r="H795" t="s">
        <v>16</v>
      </c>
      <c r="I795">
        <v>7.6229769000000003E-2</v>
      </c>
      <c r="J795">
        <v>15.1</v>
      </c>
      <c r="K795">
        <v>90.483000000000004</v>
      </c>
      <c r="L795">
        <v>4.5</v>
      </c>
    </row>
    <row r="796" spans="1:12" x14ac:dyDescent="0.35">
      <c r="A796" t="s">
        <v>17</v>
      </c>
      <c r="B796" t="s">
        <v>682</v>
      </c>
      <c r="C796" t="s">
        <v>67</v>
      </c>
      <c r="D796">
        <v>2015</v>
      </c>
      <c r="E796" t="s">
        <v>33</v>
      </c>
      <c r="F796" t="s">
        <v>34</v>
      </c>
      <c r="G796" t="s">
        <v>15</v>
      </c>
      <c r="H796" t="s">
        <v>16</v>
      </c>
      <c r="I796">
        <v>5.8465268000000001E-2</v>
      </c>
      <c r="J796">
        <v>7.0750000000000002</v>
      </c>
      <c r="K796">
        <v>145.31280000000001</v>
      </c>
      <c r="L796">
        <v>4.5</v>
      </c>
    </row>
    <row r="797" spans="1:12" x14ac:dyDescent="0.35">
      <c r="A797" t="s">
        <v>17</v>
      </c>
      <c r="B797" t="s">
        <v>683</v>
      </c>
      <c r="C797" t="s">
        <v>24</v>
      </c>
      <c r="D797">
        <v>2015</v>
      </c>
      <c r="E797" t="s">
        <v>33</v>
      </c>
      <c r="F797" t="s">
        <v>34</v>
      </c>
      <c r="G797" t="s">
        <v>15</v>
      </c>
      <c r="H797" t="s">
        <v>16</v>
      </c>
      <c r="I797">
        <v>0.10489042799999999</v>
      </c>
      <c r="J797">
        <v>18.7</v>
      </c>
      <c r="K797">
        <v>121.4072</v>
      </c>
      <c r="L797">
        <v>4.5</v>
      </c>
    </row>
    <row r="798" spans="1:12" x14ac:dyDescent="0.35">
      <c r="A798" t="s">
        <v>17</v>
      </c>
      <c r="B798" t="s">
        <v>684</v>
      </c>
      <c r="C798" t="s">
        <v>12</v>
      </c>
      <c r="D798">
        <v>2015</v>
      </c>
      <c r="E798" t="s">
        <v>33</v>
      </c>
      <c r="F798" t="s">
        <v>34</v>
      </c>
      <c r="G798" t="s">
        <v>15</v>
      </c>
      <c r="H798" t="s">
        <v>16</v>
      </c>
      <c r="I798">
        <v>0.116484721</v>
      </c>
      <c r="J798">
        <v>8.6150000000000002</v>
      </c>
      <c r="K798">
        <v>94.143600000000006</v>
      </c>
      <c r="L798">
        <v>4.5</v>
      </c>
    </row>
    <row r="799" spans="1:12" x14ac:dyDescent="0.35">
      <c r="A799" t="s">
        <v>17</v>
      </c>
      <c r="B799" t="s">
        <v>297</v>
      </c>
      <c r="C799" t="s">
        <v>19</v>
      </c>
      <c r="D799">
        <v>2015</v>
      </c>
      <c r="E799" t="s">
        <v>33</v>
      </c>
      <c r="F799" t="s">
        <v>34</v>
      </c>
      <c r="G799" t="s">
        <v>26</v>
      </c>
      <c r="H799" t="s">
        <v>16</v>
      </c>
      <c r="I799">
        <v>8.996026E-2</v>
      </c>
      <c r="J799">
        <v>14.5</v>
      </c>
      <c r="K799">
        <v>159.56039999999999</v>
      </c>
      <c r="L799">
        <v>4.5</v>
      </c>
    </row>
    <row r="800" spans="1:12" x14ac:dyDescent="0.35">
      <c r="A800" t="s">
        <v>17</v>
      </c>
      <c r="B800" t="s">
        <v>685</v>
      </c>
      <c r="C800" t="s">
        <v>19</v>
      </c>
      <c r="D800">
        <v>2015</v>
      </c>
      <c r="E800" t="s">
        <v>33</v>
      </c>
      <c r="F800" t="s">
        <v>34</v>
      </c>
      <c r="G800" t="s">
        <v>26</v>
      </c>
      <c r="H800" t="s">
        <v>16</v>
      </c>
      <c r="I800">
        <v>3.2652795999999998E-2</v>
      </c>
      <c r="J800">
        <v>16.75</v>
      </c>
      <c r="K800">
        <v>190.81620000000001</v>
      </c>
      <c r="L800">
        <v>4.5</v>
      </c>
    </row>
    <row r="801" spans="1:12" x14ac:dyDescent="0.35">
      <c r="A801" t="s">
        <v>17</v>
      </c>
      <c r="B801" t="s">
        <v>670</v>
      </c>
      <c r="C801" t="s">
        <v>19</v>
      </c>
      <c r="D801">
        <v>2015</v>
      </c>
      <c r="E801" t="s">
        <v>33</v>
      </c>
      <c r="F801" t="s">
        <v>34</v>
      </c>
      <c r="G801" t="s">
        <v>26</v>
      </c>
      <c r="H801" t="s">
        <v>16</v>
      </c>
      <c r="I801">
        <v>0</v>
      </c>
      <c r="J801">
        <v>18.2</v>
      </c>
      <c r="K801">
        <v>44.108600000000003</v>
      </c>
      <c r="L801">
        <v>4.5</v>
      </c>
    </row>
    <row r="802" spans="1:12" x14ac:dyDescent="0.35">
      <c r="A802" t="s">
        <v>17</v>
      </c>
      <c r="B802" t="s">
        <v>686</v>
      </c>
      <c r="C802" t="s">
        <v>19</v>
      </c>
      <c r="D802">
        <v>2015</v>
      </c>
      <c r="E802" t="s">
        <v>33</v>
      </c>
      <c r="F802" t="s">
        <v>34</v>
      </c>
      <c r="G802" t="s">
        <v>26</v>
      </c>
      <c r="H802" t="s">
        <v>16</v>
      </c>
      <c r="I802">
        <v>0.113833823</v>
      </c>
      <c r="J802">
        <v>21.25</v>
      </c>
      <c r="K802">
        <v>232.83</v>
      </c>
      <c r="L802">
        <v>4.5</v>
      </c>
    </row>
    <row r="803" spans="1:12" x14ac:dyDescent="0.35">
      <c r="A803" t="s">
        <v>17</v>
      </c>
      <c r="B803" t="s">
        <v>687</v>
      </c>
      <c r="C803" t="s">
        <v>42</v>
      </c>
      <c r="D803">
        <v>2015</v>
      </c>
      <c r="E803" t="s">
        <v>33</v>
      </c>
      <c r="F803" t="s">
        <v>34</v>
      </c>
      <c r="G803" t="s">
        <v>26</v>
      </c>
      <c r="H803" t="s">
        <v>16</v>
      </c>
      <c r="I803">
        <v>3.3176087E-2</v>
      </c>
      <c r="J803">
        <v>11.1</v>
      </c>
      <c r="K803">
        <v>120.11239999999999</v>
      </c>
      <c r="L803">
        <v>4.5</v>
      </c>
    </row>
    <row r="804" spans="1:12" x14ac:dyDescent="0.35">
      <c r="A804" t="s">
        <v>17</v>
      </c>
      <c r="B804" t="s">
        <v>652</v>
      </c>
      <c r="C804" t="s">
        <v>42</v>
      </c>
      <c r="D804">
        <v>2015</v>
      </c>
      <c r="E804" t="s">
        <v>33</v>
      </c>
      <c r="F804" t="s">
        <v>34</v>
      </c>
      <c r="G804" t="s">
        <v>26</v>
      </c>
      <c r="H804" t="s">
        <v>16</v>
      </c>
      <c r="I804">
        <v>4.1909345000000001E-2</v>
      </c>
      <c r="J804">
        <v>13</v>
      </c>
      <c r="K804">
        <v>255.00139999999999</v>
      </c>
      <c r="L804">
        <v>4.5</v>
      </c>
    </row>
    <row r="805" spans="1:12" x14ac:dyDescent="0.35">
      <c r="A805" t="s">
        <v>17</v>
      </c>
      <c r="B805" t="s">
        <v>352</v>
      </c>
      <c r="C805" t="s">
        <v>42</v>
      </c>
      <c r="D805">
        <v>2015</v>
      </c>
      <c r="E805" t="s">
        <v>33</v>
      </c>
      <c r="F805" t="s">
        <v>34</v>
      </c>
      <c r="G805" t="s">
        <v>26</v>
      </c>
      <c r="H805" t="s">
        <v>16</v>
      </c>
      <c r="I805">
        <v>0.16098884999999999</v>
      </c>
      <c r="J805">
        <v>15.7</v>
      </c>
      <c r="K805">
        <v>57.856200000000001</v>
      </c>
      <c r="L805">
        <v>4.5</v>
      </c>
    </row>
    <row r="806" spans="1:12" x14ac:dyDescent="0.35">
      <c r="A806" t="s">
        <v>17</v>
      </c>
      <c r="B806" t="s">
        <v>174</v>
      </c>
      <c r="C806" t="s">
        <v>42</v>
      </c>
      <c r="D806">
        <v>2015</v>
      </c>
      <c r="E806" t="s">
        <v>33</v>
      </c>
      <c r="F806" t="s">
        <v>34</v>
      </c>
      <c r="G806" t="s">
        <v>26</v>
      </c>
      <c r="H806" t="s">
        <v>16</v>
      </c>
      <c r="I806">
        <v>2.1369722000000001E-2</v>
      </c>
      <c r="J806">
        <v>20.350000000000001</v>
      </c>
      <c r="K806">
        <v>75.832800000000006</v>
      </c>
      <c r="L806">
        <v>4.5</v>
      </c>
    </row>
    <row r="807" spans="1:12" x14ac:dyDescent="0.35">
      <c r="A807" t="s">
        <v>17</v>
      </c>
      <c r="B807" t="s">
        <v>449</v>
      </c>
      <c r="C807" t="s">
        <v>32</v>
      </c>
      <c r="D807">
        <v>2015</v>
      </c>
      <c r="E807" t="s">
        <v>33</v>
      </c>
      <c r="F807" t="s">
        <v>34</v>
      </c>
      <c r="G807" t="s">
        <v>26</v>
      </c>
      <c r="H807" t="s">
        <v>16</v>
      </c>
      <c r="I807">
        <v>0</v>
      </c>
      <c r="J807">
        <v>4.59</v>
      </c>
      <c r="K807">
        <v>111.18600000000001</v>
      </c>
      <c r="L807">
        <v>4.5</v>
      </c>
    </row>
    <row r="808" spans="1:12" x14ac:dyDescent="0.35">
      <c r="A808" t="s">
        <v>17</v>
      </c>
      <c r="B808" t="s">
        <v>320</v>
      </c>
      <c r="C808" t="s">
        <v>95</v>
      </c>
      <c r="D808">
        <v>2020</v>
      </c>
      <c r="E808" t="s">
        <v>37</v>
      </c>
      <c r="F808" t="s">
        <v>34</v>
      </c>
      <c r="G808" t="s">
        <v>26</v>
      </c>
      <c r="H808" t="s">
        <v>16</v>
      </c>
      <c r="I808">
        <v>0.132248069</v>
      </c>
      <c r="J808">
        <v>11.65</v>
      </c>
      <c r="K808">
        <v>150.50239999999999</v>
      </c>
      <c r="L808">
        <v>4.5</v>
      </c>
    </row>
    <row r="809" spans="1:12" x14ac:dyDescent="0.35">
      <c r="A809" t="s">
        <v>17</v>
      </c>
      <c r="B809" t="s">
        <v>688</v>
      </c>
      <c r="C809" t="s">
        <v>95</v>
      </c>
      <c r="D809">
        <v>2020</v>
      </c>
      <c r="E809" t="s">
        <v>37</v>
      </c>
      <c r="F809" t="s">
        <v>34</v>
      </c>
      <c r="G809" t="s">
        <v>26</v>
      </c>
      <c r="H809" t="s">
        <v>16</v>
      </c>
      <c r="I809">
        <v>5.5241242000000003E-2</v>
      </c>
      <c r="J809">
        <v>15.75</v>
      </c>
      <c r="K809">
        <v>1102.5452</v>
      </c>
      <c r="L809">
        <v>4.5</v>
      </c>
    </row>
    <row r="810" spans="1:12" x14ac:dyDescent="0.35">
      <c r="A810" t="s">
        <v>17</v>
      </c>
      <c r="B810" t="s">
        <v>662</v>
      </c>
      <c r="C810" t="s">
        <v>57</v>
      </c>
      <c r="D810">
        <v>2020</v>
      </c>
      <c r="E810" t="s">
        <v>37</v>
      </c>
      <c r="F810" t="s">
        <v>34</v>
      </c>
      <c r="G810" t="s">
        <v>26</v>
      </c>
      <c r="H810" t="s">
        <v>16</v>
      </c>
      <c r="I810">
        <v>0.12961476</v>
      </c>
      <c r="J810">
        <v>16.75</v>
      </c>
      <c r="K810">
        <v>86.185599999999994</v>
      </c>
      <c r="L810">
        <v>4.5</v>
      </c>
    </row>
    <row r="811" spans="1:12" x14ac:dyDescent="0.35">
      <c r="A811" t="s">
        <v>17</v>
      </c>
      <c r="B811" t="s">
        <v>454</v>
      </c>
      <c r="C811" t="s">
        <v>67</v>
      </c>
      <c r="D811">
        <v>2020</v>
      </c>
      <c r="E811" t="s">
        <v>37</v>
      </c>
      <c r="F811" t="s">
        <v>34</v>
      </c>
      <c r="G811" t="s">
        <v>26</v>
      </c>
      <c r="H811" t="s">
        <v>16</v>
      </c>
      <c r="I811">
        <v>1.7253305E-2</v>
      </c>
      <c r="J811">
        <v>7.9349999999999996</v>
      </c>
      <c r="K811">
        <v>51.435000000000002</v>
      </c>
      <c r="L811">
        <v>4.5</v>
      </c>
    </row>
    <row r="812" spans="1:12" x14ac:dyDescent="0.35">
      <c r="A812" t="s">
        <v>17</v>
      </c>
      <c r="B812" t="s">
        <v>586</v>
      </c>
      <c r="C812" t="s">
        <v>67</v>
      </c>
      <c r="D812">
        <v>2020</v>
      </c>
      <c r="E812" t="s">
        <v>37</v>
      </c>
      <c r="F812" t="s">
        <v>34</v>
      </c>
      <c r="G812" t="s">
        <v>26</v>
      </c>
      <c r="H812" t="s">
        <v>16</v>
      </c>
      <c r="I812">
        <v>2.4363939000000001E-2</v>
      </c>
      <c r="J812">
        <v>19.600000000000001</v>
      </c>
      <c r="K812">
        <v>46.3718</v>
      </c>
      <c r="L812">
        <v>4.5</v>
      </c>
    </row>
    <row r="813" spans="1:12" x14ac:dyDescent="0.35">
      <c r="A813" t="s">
        <v>17</v>
      </c>
      <c r="B813" t="s">
        <v>556</v>
      </c>
      <c r="C813" t="s">
        <v>12</v>
      </c>
      <c r="D813">
        <v>2020</v>
      </c>
      <c r="E813" t="s">
        <v>37</v>
      </c>
      <c r="F813" t="s">
        <v>34</v>
      </c>
      <c r="G813" t="s">
        <v>26</v>
      </c>
      <c r="H813" t="s">
        <v>16</v>
      </c>
      <c r="I813">
        <v>3.1279290000000001E-2</v>
      </c>
      <c r="J813">
        <v>6.0549999999999997</v>
      </c>
      <c r="K813">
        <v>160.3578</v>
      </c>
      <c r="L813">
        <v>4.5</v>
      </c>
    </row>
    <row r="814" spans="1:12" x14ac:dyDescent="0.35">
      <c r="A814" t="s">
        <v>17</v>
      </c>
      <c r="B814" t="s">
        <v>689</v>
      </c>
      <c r="C814" t="s">
        <v>12</v>
      </c>
      <c r="D814">
        <v>2020</v>
      </c>
      <c r="E814" t="s">
        <v>37</v>
      </c>
      <c r="F814" t="s">
        <v>34</v>
      </c>
      <c r="G814" t="s">
        <v>26</v>
      </c>
      <c r="H814" t="s">
        <v>16</v>
      </c>
      <c r="I814">
        <v>0</v>
      </c>
      <c r="J814">
        <v>6.6550000000000002</v>
      </c>
      <c r="K814">
        <v>212.45859999999999</v>
      </c>
      <c r="L814">
        <v>4.5</v>
      </c>
    </row>
    <row r="815" spans="1:12" x14ac:dyDescent="0.35">
      <c r="A815" t="s">
        <v>17</v>
      </c>
      <c r="B815" t="s">
        <v>690</v>
      </c>
      <c r="C815" t="s">
        <v>12</v>
      </c>
      <c r="D815">
        <v>2020</v>
      </c>
      <c r="E815" t="s">
        <v>37</v>
      </c>
      <c r="F815" t="s">
        <v>34</v>
      </c>
      <c r="G815" t="s">
        <v>26</v>
      </c>
      <c r="H815" t="s">
        <v>16</v>
      </c>
      <c r="I815">
        <v>3.6490369000000002E-2</v>
      </c>
      <c r="J815">
        <v>9.6</v>
      </c>
      <c r="K815">
        <v>140.81540000000001</v>
      </c>
      <c r="L815">
        <v>4.5</v>
      </c>
    </row>
    <row r="816" spans="1:12" x14ac:dyDescent="0.35">
      <c r="A816" t="s">
        <v>17</v>
      </c>
      <c r="B816" t="s">
        <v>691</v>
      </c>
      <c r="C816" t="s">
        <v>12</v>
      </c>
      <c r="D816">
        <v>2020</v>
      </c>
      <c r="E816" t="s">
        <v>37</v>
      </c>
      <c r="F816" t="s">
        <v>34</v>
      </c>
      <c r="G816" t="s">
        <v>26</v>
      </c>
      <c r="H816" t="s">
        <v>16</v>
      </c>
      <c r="I816">
        <v>2.6329989000000002E-2</v>
      </c>
      <c r="J816">
        <v>19.350000000000001</v>
      </c>
      <c r="K816">
        <v>169.2474</v>
      </c>
      <c r="L816">
        <v>4.5</v>
      </c>
    </row>
    <row r="817" spans="1:12" x14ac:dyDescent="0.35">
      <c r="A817" t="s">
        <v>17</v>
      </c>
      <c r="B817" t="s">
        <v>692</v>
      </c>
      <c r="C817" t="s">
        <v>42</v>
      </c>
      <c r="D817">
        <v>2020</v>
      </c>
      <c r="E817" t="s">
        <v>37</v>
      </c>
      <c r="F817" t="s">
        <v>34</v>
      </c>
      <c r="G817" t="s">
        <v>26</v>
      </c>
      <c r="H817" t="s">
        <v>16</v>
      </c>
      <c r="I817">
        <v>1.3253935999999999E-2</v>
      </c>
      <c r="J817">
        <v>8.93</v>
      </c>
      <c r="K817">
        <v>56.461399999999998</v>
      </c>
      <c r="L817">
        <v>4.5</v>
      </c>
    </row>
    <row r="818" spans="1:12" x14ac:dyDescent="0.35">
      <c r="A818" t="s">
        <v>17</v>
      </c>
      <c r="B818" t="s">
        <v>693</v>
      </c>
      <c r="C818" t="s">
        <v>42</v>
      </c>
      <c r="D818">
        <v>2020</v>
      </c>
      <c r="E818" t="s">
        <v>37</v>
      </c>
      <c r="F818" t="s">
        <v>34</v>
      </c>
      <c r="G818" t="s">
        <v>30</v>
      </c>
      <c r="H818" t="s">
        <v>16</v>
      </c>
      <c r="I818">
        <v>0</v>
      </c>
      <c r="J818">
        <v>16.25</v>
      </c>
      <c r="K818">
        <v>115.2176</v>
      </c>
      <c r="L818">
        <v>4.5</v>
      </c>
    </row>
    <row r="819" spans="1:12" x14ac:dyDescent="0.35">
      <c r="A819" t="s">
        <v>17</v>
      </c>
      <c r="B819" t="s">
        <v>694</v>
      </c>
      <c r="C819" t="s">
        <v>42</v>
      </c>
      <c r="D819">
        <v>2020</v>
      </c>
      <c r="E819" t="s">
        <v>37</v>
      </c>
      <c r="F819" t="s">
        <v>34</v>
      </c>
      <c r="G819" t="s">
        <v>30</v>
      </c>
      <c r="H819" t="s">
        <v>16</v>
      </c>
      <c r="I819">
        <v>1.4355033E-2</v>
      </c>
      <c r="J819">
        <v>19.5</v>
      </c>
      <c r="K819">
        <v>55.461399999999998</v>
      </c>
      <c r="L819">
        <v>4.5</v>
      </c>
    </row>
    <row r="820" spans="1:12" x14ac:dyDescent="0.35">
      <c r="A820" t="s">
        <v>17</v>
      </c>
      <c r="B820" t="s">
        <v>695</v>
      </c>
      <c r="C820" t="s">
        <v>48</v>
      </c>
      <c r="D820">
        <v>2020</v>
      </c>
      <c r="E820" t="s">
        <v>37</v>
      </c>
      <c r="F820" t="s">
        <v>34</v>
      </c>
      <c r="G820" t="s">
        <v>30</v>
      </c>
      <c r="H820" t="s">
        <v>16</v>
      </c>
      <c r="I820">
        <v>1.5858892999999999E-2</v>
      </c>
      <c r="J820">
        <v>18.600000000000001</v>
      </c>
      <c r="K820">
        <v>152.9366</v>
      </c>
      <c r="L820">
        <v>4.5</v>
      </c>
    </row>
    <row r="821" spans="1:12" x14ac:dyDescent="0.35">
      <c r="A821" t="s">
        <v>10</v>
      </c>
      <c r="B821" t="s">
        <v>696</v>
      </c>
      <c r="C821" t="s">
        <v>74</v>
      </c>
      <c r="D821">
        <v>2015</v>
      </c>
      <c r="E821" t="s">
        <v>33</v>
      </c>
      <c r="F821" t="s">
        <v>34</v>
      </c>
      <c r="G821" t="s">
        <v>30</v>
      </c>
      <c r="H821" t="s">
        <v>16</v>
      </c>
      <c r="I821">
        <v>6.6383907000000006E-2</v>
      </c>
      <c r="J821">
        <v>16.5</v>
      </c>
      <c r="K821">
        <v>180.42920000000001</v>
      </c>
      <c r="L821">
        <v>4.5</v>
      </c>
    </row>
    <row r="822" spans="1:12" x14ac:dyDescent="0.35">
      <c r="A822" t="s">
        <v>10</v>
      </c>
      <c r="B822" t="s">
        <v>697</v>
      </c>
      <c r="C822" t="s">
        <v>28</v>
      </c>
      <c r="D822">
        <v>2015</v>
      </c>
      <c r="E822" t="s">
        <v>33</v>
      </c>
      <c r="F822" t="s">
        <v>34</v>
      </c>
      <c r="G822" t="s">
        <v>30</v>
      </c>
      <c r="H822" t="s">
        <v>16</v>
      </c>
      <c r="I822">
        <v>6.8263915999999994E-2</v>
      </c>
      <c r="J822">
        <v>16.5</v>
      </c>
      <c r="K822">
        <v>104.79900000000001</v>
      </c>
      <c r="L822">
        <v>4.5</v>
      </c>
    </row>
    <row r="823" spans="1:12" x14ac:dyDescent="0.35">
      <c r="A823" t="s">
        <v>10</v>
      </c>
      <c r="B823" t="s">
        <v>698</v>
      </c>
      <c r="C823" t="s">
        <v>67</v>
      </c>
      <c r="D823">
        <v>2015</v>
      </c>
      <c r="E823" t="s">
        <v>33</v>
      </c>
      <c r="F823" t="s">
        <v>34</v>
      </c>
      <c r="G823" t="s">
        <v>30</v>
      </c>
      <c r="H823" t="s">
        <v>16</v>
      </c>
      <c r="I823">
        <v>7.5322658000000001E-2</v>
      </c>
      <c r="J823">
        <v>5.75</v>
      </c>
      <c r="K823">
        <v>116.3176</v>
      </c>
      <c r="L823">
        <v>4.5</v>
      </c>
    </row>
    <row r="824" spans="1:12" x14ac:dyDescent="0.35">
      <c r="A824" t="s">
        <v>10</v>
      </c>
      <c r="B824" t="s">
        <v>426</v>
      </c>
      <c r="C824" t="s">
        <v>12</v>
      </c>
      <c r="D824">
        <v>2015</v>
      </c>
      <c r="E824" t="s">
        <v>33</v>
      </c>
      <c r="F824" t="s">
        <v>34</v>
      </c>
      <c r="G824" t="s">
        <v>30</v>
      </c>
      <c r="H824" t="s">
        <v>16</v>
      </c>
      <c r="I824">
        <v>0.14533500699999999</v>
      </c>
      <c r="J824">
        <v>7.59</v>
      </c>
      <c r="K824">
        <v>173.108</v>
      </c>
      <c r="L824">
        <v>4.5</v>
      </c>
    </row>
    <row r="825" spans="1:12" x14ac:dyDescent="0.35">
      <c r="A825" t="s">
        <v>10</v>
      </c>
      <c r="B825" t="s">
        <v>11</v>
      </c>
      <c r="C825" t="s">
        <v>12</v>
      </c>
      <c r="D825">
        <v>2015</v>
      </c>
      <c r="E825" t="s">
        <v>33</v>
      </c>
      <c r="F825" t="s">
        <v>34</v>
      </c>
      <c r="G825" t="s">
        <v>30</v>
      </c>
      <c r="H825" t="s">
        <v>16</v>
      </c>
      <c r="I825">
        <v>0.100060762</v>
      </c>
      <c r="J825">
        <v>15.1</v>
      </c>
      <c r="K825">
        <v>144.07859999999999</v>
      </c>
      <c r="L825">
        <v>4.5</v>
      </c>
    </row>
    <row r="826" spans="1:12" x14ac:dyDescent="0.35">
      <c r="A826" t="s">
        <v>10</v>
      </c>
      <c r="B826" t="s">
        <v>584</v>
      </c>
      <c r="C826" t="s">
        <v>54</v>
      </c>
      <c r="D826">
        <v>2015</v>
      </c>
      <c r="E826" t="s">
        <v>33</v>
      </c>
      <c r="F826" t="s">
        <v>34</v>
      </c>
      <c r="G826" t="s">
        <v>30</v>
      </c>
      <c r="H826" t="s">
        <v>16</v>
      </c>
      <c r="I826">
        <v>9.6709407999999997E-2</v>
      </c>
      <c r="J826">
        <v>20.2</v>
      </c>
      <c r="K826">
        <v>175.80279999999999</v>
      </c>
      <c r="L826">
        <v>4.5</v>
      </c>
    </row>
    <row r="827" spans="1:12" x14ac:dyDescent="0.35">
      <c r="A827" t="s">
        <v>10</v>
      </c>
      <c r="B827" t="s">
        <v>699</v>
      </c>
      <c r="C827" t="s">
        <v>48</v>
      </c>
      <c r="D827">
        <v>2015</v>
      </c>
      <c r="E827" t="s">
        <v>33</v>
      </c>
      <c r="F827" t="s">
        <v>34</v>
      </c>
      <c r="G827" t="s">
        <v>30</v>
      </c>
      <c r="H827" t="s">
        <v>16</v>
      </c>
      <c r="I827">
        <v>3.2976399000000003E-2</v>
      </c>
      <c r="J827">
        <v>8.6300000000000008</v>
      </c>
      <c r="K827">
        <v>114.65179999999999</v>
      </c>
      <c r="L827">
        <v>4.5</v>
      </c>
    </row>
    <row r="828" spans="1:12" x14ac:dyDescent="0.35">
      <c r="A828" t="s">
        <v>10</v>
      </c>
      <c r="B828" t="s">
        <v>700</v>
      </c>
      <c r="C828" t="s">
        <v>95</v>
      </c>
      <c r="D828">
        <v>2020</v>
      </c>
      <c r="E828" t="s">
        <v>37</v>
      </c>
      <c r="F828" t="s">
        <v>34</v>
      </c>
      <c r="G828" t="s">
        <v>30</v>
      </c>
      <c r="H828" t="s">
        <v>16</v>
      </c>
      <c r="I828">
        <v>7.0312473E-2</v>
      </c>
      <c r="J828">
        <v>16.7</v>
      </c>
      <c r="K828">
        <v>189.62139999999999</v>
      </c>
      <c r="L828">
        <v>4.5</v>
      </c>
    </row>
    <row r="829" spans="1:12" x14ac:dyDescent="0.35">
      <c r="A829" t="s">
        <v>10</v>
      </c>
      <c r="B829" t="s">
        <v>701</v>
      </c>
      <c r="C829" t="s">
        <v>67</v>
      </c>
      <c r="D829">
        <v>2020</v>
      </c>
      <c r="E829" t="s">
        <v>37</v>
      </c>
      <c r="F829" t="s">
        <v>34</v>
      </c>
      <c r="G829" t="s">
        <v>30</v>
      </c>
      <c r="H829" t="s">
        <v>16</v>
      </c>
      <c r="I829">
        <v>0.139464425</v>
      </c>
      <c r="J829">
        <v>5.3250000000000002</v>
      </c>
      <c r="K829">
        <v>53.229799999999997</v>
      </c>
      <c r="L829">
        <v>4.5</v>
      </c>
    </row>
    <row r="830" spans="1:12" x14ac:dyDescent="0.35">
      <c r="A830" t="s">
        <v>10</v>
      </c>
      <c r="B830" t="s">
        <v>702</v>
      </c>
      <c r="C830" t="s">
        <v>67</v>
      </c>
      <c r="D830">
        <v>2020</v>
      </c>
      <c r="E830" t="s">
        <v>37</v>
      </c>
      <c r="F830" t="s">
        <v>34</v>
      </c>
      <c r="G830" t="s">
        <v>30</v>
      </c>
      <c r="H830" t="s">
        <v>16</v>
      </c>
      <c r="I830">
        <v>4.7857877E-2</v>
      </c>
      <c r="J830">
        <v>7.71</v>
      </c>
      <c r="K830">
        <v>119.7756</v>
      </c>
      <c r="L830">
        <v>4.5</v>
      </c>
    </row>
    <row r="831" spans="1:12" x14ac:dyDescent="0.35">
      <c r="A831" t="s">
        <v>10</v>
      </c>
      <c r="B831" t="s">
        <v>703</v>
      </c>
      <c r="C831" t="s">
        <v>12</v>
      </c>
      <c r="D831">
        <v>2020</v>
      </c>
      <c r="E831" t="s">
        <v>37</v>
      </c>
      <c r="F831" t="s">
        <v>34</v>
      </c>
      <c r="G831" t="s">
        <v>15</v>
      </c>
      <c r="H831" t="s">
        <v>16</v>
      </c>
      <c r="I831">
        <v>6.4570459999999996E-2</v>
      </c>
      <c r="J831">
        <v>13.8</v>
      </c>
      <c r="K831">
        <v>76.2012</v>
      </c>
      <c r="L831">
        <v>4.5</v>
      </c>
    </row>
    <row r="832" spans="1:12" x14ac:dyDescent="0.35">
      <c r="A832" t="s">
        <v>10</v>
      </c>
      <c r="B832" t="s">
        <v>258</v>
      </c>
      <c r="C832" t="s">
        <v>54</v>
      </c>
      <c r="D832">
        <v>2020</v>
      </c>
      <c r="E832" t="s">
        <v>37</v>
      </c>
      <c r="F832" t="s">
        <v>34</v>
      </c>
      <c r="G832" t="s">
        <v>15</v>
      </c>
      <c r="H832" t="s">
        <v>16</v>
      </c>
      <c r="I832">
        <v>0</v>
      </c>
      <c r="J832">
        <v>5.15</v>
      </c>
      <c r="K832">
        <v>122.9388</v>
      </c>
      <c r="L832">
        <v>4.5</v>
      </c>
    </row>
    <row r="833" spans="1:12" x14ac:dyDescent="0.35">
      <c r="A833" t="s">
        <v>10</v>
      </c>
      <c r="B833" t="s">
        <v>428</v>
      </c>
      <c r="C833" t="s">
        <v>54</v>
      </c>
      <c r="D833">
        <v>2020</v>
      </c>
      <c r="E833" t="s">
        <v>37</v>
      </c>
      <c r="F833" t="s">
        <v>34</v>
      </c>
      <c r="G833" t="s">
        <v>15</v>
      </c>
      <c r="H833" t="s">
        <v>16</v>
      </c>
      <c r="I833">
        <v>0.174450933</v>
      </c>
      <c r="J833">
        <v>9.0350000000000001</v>
      </c>
      <c r="K833">
        <v>151.07079999999999</v>
      </c>
      <c r="L833">
        <v>4.5</v>
      </c>
    </row>
    <row r="834" spans="1:12" x14ac:dyDescent="0.35">
      <c r="A834" t="s">
        <v>10</v>
      </c>
      <c r="B834" t="s">
        <v>318</v>
      </c>
      <c r="C834" t="s">
        <v>54</v>
      </c>
      <c r="D834">
        <v>2020</v>
      </c>
      <c r="E834" t="s">
        <v>37</v>
      </c>
      <c r="F834" t="s">
        <v>34</v>
      </c>
      <c r="G834" t="s">
        <v>15</v>
      </c>
      <c r="H834" t="s">
        <v>16</v>
      </c>
      <c r="I834">
        <v>8.7853500000000008E-3</v>
      </c>
      <c r="J834">
        <v>15.7</v>
      </c>
      <c r="K834">
        <v>204.99799999999999</v>
      </c>
      <c r="L834">
        <v>4.5</v>
      </c>
    </row>
    <row r="835" spans="1:12" x14ac:dyDescent="0.35">
      <c r="A835" t="s">
        <v>10</v>
      </c>
      <c r="B835" t="s">
        <v>365</v>
      </c>
      <c r="C835" t="s">
        <v>48</v>
      </c>
      <c r="D835">
        <v>2020</v>
      </c>
      <c r="E835" t="s">
        <v>37</v>
      </c>
      <c r="F835" t="s">
        <v>34</v>
      </c>
      <c r="G835" t="s">
        <v>15</v>
      </c>
      <c r="H835" t="s">
        <v>16</v>
      </c>
      <c r="I835">
        <v>0</v>
      </c>
      <c r="J835">
        <v>9.6</v>
      </c>
      <c r="K835">
        <v>191.0872</v>
      </c>
      <c r="L835">
        <v>4.5</v>
      </c>
    </row>
    <row r="836" spans="1:12" x14ac:dyDescent="0.35">
      <c r="A836" t="s">
        <v>10</v>
      </c>
      <c r="B836" t="s">
        <v>402</v>
      </c>
      <c r="C836" t="s">
        <v>48</v>
      </c>
      <c r="D836">
        <v>2020</v>
      </c>
      <c r="E836" t="s">
        <v>37</v>
      </c>
      <c r="F836" t="s">
        <v>34</v>
      </c>
      <c r="G836" t="s">
        <v>15</v>
      </c>
      <c r="H836" t="s">
        <v>16</v>
      </c>
      <c r="I836">
        <v>9.9950019999999994E-3</v>
      </c>
      <c r="J836">
        <v>14.85</v>
      </c>
      <c r="K836">
        <v>154.46299999999999</v>
      </c>
      <c r="L836">
        <v>4.5</v>
      </c>
    </row>
    <row r="837" spans="1:12" x14ac:dyDescent="0.35">
      <c r="A837" t="s">
        <v>35</v>
      </c>
      <c r="B837" t="s">
        <v>704</v>
      </c>
      <c r="C837" t="s">
        <v>57</v>
      </c>
      <c r="D837">
        <v>2015</v>
      </c>
      <c r="E837" t="s">
        <v>33</v>
      </c>
      <c r="F837" t="s">
        <v>34</v>
      </c>
      <c r="G837" t="s">
        <v>15</v>
      </c>
      <c r="H837" t="s">
        <v>16</v>
      </c>
      <c r="I837">
        <v>0</v>
      </c>
      <c r="J837">
        <v>6.44</v>
      </c>
      <c r="K837">
        <v>99.87</v>
      </c>
      <c r="L837">
        <v>4.5</v>
      </c>
    </row>
    <row r="838" spans="1:12" x14ac:dyDescent="0.35">
      <c r="A838" t="s">
        <v>17</v>
      </c>
      <c r="B838" t="s">
        <v>96</v>
      </c>
      <c r="C838" t="s">
        <v>28</v>
      </c>
      <c r="D838">
        <v>2017</v>
      </c>
      <c r="E838" t="s">
        <v>50</v>
      </c>
      <c r="F838" t="s">
        <v>34</v>
      </c>
      <c r="G838" t="s">
        <v>26</v>
      </c>
      <c r="H838" t="s">
        <v>16</v>
      </c>
      <c r="I838">
        <v>2.5822314999999998E-2</v>
      </c>
      <c r="J838">
        <v>10</v>
      </c>
      <c r="K838">
        <v>262.7226</v>
      </c>
      <c r="L838">
        <v>4.5</v>
      </c>
    </row>
    <row r="839" spans="1:12" x14ac:dyDescent="0.35">
      <c r="A839" t="s">
        <v>17</v>
      </c>
      <c r="B839" t="s">
        <v>705</v>
      </c>
      <c r="C839" t="s">
        <v>28</v>
      </c>
      <c r="D839">
        <v>2017</v>
      </c>
      <c r="E839" t="s">
        <v>50</v>
      </c>
      <c r="F839" t="s">
        <v>34</v>
      </c>
      <c r="G839" t="s">
        <v>26</v>
      </c>
      <c r="H839" t="s">
        <v>16</v>
      </c>
      <c r="I839">
        <v>7.8540095000000004E-2</v>
      </c>
      <c r="J839">
        <v>15.85</v>
      </c>
      <c r="K839">
        <v>36.3506</v>
      </c>
      <c r="L839">
        <v>4.5</v>
      </c>
    </row>
    <row r="840" spans="1:12" x14ac:dyDescent="0.35">
      <c r="A840" t="s">
        <v>17</v>
      </c>
      <c r="B840" t="s">
        <v>496</v>
      </c>
      <c r="C840" t="s">
        <v>24</v>
      </c>
      <c r="D840">
        <v>2017</v>
      </c>
      <c r="E840" t="s">
        <v>50</v>
      </c>
      <c r="F840" t="s">
        <v>34</v>
      </c>
      <c r="G840" t="s">
        <v>26</v>
      </c>
      <c r="H840" t="s">
        <v>16</v>
      </c>
      <c r="I840">
        <v>1.7783501E-2</v>
      </c>
      <c r="J840">
        <v>7.1449999999999996</v>
      </c>
      <c r="K840">
        <v>159.45779999999999</v>
      </c>
      <c r="L840">
        <v>4.5</v>
      </c>
    </row>
    <row r="841" spans="1:12" x14ac:dyDescent="0.35">
      <c r="A841" t="s">
        <v>17</v>
      </c>
      <c r="B841" t="s">
        <v>706</v>
      </c>
      <c r="C841" t="s">
        <v>24</v>
      </c>
      <c r="D841">
        <v>2017</v>
      </c>
      <c r="E841" t="s">
        <v>50</v>
      </c>
      <c r="F841" t="s">
        <v>34</v>
      </c>
      <c r="G841" t="s">
        <v>26</v>
      </c>
      <c r="H841" t="s">
        <v>16</v>
      </c>
      <c r="I841">
        <v>0.10702149800000001</v>
      </c>
      <c r="J841">
        <v>17.25</v>
      </c>
      <c r="K841">
        <v>40.5822</v>
      </c>
      <c r="L841">
        <v>4.5</v>
      </c>
    </row>
    <row r="842" spans="1:12" x14ac:dyDescent="0.35">
      <c r="A842" t="s">
        <v>17</v>
      </c>
      <c r="B842" t="s">
        <v>707</v>
      </c>
      <c r="C842" t="s">
        <v>19</v>
      </c>
      <c r="D842">
        <v>2017</v>
      </c>
      <c r="E842" t="s">
        <v>50</v>
      </c>
      <c r="F842" t="s">
        <v>34</v>
      </c>
      <c r="G842" t="s">
        <v>26</v>
      </c>
      <c r="H842" t="s">
        <v>16</v>
      </c>
      <c r="I842">
        <v>6.4409056000000006E-2</v>
      </c>
      <c r="J842">
        <v>19.850000000000001</v>
      </c>
      <c r="K842">
        <v>126.7704</v>
      </c>
      <c r="L842">
        <v>4.5</v>
      </c>
    </row>
    <row r="843" spans="1:12" x14ac:dyDescent="0.35">
      <c r="A843" t="s">
        <v>17</v>
      </c>
      <c r="B843" t="s">
        <v>75</v>
      </c>
      <c r="C843" t="s">
        <v>42</v>
      </c>
      <c r="D843">
        <v>2017</v>
      </c>
      <c r="E843" t="s">
        <v>50</v>
      </c>
      <c r="F843" t="s">
        <v>34</v>
      </c>
      <c r="G843" t="s">
        <v>26</v>
      </c>
      <c r="H843" t="s">
        <v>16</v>
      </c>
      <c r="I843">
        <v>8.0625230000000006E-2</v>
      </c>
      <c r="J843">
        <v>5.82</v>
      </c>
      <c r="K843">
        <v>168.37899999999999</v>
      </c>
      <c r="L843">
        <v>4.5</v>
      </c>
    </row>
    <row r="844" spans="1:12" x14ac:dyDescent="0.35">
      <c r="A844" t="s">
        <v>17</v>
      </c>
      <c r="B844" t="s">
        <v>174</v>
      </c>
      <c r="C844" t="s">
        <v>42</v>
      </c>
      <c r="D844">
        <v>2017</v>
      </c>
      <c r="E844" t="s">
        <v>50</v>
      </c>
      <c r="F844" t="s">
        <v>34</v>
      </c>
      <c r="G844" t="s">
        <v>26</v>
      </c>
      <c r="H844" t="s">
        <v>16</v>
      </c>
      <c r="I844">
        <v>2.1322438999999999E-2</v>
      </c>
      <c r="J844">
        <v>20.350000000000001</v>
      </c>
      <c r="K844">
        <v>79.132800000000003</v>
      </c>
      <c r="L844">
        <v>4.5</v>
      </c>
    </row>
    <row r="845" spans="1:12" x14ac:dyDescent="0.35">
      <c r="A845" t="s">
        <v>17</v>
      </c>
      <c r="B845" t="s">
        <v>708</v>
      </c>
      <c r="C845" t="s">
        <v>42</v>
      </c>
      <c r="D845">
        <v>2017</v>
      </c>
      <c r="E845" t="s">
        <v>50</v>
      </c>
      <c r="F845" t="s">
        <v>34</v>
      </c>
      <c r="G845" t="s">
        <v>26</v>
      </c>
      <c r="H845" t="s">
        <v>16</v>
      </c>
      <c r="I845">
        <v>2.9003458999999999E-2</v>
      </c>
      <c r="J845">
        <v>21.1</v>
      </c>
      <c r="K845">
        <v>143.4786</v>
      </c>
      <c r="L845">
        <v>4.5</v>
      </c>
    </row>
    <row r="846" spans="1:12" x14ac:dyDescent="0.35">
      <c r="A846" t="s">
        <v>17</v>
      </c>
      <c r="B846" t="s">
        <v>468</v>
      </c>
      <c r="C846" t="s">
        <v>64</v>
      </c>
      <c r="D846">
        <v>2017</v>
      </c>
      <c r="E846" t="s">
        <v>50</v>
      </c>
      <c r="F846" t="s">
        <v>34</v>
      </c>
      <c r="G846" t="s">
        <v>26</v>
      </c>
      <c r="H846" t="s">
        <v>16</v>
      </c>
      <c r="I846">
        <v>2.0555957999999999E-2</v>
      </c>
      <c r="J846">
        <v>17.350000000000001</v>
      </c>
      <c r="K846">
        <v>79.461799999999997</v>
      </c>
      <c r="L846">
        <v>4.5</v>
      </c>
    </row>
    <row r="847" spans="1:12" x14ac:dyDescent="0.35">
      <c r="A847" t="s">
        <v>17</v>
      </c>
      <c r="B847" t="s">
        <v>709</v>
      </c>
      <c r="C847" t="s">
        <v>48</v>
      </c>
      <c r="D847">
        <v>2017</v>
      </c>
      <c r="E847" t="s">
        <v>50</v>
      </c>
      <c r="F847" t="s">
        <v>34</v>
      </c>
      <c r="G847" t="s">
        <v>26</v>
      </c>
      <c r="H847" t="s">
        <v>16</v>
      </c>
      <c r="I847">
        <v>5.8121213999999997E-2</v>
      </c>
      <c r="J847">
        <v>7.2350000000000003</v>
      </c>
      <c r="K847">
        <v>115.88339999999999</v>
      </c>
      <c r="L847">
        <v>4.5</v>
      </c>
    </row>
    <row r="848" spans="1:12" x14ac:dyDescent="0.35">
      <c r="A848" t="s">
        <v>17</v>
      </c>
      <c r="B848" t="s">
        <v>455</v>
      </c>
      <c r="C848" t="s">
        <v>48</v>
      </c>
      <c r="D848">
        <v>2017</v>
      </c>
      <c r="E848" t="s">
        <v>50</v>
      </c>
      <c r="F848" t="s">
        <v>34</v>
      </c>
      <c r="G848" t="s">
        <v>26</v>
      </c>
      <c r="H848" t="s">
        <v>16</v>
      </c>
      <c r="I848">
        <v>9.619424E-2</v>
      </c>
      <c r="J848">
        <v>12.6</v>
      </c>
      <c r="K848">
        <v>210.8612</v>
      </c>
      <c r="L848">
        <v>4.5</v>
      </c>
    </row>
    <row r="849" spans="1:12" x14ac:dyDescent="0.35">
      <c r="A849" t="s">
        <v>17</v>
      </c>
      <c r="B849" t="s">
        <v>566</v>
      </c>
      <c r="C849" t="s">
        <v>32</v>
      </c>
      <c r="D849">
        <v>2017</v>
      </c>
      <c r="E849" t="s">
        <v>50</v>
      </c>
      <c r="F849" t="s">
        <v>34</v>
      </c>
      <c r="G849" t="s">
        <v>26</v>
      </c>
      <c r="H849" t="s">
        <v>16</v>
      </c>
      <c r="I849">
        <v>7.7178965000000002E-2</v>
      </c>
      <c r="J849">
        <v>6.96</v>
      </c>
      <c r="K849">
        <v>93.114599999999996</v>
      </c>
      <c r="L849">
        <v>4.5</v>
      </c>
    </row>
    <row r="850" spans="1:12" x14ac:dyDescent="0.35">
      <c r="A850" t="s">
        <v>17</v>
      </c>
      <c r="B850" t="s">
        <v>550</v>
      </c>
      <c r="C850" t="s">
        <v>32</v>
      </c>
      <c r="D850">
        <v>2017</v>
      </c>
      <c r="E850" t="s">
        <v>50</v>
      </c>
      <c r="F850" t="s">
        <v>34</v>
      </c>
      <c r="G850" t="s">
        <v>26</v>
      </c>
      <c r="H850" t="s">
        <v>16</v>
      </c>
      <c r="I850">
        <v>2.7054244000000002E-2</v>
      </c>
      <c r="J850">
        <v>8.52</v>
      </c>
      <c r="K850">
        <v>151.56819999999999</v>
      </c>
      <c r="L850">
        <v>4.5</v>
      </c>
    </row>
    <row r="851" spans="1:12" x14ac:dyDescent="0.35">
      <c r="A851" t="s">
        <v>17</v>
      </c>
      <c r="B851" t="s">
        <v>540</v>
      </c>
      <c r="C851" t="s">
        <v>32</v>
      </c>
      <c r="D851">
        <v>2017</v>
      </c>
      <c r="E851" t="s">
        <v>50</v>
      </c>
      <c r="F851" t="s">
        <v>34</v>
      </c>
      <c r="G851" t="s">
        <v>26</v>
      </c>
      <c r="H851" t="s">
        <v>16</v>
      </c>
      <c r="I851">
        <v>4.9070183000000003E-2</v>
      </c>
      <c r="J851">
        <v>15</v>
      </c>
      <c r="K851">
        <v>61.916800000000002</v>
      </c>
      <c r="L851">
        <v>4.5</v>
      </c>
    </row>
    <row r="852" spans="1:12" x14ac:dyDescent="0.35">
      <c r="A852" t="s">
        <v>10</v>
      </c>
      <c r="B852" t="s">
        <v>710</v>
      </c>
      <c r="C852" t="s">
        <v>95</v>
      </c>
      <c r="D852">
        <v>2017</v>
      </c>
      <c r="E852" t="s">
        <v>50</v>
      </c>
      <c r="F852" t="s">
        <v>34</v>
      </c>
      <c r="G852" t="s">
        <v>26</v>
      </c>
      <c r="H852" t="s">
        <v>16</v>
      </c>
      <c r="I852">
        <v>0</v>
      </c>
      <c r="J852">
        <v>11.85</v>
      </c>
      <c r="K852">
        <v>51.266599999999997</v>
      </c>
      <c r="L852">
        <v>4.5</v>
      </c>
    </row>
    <row r="853" spans="1:12" x14ac:dyDescent="0.35">
      <c r="A853" t="s">
        <v>10</v>
      </c>
      <c r="B853" t="s">
        <v>711</v>
      </c>
      <c r="C853" t="s">
        <v>28</v>
      </c>
      <c r="D853">
        <v>2017</v>
      </c>
      <c r="E853" t="s">
        <v>50</v>
      </c>
      <c r="F853" t="s">
        <v>34</v>
      </c>
      <c r="G853" t="s">
        <v>26</v>
      </c>
      <c r="H853" t="s">
        <v>16</v>
      </c>
      <c r="I853">
        <v>0.13312044000000001</v>
      </c>
      <c r="J853">
        <v>11</v>
      </c>
      <c r="K853">
        <v>221.57980000000001</v>
      </c>
      <c r="L853">
        <v>4.5</v>
      </c>
    </row>
    <row r="854" spans="1:12" x14ac:dyDescent="0.35">
      <c r="A854" t="s">
        <v>10</v>
      </c>
      <c r="B854" t="s">
        <v>712</v>
      </c>
      <c r="C854" t="s">
        <v>28</v>
      </c>
      <c r="D854">
        <v>2017</v>
      </c>
      <c r="E854" t="s">
        <v>50</v>
      </c>
      <c r="F854" t="s">
        <v>34</v>
      </c>
      <c r="G854" t="s">
        <v>26</v>
      </c>
      <c r="H854" t="s">
        <v>16</v>
      </c>
      <c r="I854">
        <v>2.5162021999999999E-2</v>
      </c>
      <c r="J854">
        <v>17.2</v>
      </c>
      <c r="K854">
        <v>145.9418</v>
      </c>
      <c r="L854">
        <v>4.5</v>
      </c>
    </row>
    <row r="855" spans="1:12" x14ac:dyDescent="0.35">
      <c r="A855" t="s">
        <v>10</v>
      </c>
      <c r="B855" t="s">
        <v>187</v>
      </c>
      <c r="C855" t="s">
        <v>67</v>
      </c>
      <c r="D855">
        <v>2017</v>
      </c>
      <c r="E855" t="s">
        <v>50</v>
      </c>
      <c r="F855" t="s">
        <v>34</v>
      </c>
      <c r="G855" t="s">
        <v>26</v>
      </c>
      <c r="H855" t="s">
        <v>16</v>
      </c>
      <c r="I855">
        <v>2.3318068000000001E-2</v>
      </c>
      <c r="J855">
        <v>11.35</v>
      </c>
      <c r="K855">
        <v>182.46080000000001</v>
      </c>
      <c r="L855">
        <v>4.5</v>
      </c>
    </row>
    <row r="856" spans="1:12" x14ac:dyDescent="0.35">
      <c r="A856" t="s">
        <v>10</v>
      </c>
      <c r="B856" t="s">
        <v>127</v>
      </c>
      <c r="C856" t="s">
        <v>24</v>
      </c>
      <c r="D856">
        <v>2017</v>
      </c>
      <c r="E856" t="s">
        <v>50</v>
      </c>
      <c r="F856" t="s">
        <v>34</v>
      </c>
      <c r="G856" t="s">
        <v>26</v>
      </c>
      <c r="H856" t="s">
        <v>16</v>
      </c>
      <c r="I856">
        <v>7.7150003999999994E-2</v>
      </c>
      <c r="J856">
        <v>11.6</v>
      </c>
      <c r="K856">
        <v>107.2106</v>
      </c>
      <c r="L856">
        <v>4.5</v>
      </c>
    </row>
    <row r="857" spans="1:12" x14ac:dyDescent="0.35">
      <c r="A857" t="s">
        <v>10</v>
      </c>
      <c r="B857" t="s">
        <v>259</v>
      </c>
      <c r="C857" t="s">
        <v>48</v>
      </c>
      <c r="D857">
        <v>2017</v>
      </c>
      <c r="E857" t="s">
        <v>50</v>
      </c>
      <c r="F857" t="s">
        <v>34</v>
      </c>
      <c r="G857" t="s">
        <v>26</v>
      </c>
      <c r="H857" t="s">
        <v>16</v>
      </c>
      <c r="I857">
        <v>2.9006239E-2</v>
      </c>
      <c r="J857">
        <v>6.61</v>
      </c>
      <c r="K857">
        <v>186.0898</v>
      </c>
      <c r="L857">
        <v>4.5</v>
      </c>
    </row>
    <row r="858" spans="1:12" x14ac:dyDescent="0.35">
      <c r="A858" t="s">
        <v>10</v>
      </c>
      <c r="B858" t="s">
        <v>713</v>
      </c>
      <c r="C858" t="s">
        <v>48</v>
      </c>
      <c r="D858">
        <v>2017</v>
      </c>
      <c r="E858" t="s">
        <v>50</v>
      </c>
      <c r="F858" t="s">
        <v>34</v>
      </c>
      <c r="G858" t="s">
        <v>26</v>
      </c>
      <c r="H858" t="s">
        <v>16</v>
      </c>
      <c r="I858">
        <v>0.14460413</v>
      </c>
      <c r="J858">
        <v>7.21</v>
      </c>
      <c r="K858">
        <v>102.6332</v>
      </c>
      <c r="L858">
        <v>4.5</v>
      </c>
    </row>
    <row r="859" spans="1:12" x14ac:dyDescent="0.35">
      <c r="A859" t="s">
        <v>10</v>
      </c>
      <c r="B859" t="s">
        <v>365</v>
      </c>
      <c r="C859" t="s">
        <v>48</v>
      </c>
      <c r="D859">
        <v>2017</v>
      </c>
      <c r="E859" t="s">
        <v>50</v>
      </c>
      <c r="F859" t="s">
        <v>34</v>
      </c>
      <c r="G859" t="s">
        <v>26</v>
      </c>
      <c r="H859" t="s">
        <v>16</v>
      </c>
      <c r="I859">
        <v>1.4209810999999999E-2</v>
      </c>
      <c r="J859">
        <v>9.6</v>
      </c>
      <c r="K859">
        <v>184.18719999999999</v>
      </c>
      <c r="L859">
        <v>4.5</v>
      </c>
    </row>
    <row r="860" spans="1:12" x14ac:dyDescent="0.35">
      <c r="A860" t="s">
        <v>10</v>
      </c>
      <c r="B860" t="s">
        <v>714</v>
      </c>
      <c r="C860" t="s">
        <v>48</v>
      </c>
      <c r="D860">
        <v>2017</v>
      </c>
      <c r="E860" t="s">
        <v>50</v>
      </c>
      <c r="F860" t="s">
        <v>34</v>
      </c>
      <c r="G860" t="s">
        <v>26</v>
      </c>
      <c r="H860" t="s">
        <v>16</v>
      </c>
      <c r="I860">
        <v>8.5119854999999994E-2</v>
      </c>
      <c r="J860">
        <v>10.65</v>
      </c>
      <c r="K860">
        <v>229.86680000000001</v>
      </c>
      <c r="L860">
        <v>4.5</v>
      </c>
    </row>
    <row r="861" spans="1:12" x14ac:dyDescent="0.35">
      <c r="A861" t="s">
        <v>10</v>
      </c>
      <c r="B861" t="s">
        <v>715</v>
      </c>
      <c r="C861" t="s">
        <v>48</v>
      </c>
      <c r="D861">
        <v>2017</v>
      </c>
      <c r="E861" t="s">
        <v>50</v>
      </c>
      <c r="F861" t="s">
        <v>34</v>
      </c>
      <c r="G861" t="s">
        <v>26</v>
      </c>
      <c r="H861" t="s">
        <v>16</v>
      </c>
      <c r="I861">
        <v>4.1373330999999999E-2</v>
      </c>
      <c r="J861">
        <v>17.600000000000001</v>
      </c>
      <c r="K861">
        <v>38.119</v>
      </c>
      <c r="L861">
        <v>4.5</v>
      </c>
    </row>
    <row r="862" spans="1:12" x14ac:dyDescent="0.35">
      <c r="A862" t="s">
        <v>10</v>
      </c>
      <c r="B862" t="s">
        <v>572</v>
      </c>
      <c r="C862" t="s">
        <v>32</v>
      </c>
      <c r="D862">
        <v>2017</v>
      </c>
      <c r="E862" t="s">
        <v>50</v>
      </c>
      <c r="F862" t="s">
        <v>34</v>
      </c>
      <c r="G862" t="s">
        <v>26</v>
      </c>
      <c r="H862" t="s">
        <v>16</v>
      </c>
      <c r="I862">
        <v>3.2435436999999998E-2</v>
      </c>
      <c r="J862">
        <v>8.26</v>
      </c>
      <c r="K862">
        <v>124.873</v>
      </c>
      <c r="L862">
        <v>4.5</v>
      </c>
    </row>
    <row r="863" spans="1:12" x14ac:dyDescent="0.35">
      <c r="A863" t="s">
        <v>17</v>
      </c>
      <c r="B863" t="s">
        <v>716</v>
      </c>
      <c r="C863" t="s">
        <v>24</v>
      </c>
      <c r="D863">
        <v>2011</v>
      </c>
      <c r="E863" t="s">
        <v>39</v>
      </c>
      <c r="F863" t="s">
        <v>21</v>
      </c>
      <c r="G863" t="s">
        <v>15</v>
      </c>
      <c r="H863" t="s">
        <v>40</v>
      </c>
      <c r="I863">
        <v>6.1381589E-2</v>
      </c>
      <c r="J863">
        <v>13.15</v>
      </c>
      <c r="K863">
        <v>179.99760000000001</v>
      </c>
      <c r="L863">
        <v>4.5</v>
      </c>
    </row>
    <row r="864" spans="1:12" x14ac:dyDescent="0.35">
      <c r="A864" t="s">
        <v>17</v>
      </c>
      <c r="B864" t="s">
        <v>293</v>
      </c>
      <c r="C864" t="s">
        <v>12</v>
      </c>
      <c r="D864">
        <v>2011</v>
      </c>
      <c r="E864" t="s">
        <v>39</v>
      </c>
      <c r="F864" t="s">
        <v>21</v>
      </c>
      <c r="G864" t="s">
        <v>15</v>
      </c>
      <c r="H864" t="s">
        <v>40</v>
      </c>
      <c r="I864">
        <v>6.4824502000000006E-2</v>
      </c>
      <c r="J864">
        <v>8.1850000000000005</v>
      </c>
      <c r="K864">
        <v>116.0808</v>
      </c>
      <c r="L864">
        <v>4.5</v>
      </c>
    </row>
    <row r="865" spans="1:12" x14ac:dyDescent="0.35">
      <c r="A865" t="s">
        <v>17</v>
      </c>
      <c r="B865" t="s">
        <v>717</v>
      </c>
      <c r="C865" t="s">
        <v>61</v>
      </c>
      <c r="D865">
        <v>2011</v>
      </c>
      <c r="E865" t="s">
        <v>39</v>
      </c>
      <c r="F865" t="s">
        <v>21</v>
      </c>
      <c r="G865" t="s">
        <v>15</v>
      </c>
      <c r="H865" t="s">
        <v>40</v>
      </c>
      <c r="I865">
        <v>0.12025630299999999</v>
      </c>
      <c r="J865">
        <v>8.3650000000000002</v>
      </c>
      <c r="K865">
        <v>39.250599999999999</v>
      </c>
      <c r="L865">
        <v>4.5</v>
      </c>
    </row>
    <row r="866" spans="1:12" x14ac:dyDescent="0.35">
      <c r="A866" t="s">
        <v>17</v>
      </c>
      <c r="B866" t="s">
        <v>718</v>
      </c>
      <c r="C866" t="s">
        <v>19</v>
      </c>
      <c r="D866">
        <v>2011</v>
      </c>
      <c r="E866" t="s">
        <v>39</v>
      </c>
      <c r="F866" t="s">
        <v>21</v>
      </c>
      <c r="G866" t="s">
        <v>15</v>
      </c>
      <c r="H866" t="s">
        <v>40</v>
      </c>
      <c r="I866">
        <v>0.18791865399999999</v>
      </c>
      <c r="J866">
        <v>8.42</v>
      </c>
      <c r="K866">
        <v>65.416799999999995</v>
      </c>
      <c r="L866">
        <v>4.5</v>
      </c>
    </row>
    <row r="867" spans="1:12" x14ac:dyDescent="0.35">
      <c r="A867" t="s">
        <v>17</v>
      </c>
      <c r="B867" t="s">
        <v>719</v>
      </c>
      <c r="C867" t="s">
        <v>19</v>
      </c>
      <c r="D867">
        <v>2011</v>
      </c>
      <c r="E867" t="s">
        <v>39</v>
      </c>
      <c r="F867" t="s">
        <v>21</v>
      </c>
      <c r="G867" t="s">
        <v>15</v>
      </c>
      <c r="H867" t="s">
        <v>40</v>
      </c>
      <c r="I867">
        <v>0.119461188</v>
      </c>
      <c r="J867">
        <v>15</v>
      </c>
      <c r="K867">
        <v>126.33620000000001</v>
      </c>
      <c r="L867">
        <v>4.5</v>
      </c>
    </row>
    <row r="868" spans="1:12" x14ac:dyDescent="0.35">
      <c r="A868" t="s">
        <v>17</v>
      </c>
      <c r="B868" t="s">
        <v>720</v>
      </c>
      <c r="C868" t="s">
        <v>42</v>
      </c>
      <c r="D868">
        <v>2011</v>
      </c>
      <c r="E868" t="s">
        <v>39</v>
      </c>
      <c r="F868" t="s">
        <v>21</v>
      </c>
      <c r="G868" t="s">
        <v>15</v>
      </c>
      <c r="H868" t="s">
        <v>40</v>
      </c>
      <c r="I868">
        <v>0.15570679800000001</v>
      </c>
      <c r="J868">
        <v>5.9450000000000003</v>
      </c>
      <c r="K868">
        <v>127.10252</v>
      </c>
      <c r="L868">
        <v>4.5</v>
      </c>
    </row>
    <row r="869" spans="1:12" x14ac:dyDescent="0.35">
      <c r="A869" t="s">
        <v>17</v>
      </c>
      <c r="B869" t="s">
        <v>721</v>
      </c>
      <c r="C869" t="s">
        <v>42</v>
      </c>
      <c r="D869">
        <v>2011</v>
      </c>
      <c r="E869" t="s">
        <v>39</v>
      </c>
      <c r="F869" t="s">
        <v>21</v>
      </c>
      <c r="G869" t="s">
        <v>15</v>
      </c>
      <c r="H869" t="s">
        <v>40</v>
      </c>
      <c r="I869">
        <v>4.7784475E-2</v>
      </c>
      <c r="J869">
        <v>6.9649999999999999</v>
      </c>
      <c r="K869">
        <v>158.8604</v>
      </c>
      <c r="L869">
        <v>4.5</v>
      </c>
    </row>
    <row r="870" spans="1:12" x14ac:dyDescent="0.35">
      <c r="A870" t="s">
        <v>17</v>
      </c>
      <c r="B870" t="s">
        <v>381</v>
      </c>
      <c r="C870" t="s">
        <v>42</v>
      </c>
      <c r="D870">
        <v>2011</v>
      </c>
      <c r="E870" t="s">
        <v>39</v>
      </c>
      <c r="F870" t="s">
        <v>21</v>
      </c>
      <c r="G870" t="s">
        <v>15</v>
      </c>
      <c r="H870" t="s">
        <v>40</v>
      </c>
      <c r="I870">
        <v>5.8034348999999999E-2</v>
      </c>
      <c r="J870">
        <v>16.350000000000001</v>
      </c>
      <c r="K870">
        <v>124.80200000000001</v>
      </c>
      <c r="L870">
        <v>4.5</v>
      </c>
    </row>
    <row r="871" spans="1:12" x14ac:dyDescent="0.35">
      <c r="A871" t="s">
        <v>17</v>
      </c>
      <c r="B871" t="s">
        <v>722</v>
      </c>
      <c r="C871" t="s">
        <v>48</v>
      </c>
      <c r="D871">
        <v>2011</v>
      </c>
      <c r="E871" t="s">
        <v>39</v>
      </c>
      <c r="F871" t="s">
        <v>21</v>
      </c>
      <c r="G871" t="s">
        <v>30</v>
      </c>
      <c r="H871" t="s">
        <v>40</v>
      </c>
      <c r="I871">
        <v>0.143870574</v>
      </c>
      <c r="J871">
        <v>9</v>
      </c>
      <c r="K871">
        <v>169.48159999999999</v>
      </c>
      <c r="L871">
        <v>4.5</v>
      </c>
    </row>
    <row r="872" spans="1:12" x14ac:dyDescent="0.35">
      <c r="A872" t="s">
        <v>17</v>
      </c>
      <c r="B872" t="s">
        <v>389</v>
      </c>
      <c r="C872" t="s">
        <v>48</v>
      </c>
      <c r="D872">
        <v>2011</v>
      </c>
      <c r="E872" t="s">
        <v>39</v>
      </c>
      <c r="F872" t="s">
        <v>21</v>
      </c>
      <c r="G872" t="s">
        <v>30</v>
      </c>
      <c r="H872" t="s">
        <v>40</v>
      </c>
      <c r="I872">
        <v>0.11193668499999999</v>
      </c>
      <c r="J872">
        <v>14.1</v>
      </c>
      <c r="K872">
        <v>198.80840000000001</v>
      </c>
      <c r="L872">
        <v>4.5</v>
      </c>
    </row>
    <row r="873" spans="1:12" x14ac:dyDescent="0.35">
      <c r="A873" t="s">
        <v>17</v>
      </c>
      <c r="B873" t="s">
        <v>642</v>
      </c>
      <c r="C873" t="s">
        <v>48</v>
      </c>
      <c r="D873">
        <v>2011</v>
      </c>
      <c r="E873" t="s">
        <v>39</v>
      </c>
      <c r="F873" t="s">
        <v>21</v>
      </c>
      <c r="G873" t="s">
        <v>30</v>
      </c>
      <c r="H873" t="s">
        <v>40</v>
      </c>
      <c r="I873">
        <v>0.18195852400000001</v>
      </c>
      <c r="J873">
        <v>20.75</v>
      </c>
      <c r="K873">
        <v>161.05779999999999</v>
      </c>
      <c r="L873">
        <v>4.5</v>
      </c>
    </row>
    <row r="874" spans="1:12" x14ac:dyDescent="0.35">
      <c r="A874" t="s">
        <v>10</v>
      </c>
      <c r="B874" t="s">
        <v>723</v>
      </c>
      <c r="C874" t="s">
        <v>95</v>
      </c>
      <c r="D874">
        <v>2011</v>
      </c>
      <c r="E874" t="s">
        <v>39</v>
      </c>
      <c r="F874" t="s">
        <v>21</v>
      </c>
      <c r="G874" t="s">
        <v>30</v>
      </c>
      <c r="H874" t="s">
        <v>40</v>
      </c>
      <c r="I874">
        <v>8.3056555000000004E-2</v>
      </c>
      <c r="J874">
        <v>6.2149999999999999</v>
      </c>
      <c r="K874">
        <v>224.40620000000001</v>
      </c>
      <c r="L874">
        <v>4.5</v>
      </c>
    </row>
    <row r="875" spans="1:12" x14ac:dyDescent="0.35">
      <c r="A875" t="s">
        <v>10</v>
      </c>
      <c r="B875" t="s">
        <v>724</v>
      </c>
      <c r="C875" t="s">
        <v>95</v>
      </c>
      <c r="D875">
        <v>2011</v>
      </c>
      <c r="E875" t="s">
        <v>39</v>
      </c>
      <c r="F875" t="s">
        <v>21</v>
      </c>
      <c r="G875" t="s">
        <v>30</v>
      </c>
      <c r="H875" t="s">
        <v>40</v>
      </c>
      <c r="I875">
        <v>5.9540542000000002E-2</v>
      </c>
      <c r="J875">
        <v>8.3149999999999995</v>
      </c>
      <c r="K875">
        <v>143.64439999999999</v>
      </c>
      <c r="L875">
        <v>4.5</v>
      </c>
    </row>
    <row r="876" spans="1:12" x14ac:dyDescent="0.35">
      <c r="A876" t="s">
        <v>10</v>
      </c>
      <c r="B876" t="s">
        <v>725</v>
      </c>
      <c r="C876" t="s">
        <v>28</v>
      </c>
      <c r="D876">
        <v>2011</v>
      </c>
      <c r="E876" t="s">
        <v>39</v>
      </c>
      <c r="F876" t="s">
        <v>21</v>
      </c>
      <c r="G876" t="s">
        <v>30</v>
      </c>
      <c r="H876" t="s">
        <v>40</v>
      </c>
      <c r="I876">
        <v>7.8057026000000002E-2</v>
      </c>
      <c r="J876">
        <v>6.8250000000000002</v>
      </c>
      <c r="K876">
        <v>154.59979999999999</v>
      </c>
      <c r="L876">
        <v>4.5</v>
      </c>
    </row>
    <row r="877" spans="1:12" x14ac:dyDescent="0.35">
      <c r="A877" t="s">
        <v>10</v>
      </c>
      <c r="B877" t="s">
        <v>726</v>
      </c>
      <c r="C877" t="s">
        <v>28</v>
      </c>
      <c r="D877">
        <v>2011</v>
      </c>
      <c r="E877" t="s">
        <v>39</v>
      </c>
      <c r="F877" t="s">
        <v>21</v>
      </c>
      <c r="G877" t="s">
        <v>30</v>
      </c>
      <c r="H877" t="s">
        <v>40</v>
      </c>
      <c r="I877">
        <v>0.13978510399999999</v>
      </c>
      <c r="J877">
        <v>13</v>
      </c>
      <c r="K877">
        <v>1102.2426</v>
      </c>
      <c r="L877">
        <v>4.5</v>
      </c>
    </row>
    <row r="878" spans="1:12" x14ac:dyDescent="0.35">
      <c r="A878" t="s">
        <v>10</v>
      </c>
      <c r="B878" t="s">
        <v>701</v>
      </c>
      <c r="C878" t="s">
        <v>67</v>
      </c>
      <c r="D878">
        <v>2011</v>
      </c>
      <c r="E878" t="s">
        <v>39</v>
      </c>
      <c r="F878" t="s">
        <v>21</v>
      </c>
      <c r="G878" t="s">
        <v>30</v>
      </c>
      <c r="H878" t="s">
        <v>40</v>
      </c>
      <c r="I878">
        <v>0.23212188</v>
      </c>
      <c r="J878">
        <v>5.3250000000000002</v>
      </c>
      <c r="K878">
        <v>55.529800000000002</v>
      </c>
      <c r="L878">
        <v>4.5</v>
      </c>
    </row>
    <row r="879" spans="1:12" x14ac:dyDescent="0.35">
      <c r="A879" t="s">
        <v>10</v>
      </c>
      <c r="B879" t="s">
        <v>269</v>
      </c>
      <c r="C879" t="s">
        <v>24</v>
      </c>
      <c r="D879">
        <v>2011</v>
      </c>
      <c r="E879" t="s">
        <v>39</v>
      </c>
      <c r="F879" t="s">
        <v>21</v>
      </c>
      <c r="G879" t="s">
        <v>30</v>
      </c>
      <c r="H879" t="s">
        <v>40</v>
      </c>
      <c r="I879">
        <v>0.245483691</v>
      </c>
      <c r="J879">
        <v>10.195</v>
      </c>
      <c r="K879">
        <v>141.88380000000001</v>
      </c>
      <c r="L879">
        <v>4.5</v>
      </c>
    </row>
    <row r="880" spans="1:12" x14ac:dyDescent="0.35">
      <c r="A880" t="s">
        <v>10</v>
      </c>
      <c r="B880" t="s">
        <v>727</v>
      </c>
      <c r="C880" t="s">
        <v>48</v>
      </c>
      <c r="D880">
        <v>2011</v>
      </c>
      <c r="E880" t="s">
        <v>39</v>
      </c>
      <c r="F880" t="s">
        <v>21</v>
      </c>
      <c r="G880" t="s">
        <v>30</v>
      </c>
      <c r="H880" t="s">
        <v>40</v>
      </c>
      <c r="I880">
        <v>2.9893093999999999E-2</v>
      </c>
      <c r="J880">
        <v>13.5</v>
      </c>
      <c r="K880">
        <v>81.010199999999998</v>
      </c>
      <c r="L880">
        <v>4.5</v>
      </c>
    </row>
    <row r="881" spans="1:12" x14ac:dyDescent="0.35">
      <c r="A881" t="s">
        <v>10</v>
      </c>
      <c r="B881" t="s">
        <v>319</v>
      </c>
      <c r="C881" t="s">
        <v>48</v>
      </c>
      <c r="D881">
        <v>2011</v>
      </c>
      <c r="E881" t="s">
        <v>39</v>
      </c>
      <c r="F881" t="s">
        <v>21</v>
      </c>
      <c r="G881" t="s">
        <v>26</v>
      </c>
      <c r="H881" t="s">
        <v>40</v>
      </c>
      <c r="I881">
        <v>0.17624403799999999</v>
      </c>
      <c r="J881">
        <v>15.6</v>
      </c>
      <c r="K881">
        <v>173.6764</v>
      </c>
      <c r="L881">
        <v>4.5</v>
      </c>
    </row>
    <row r="882" spans="1:12" x14ac:dyDescent="0.35">
      <c r="A882" t="s">
        <v>35</v>
      </c>
      <c r="B882" t="s">
        <v>515</v>
      </c>
      <c r="C882" t="s">
        <v>28</v>
      </c>
      <c r="D882">
        <v>2011</v>
      </c>
      <c r="E882" t="s">
        <v>39</v>
      </c>
      <c r="F882" t="s">
        <v>21</v>
      </c>
      <c r="G882" t="s">
        <v>26</v>
      </c>
      <c r="H882" t="s">
        <v>40</v>
      </c>
      <c r="I882">
        <v>0.16383895100000001</v>
      </c>
      <c r="J882">
        <v>8.5</v>
      </c>
      <c r="K882">
        <v>51.3324</v>
      </c>
      <c r="L882">
        <v>4.5</v>
      </c>
    </row>
    <row r="883" spans="1:12" x14ac:dyDescent="0.35">
      <c r="A883" t="s">
        <v>17</v>
      </c>
      <c r="B883" t="s">
        <v>478</v>
      </c>
      <c r="C883" t="s">
        <v>95</v>
      </c>
      <c r="D883">
        <v>2014</v>
      </c>
      <c r="E883" t="s">
        <v>29</v>
      </c>
      <c r="F883" t="s">
        <v>21</v>
      </c>
      <c r="G883" t="s">
        <v>30</v>
      </c>
      <c r="H883" t="s">
        <v>16</v>
      </c>
      <c r="I883">
        <v>0</v>
      </c>
      <c r="J883">
        <v>13.5</v>
      </c>
      <c r="K883">
        <v>88.054000000000002</v>
      </c>
      <c r="L883">
        <v>4.5</v>
      </c>
    </row>
    <row r="884" spans="1:12" x14ac:dyDescent="0.35">
      <c r="A884" t="s">
        <v>17</v>
      </c>
      <c r="B884" t="s">
        <v>200</v>
      </c>
      <c r="C884" t="s">
        <v>74</v>
      </c>
      <c r="D884">
        <v>2014</v>
      </c>
      <c r="E884" t="s">
        <v>29</v>
      </c>
      <c r="F884" t="s">
        <v>21</v>
      </c>
      <c r="G884" t="s">
        <v>30</v>
      </c>
      <c r="H884" t="s">
        <v>16</v>
      </c>
      <c r="I884">
        <v>2.1358888999999999E-2</v>
      </c>
      <c r="J884">
        <v>8.06</v>
      </c>
      <c r="K884">
        <v>232.33260000000001</v>
      </c>
      <c r="L884">
        <v>4.5</v>
      </c>
    </row>
    <row r="885" spans="1:12" x14ac:dyDescent="0.35">
      <c r="A885" t="s">
        <v>17</v>
      </c>
      <c r="B885" t="s">
        <v>291</v>
      </c>
      <c r="C885" t="s">
        <v>28</v>
      </c>
      <c r="D885">
        <v>2014</v>
      </c>
      <c r="E885" t="s">
        <v>29</v>
      </c>
      <c r="F885" t="s">
        <v>21</v>
      </c>
      <c r="G885" t="s">
        <v>30</v>
      </c>
      <c r="H885" t="s">
        <v>16</v>
      </c>
      <c r="I885">
        <v>0.16966714499999999</v>
      </c>
      <c r="J885">
        <v>20.7</v>
      </c>
      <c r="K885">
        <v>183.5266</v>
      </c>
      <c r="L885">
        <v>4.5</v>
      </c>
    </row>
    <row r="886" spans="1:12" x14ac:dyDescent="0.35">
      <c r="A886" t="s">
        <v>17</v>
      </c>
      <c r="B886" t="s">
        <v>535</v>
      </c>
      <c r="C886" t="s">
        <v>67</v>
      </c>
      <c r="D886">
        <v>2014</v>
      </c>
      <c r="E886" t="s">
        <v>29</v>
      </c>
      <c r="F886" t="s">
        <v>21</v>
      </c>
      <c r="G886" t="s">
        <v>30</v>
      </c>
      <c r="H886" t="s">
        <v>16</v>
      </c>
      <c r="I886">
        <v>0.10168915100000001</v>
      </c>
      <c r="J886">
        <v>19.25</v>
      </c>
      <c r="K886">
        <v>54.695599999999999</v>
      </c>
      <c r="L886">
        <v>4.5</v>
      </c>
    </row>
    <row r="887" spans="1:12" x14ac:dyDescent="0.35">
      <c r="A887" t="s">
        <v>17</v>
      </c>
      <c r="B887" t="s">
        <v>728</v>
      </c>
      <c r="C887" t="s">
        <v>24</v>
      </c>
      <c r="D887">
        <v>2014</v>
      </c>
      <c r="E887" t="s">
        <v>29</v>
      </c>
      <c r="F887" t="s">
        <v>21</v>
      </c>
      <c r="G887" t="s">
        <v>30</v>
      </c>
      <c r="H887" t="s">
        <v>16</v>
      </c>
      <c r="I887">
        <v>0.116815953</v>
      </c>
      <c r="J887">
        <v>15.6</v>
      </c>
      <c r="K887">
        <v>75.566999999999993</v>
      </c>
      <c r="L887">
        <v>4.5</v>
      </c>
    </row>
    <row r="888" spans="1:12" x14ac:dyDescent="0.35">
      <c r="A888" t="s">
        <v>17</v>
      </c>
      <c r="B888" t="s">
        <v>690</v>
      </c>
      <c r="C888" t="s">
        <v>12</v>
      </c>
      <c r="D888">
        <v>2014</v>
      </c>
      <c r="E888" t="s">
        <v>29</v>
      </c>
      <c r="F888" t="s">
        <v>21</v>
      </c>
      <c r="G888" t="s">
        <v>30</v>
      </c>
      <c r="H888" t="s">
        <v>16</v>
      </c>
      <c r="I888">
        <v>3.6254929999999998E-2</v>
      </c>
      <c r="J888">
        <v>9.6</v>
      </c>
      <c r="K888">
        <v>141.0154</v>
      </c>
      <c r="L888">
        <v>4.5</v>
      </c>
    </row>
    <row r="889" spans="1:12" x14ac:dyDescent="0.35">
      <c r="A889" t="s">
        <v>17</v>
      </c>
      <c r="B889" t="s">
        <v>729</v>
      </c>
      <c r="C889" t="s">
        <v>12</v>
      </c>
      <c r="D889">
        <v>2014</v>
      </c>
      <c r="E889" t="s">
        <v>29</v>
      </c>
      <c r="F889" t="s">
        <v>21</v>
      </c>
      <c r="G889" t="s">
        <v>30</v>
      </c>
      <c r="H889" t="s">
        <v>16</v>
      </c>
      <c r="I889">
        <v>9.9674816999999999E-2</v>
      </c>
      <c r="J889">
        <v>12.35</v>
      </c>
      <c r="K889">
        <v>112.2518</v>
      </c>
      <c r="L889">
        <v>4.5</v>
      </c>
    </row>
    <row r="890" spans="1:12" x14ac:dyDescent="0.35">
      <c r="A890" t="s">
        <v>17</v>
      </c>
      <c r="B890" t="s">
        <v>75</v>
      </c>
      <c r="C890" t="s">
        <v>42</v>
      </c>
      <c r="D890">
        <v>2014</v>
      </c>
      <c r="E890" t="s">
        <v>29</v>
      </c>
      <c r="F890" t="s">
        <v>21</v>
      </c>
      <c r="G890" t="s">
        <v>30</v>
      </c>
      <c r="H890" t="s">
        <v>16</v>
      </c>
      <c r="I890">
        <v>0</v>
      </c>
      <c r="J890">
        <v>5.82</v>
      </c>
      <c r="K890">
        <v>169.37899999999999</v>
      </c>
      <c r="L890">
        <v>4.5</v>
      </c>
    </row>
    <row r="891" spans="1:12" x14ac:dyDescent="0.35">
      <c r="A891" t="s">
        <v>17</v>
      </c>
      <c r="B891" t="s">
        <v>112</v>
      </c>
      <c r="C891" t="s">
        <v>42</v>
      </c>
      <c r="D891">
        <v>2014</v>
      </c>
      <c r="E891" t="s">
        <v>29</v>
      </c>
      <c r="F891" t="s">
        <v>21</v>
      </c>
      <c r="G891" t="s">
        <v>30</v>
      </c>
      <c r="H891" t="s">
        <v>16</v>
      </c>
      <c r="I891">
        <v>4.7677980000000002E-2</v>
      </c>
      <c r="J891">
        <v>11.3</v>
      </c>
      <c r="K891">
        <v>181.46600000000001</v>
      </c>
      <c r="L891">
        <v>4.5</v>
      </c>
    </row>
    <row r="892" spans="1:12" x14ac:dyDescent="0.35">
      <c r="A892" t="s">
        <v>17</v>
      </c>
      <c r="B892" t="s">
        <v>625</v>
      </c>
      <c r="C892" t="s">
        <v>48</v>
      </c>
      <c r="D892">
        <v>2014</v>
      </c>
      <c r="E892" t="s">
        <v>29</v>
      </c>
      <c r="F892" t="s">
        <v>21</v>
      </c>
      <c r="G892" t="s">
        <v>30</v>
      </c>
      <c r="H892" t="s">
        <v>16</v>
      </c>
      <c r="I892">
        <v>2.9914021999999998E-2</v>
      </c>
      <c r="J892">
        <v>17.7</v>
      </c>
      <c r="K892">
        <v>166.2816</v>
      </c>
      <c r="L892">
        <v>4.5</v>
      </c>
    </row>
    <row r="893" spans="1:12" x14ac:dyDescent="0.35">
      <c r="A893" t="s">
        <v>17</v>
      </c>
      <c r="B893" t="s">
        <v>695</v>
      </c>
      <c r="C893" t="s">
        <v>48</v>
      </c>
      <c r="D893">
        <v>2014</v>
      </c>
      <c r="E893" t="s">
        <v>29</v>
      </c>
      <c r="F893" t="s">
        <v>21</v>
      </c>
      <c r="G893" t="s">
        <v>30</v>
      </c>
      <c r="H893" t="s">
        <v>16</v>
      </c>
      <c r="I893">
        <v>1.5756570000000001E-2</v>
      </c>
      <c r="J893">
        <v>18.600000000000001</v>
      </c>
      <c r="K893">
        <v>153.13659999999999</v>
      </c>
      <c r="L893">
        <v>4.5</v>
      </c>
    </row>
    <row r="894" spans="1:12" x14ac:dyDescent="0.35">
      <c r="A894" t="s">
        <v>17</v>
      </c>
      <c r="B894" t="s">
        <v>730</v>
      </c>
      <c r="C894" t="s">
        <v>32</v>
      </c>
      <c r="D894">
        <v>2014</v>
      </c>
      <c r="E894" t="s">
        <v>29</v>
      </c>
      <c r="F894" t="s">
        <v>21</v>
      </c>
      <c r="G894" t="s">
        <v>30</v>
      </c>
      <c r="H894" t="s">
        <v>16</v>
      </c>
      <c r="I894">
        <v>4.1581725E-2</v>
      </c>
      <c r="J894">
        <v>17.600000000000001</v>
      </c>
      <c r="K894">
        <v>163.3526</v>
      </c>
      <c r="L894">
        <v>4.5</v>
      </c>
    </row>
    <row r="895" spans="1:12" x14ac:dyDescent="0.35">
      <c r="A895" t="s">
        <v>10</v>
      </c>
      <c r="B895" t="s">
        <v>731</v>
      </c>
      <c r="C895" t="s">
        <v>28</v>
      </c>
      <c r="D895">
        <v>2014</v>
      </c>
      <c r="E895" t="s">
        <v>29</v>
      </c>
      <c r="F895" t="s">
        <v>21</v>
      </c>
      <c r="G895" t="s">
        <v>30</v>
      </c>
      <c r="H895" t="s">
        <v>16</v>
      </c>
      <c r="I895">
        <v>2.076385E-2</v>
      </c>
      <c r="J895">
        <v>7.27</v>
      </c>
      <c r="K895">
        <v>89.0488</v>
      </c>
      <c r="L895">
        <v>4.5</v>
      </c>
    </row>
    <row r="896" spans="1:12" x14ac:dyDescent="0.35">
      <c r="A896" t="s">
        <v>10</v>
      </c>
      <c r="B896" t="s">
        <v>732</v>
      </c>
      <c r="C896" t="s">
        <v>67</v>
      </c>
      <c r="D896">
        <v>2014</v>
      </c>
      <c r="E896" t="s">
        <v>29</v>
      </c>
      <c r="F896" t="s">
        <v>21</v>
      </c>
      <c r="G896" t="s">
        <v>30</v>
      </c>
      <c r="H896" t="s">
        <v>16</v>
      </c>
      <c r="I896">
        <v>9.6138539999999998E-3</v>
      </c>
      <c r="J896">
        <v>10.895</v>
      </c>
      <c r="K896">
        <v>122.973</v>
      </c>
      <c r="L896">
        <v>4.5</v>
      </c>
    </row>
    <row r="897" spans="1:12" x14ac:dyDescent="0.35">
      <c r="A897" t="s">
        <v>10</v>
      </c>
      <c r="B897" t="s">
        <v>733</v>
      </c>
      <c r="C897" t="s">
        <v>12</v>
      </c>
      <c r="D897">
        <v>2014</v>
      </c>
      <c r="E897" t="s">
        <v>29</v>
      </c>
      <c r="F897" t="s">
        <v>21</v>
      </c>
      <c r="G897" t="s">
        <v>30</v>
      </c>
      <c r="H897" t="s">
        <v>16</v>
      </c>
      <c r="I897">
        <v>7.7254736000000004E-2</v>
      </c>
      <c r="J897">
        <v>5.82</v>
      </c>
      <c r="K897">
        <v>257.63299999999998</v>
      </c>
      <c r="L897">
        <v>4.5</v>
      </c>
    </row>
    <row r="898" spans="1:12" x14ac:dyDescent="0.35">
      <c r="A898" t="s">
        <v>10</v>
      </c>
      <c r="B898" t="s">
        <v>734</v>
      </c>
      <c r="C898" t="s">
        <v>12</v>
      </c>
      <c r="D898">
        <v>2014</v>
      </c>
      <c r="E898" t="s">
        <v>29</v>
      </c>
      <c r="F898" t="s">
        <v>21</v>
      </c>
      <c r="G898" t="s">
        <v>30</v>
      </c>
      <c r="H898" t="s">
        <v>16</v>
      </c>
      <c r="I898">
        <v>0.106238768</v>
      </c>
      <c r="J898">
        <v>12.3</v>
      </c>
      <c r="K898">
        <v>176.13102000000001</v>
      </c>
      <c r="L898">
        <v>4.5</v>
      </c>
    </row>
    <row r="899" spans="1:12" x14ac:dyDescent="0.35">
      <c r="A899" t="s">
        <v>10</v>
      </c>
      <c r="B899" t="s">
        <v>727</v>
      </c>
      <c r="C899" t="s">
        <v>48</v>
      </c>
      <c r="D899">
        <v>2014</v>
      </c>
      <c r="E899" t="s">
        <v>29</v>
      </c>
      <c r="F899" t="s">
        <v>21</v>
      </c>
      <c r="G899" t="s">
        <v>30</v>
      </c>
      <c r="H899" t="s">
        <v>16</v>
      </c>
      <c r="I899">
        <v>1.7844609000000001E-2</v>
      </c>
      <c r="J899">
        <v>13.5</v>
      </c>
      <c r="K899">
        <v>81.310199999999995</v>
      </c>
      <c r="L899">
        <v>4.5</v>
      </c>
    </row>
    <row r="900" spans="1:12" x14ac:dyDescent="0.35">
      <c r="A900" t="s">
        <v>10</v>
      </c>
      <c r="B900" t="s">
        <v>735</v>
      </c>
      <c r="C900" t="s">
        <v>48</v>
      </c>
      <c r="D900">
        <v>2014</v>
      </c>
      <c r="E900" t="s">
        <v>29</v>
      </c>
      <c r="F900" t="s">
        <v>21</v>
      </c>
      <c r="G900" t="s">
        <v>30</v>
      </c>
      <c r="H900" t="s">
        <v>16</v>
      </c>
      <c r="I900">
        <v>7.8339081000000005E-2</v>
      </c>
      <c r="J900">
        <v>8.51</v>
      </c>
      <c r="K900">
        <v>172.94220000000001</v>
      </c>
      <c r="L900">
        <v>4.5</v>
      </c>
    </row>
    <row r="901" spans="1:12" x14ac:dyDescent="0.35">
      <c r="A901" t="s">
        <v>17</v>
      </c>
      <c r="B901" t="s">
        <v>92</v>
      </c>
      <c r="C901" t="s">
        <v>24</v>
      </c>
      <c r="D901">
        <v>2022</v>
      </c>
      <c r="E901" t="s">
        <v>20</v>
      </c>
      <c r="F901" t="s">
        <v>21</v>
      </c>
      <c r="G901" t="s">
        <v>15</v>
      </c>
      <c r="H901" t="s">
        <v>22</v>
      </c>
      <c r="I901">
        <v>1.3692598E-2</v>
      </c>
      <c r="J901">
        <v>17.5</v>
      </c>
      <c r="K901">
        <v>259.73039999999997</v>
      </c>
      <c r="L901">
        <v>4.5</v>
      </c>
    </row>
    <row r="902" spans="1:12" x14ac:dyDescent="0.35">
      <c r="A902" t="s">
        <v>17</v>
      </c>
      <c r="B902" t="s">
        <v>736</v>
      </c>
      <c r="C902" t="s">
        <v>159</v>
      </c>
      <c r="D902">
        <v>2022</v>
      </c>
      <c r="E902" t="s">
        <v>20</v>
      </c>
      <c r="F902" t="s">
        <v>21</v>
      </c>
      <c r="G902" t="s">
        <v>15</v>
      </c>
      <c r="H902" t="s">
        <v>22</v>
      </c>
      <c r="I902">
        <v>0</v>
      </c>
      <c r="J902">
        <v>12.85</v>
      </c>
      <c r="K902">
        <v>253.00399999999999</v>
      </c>
      <c r="L902">
        <v>4.5</v>
      </c>
    </row>
    <row r="903" spans="1:12" x14ac:dyDescent="0.35">
      <c r="A903" t="s">
        <v>17</v>
      </c>
      <c r="B903" t="s">
        <v>737</v>
      </c>
      <c r="C903" t="s">
        <v>95</v>
      </c>
      <c r="D903">
        <v>2022</v>
      </c>
      <c r="E903" t="s">
        <v>20</v>
      </c>
      <c r="F903" t="s">
        <v>21</v>
      </c>
      <c r="G903" t="s">
        <v>15</v>
      </c>
      <c r="H903" t="s">
        <v>22</v>
      </c>
      <c r="I903">
        <v>0</v>
      </c>
      <c r="J903">
        <v>15.6</v>
      </c>
      <c r="K903">
        <v>111.8544</v>
      </c>
      <c r="L903">
        <v>4.5</v>
      </c>
    </row>
    <row r="904" spans="1:12" x14ac:dyDescent="0.35">
      <c r="A904" t="s">
        <v>17</v>
      </c>
      <c r="B904" t="s">
        <v>291</v>
      </c>
      <c r="C904" t="s">
        <v>28</v>
      </c>
      <c r="D904">
        <v>2022</v>
      </c>
      <c r="E904" t="s">
        <v>20</v>
      </c>
      <c r="F904" t="s">
        <v>21</v>
      </c>
      <c r="G904" t="s">
        <v>15</v>
      </c>
      <c r="H904" t="s">
        <v>22</v>
      </c>
      <c r="I904">
        <v>0.170500183</v>
      </c>
      <c r="J904">
        <v>20.7</v>
      </c>
      <c r="K904">
        <v>184.1266</v>
      </c>
      <c r="L904">
        <v>4.5</v>
      </c>
    </row>
    <row r="905" spans="1:12" x14ac:dyDescent="0.35">
      <c r="A905" t="s">
        <v>17</v>
      </c>
      <c r="B905" t="s">
        <v>738</v>
      </c>
      <c r="C905" t="s">
        <v>24</v>
      </c>
      <c r="D905">
        <v>2022</v>
      </c>
      <c r="E905" t="s">
        <v>20</v>
      </c>
      <c r="F905" t="s">
        <v>21</v>
      </c>
      <c r="G905" t="s">
        <v>15</v>
      </c>
      <c r="H905" t="s">
        <v>22</v>
      </c>
      <c r="I905">
        <v>0.119871307</v>
      </c>
      <c r="J905">
        <v>17</v>
      </c>
      <c r="K905">
        <v>248.3434</v>
      </c>
      <c r="L905">
        <v>4.5</v>
      </c>
    </row>
    <row r="906" spans="1:12" x14ac:dyDescent="0.35">
      <c r="A906" t="s">
        <v>17</v>
      </c>
      <c r="B906" t="s">
        <v>739</v>
      </c>
      <c r="C906" t="s">
        <v>12</v>
      </c>
      <c r="D906">
        <v>2022</v>
      </c>
      <c r="E906" t="s">
        <v>20</v>
      </c>
      <c r="F906" t="s">
        <v>21</v>
      </c>
      <c r="G906" t="s">
        <v>15</v>
      </c>
      <c r="H906" t="s">
        <v>22</v>
      </c>
      <c r="I906">
        <v>0.11112293600000001</v>
      </c>
      <c r="J906">
        <v>11.1</v>
      </c>
      <c r="K906">
        <v>189.28460000000001</v>
      </c>
      <c r="L906">
        <v>4.5</v>
      </c>
    </row>
    <row r="907" spans="1:12" x14ac:dyDescent="0.35">
      <c r="A907" t="s">
        <v>17</v>
      </c>
      <c r="B907" t="s">
        <v>740</v>
      </c>
      <c r="C907" t="s">
        <v>12</v>
      </c>
      <c r="D907">
        <v>2022</v>
      </c>
      <c r="E907" t="s">
        <v>20</v>
      </c>
      <c r="F907" t="s">
        <v>21</v>
      </c>
      <c r="G907" t="s">
        <v>15</v>
      </c>
      <c r="H907" t="s">
        <v>22</v>
      </c>
      <c r="I907">
        <v>4.1533437999999999E-2</v>
      </c>
      <c r="J907">
        <v>19.75</v>
      </c>
      <c r="K907">
        <v>119.8466</v>
      </c>
      <c r="L907">
        <v>4.5</v>
      </c>
    </row>
    <row r="908" spans="1:12" x14ac:dyDescent="0.35">
      <c r="A908" t="s">
        <v>17</v>
      </c>
      <c r="B908" t="s">
        <v>621</v>
      </c>
      <c r="C908" t="s">
        <v>61</v>
      </c>
      <c r="D908">
        <v>2022</v>
      </c>
      <c r="E908" t="s">
        <v>20</v>
      </c>
      <c r="F908" t="s">
        <v>21</v>
      </c>
      <c r="G908" t="s">
        <v>15</v>
      </c>
      <c r="H908" t="s">
        <v>22</v>
      </c>
      <c r="I908">
        <v>6.6338717000000005E-2</v>
      </c>
      <c r="J908">
        <v>6.57</v>
      </c>
      <c r="K908">
        <v>261.42779999999999</v>
      </c>
      <c r="L908">
        <v>4.5</v>
      </c>
    </row>
    <row r="909" spans="1:12" x14ac:dyDescent="0.35">
      <c r="A909" t="s">
        <v>17</v>
      </c>
      <c r="B909" t="s">
        <v>591</v>
      </c>
      <c r="C909" t="s">
        <v>19</v>
      </c>
      <c r="D909">
        <v>2022</v>
      </c>
      <c r="E909" t="s">
        <v>20</v>
      </c>
      <c r="F909" t="s">
        <v>21</v>
      </c>
      <c r="G909" t="s">
        <v>15</v>
      </c>
      <c r="H909" t="s">
        <v>22</v>
      </c>
      <c r="I909">
        <v>1.6276741000000001E-2</v>
      </c>
      <c r="J909">
        <v>16.600000000000001</v>
      </c>
      <c r="K909">
        <v>109.85102000000001</v>
      </c>
      <c r="L909">
        <v>4.5</v>
      </c>
    </row>
    <row r="910" spans="1:12" x14ac:dyDescent="0.35">
      <c r="A910" t="s">
        <v>17</v>
      </c>
      <c r="B910" t="s">
        <v>741</v>
      </c>
      <c r="C910" t="s">
        <v>19</v>
      </c>
      <c r="D910">
        <v>2022</v>
      </c>
      <c r="E910" t="s">
        <v>20</v>
      </c>
      <c r="F910" t="s">
        <v>21</v>
      </c>
      <c r="G910" t="s">
        <v>15</v>
      </c>
      <c r="H910" t="s">
        <v>22</v>
      </c>
      <c r="I910">
        <v>2.7827267999999999E-2</v>
      </c>
      <c r="J910">
        <v>19.350000000000001</v>
      </c>
      <c r="K910">
        <v>65.616799999999998</v>
      </c>
      <c r="L910">
        <v>4.5</v>
      </c>
    </row>
    <row r="911" spans="1:12" x14ac:dyDescent="0.35">
      <c r="A911" t="s">
        <v>17</v>
      </c>
      <c r="B911" t="s">
        <v>742</v>
      </c>
      <c r="C911" t="s">
        <v>42</v>
      </c>
      <c r="D911">
        <v>2022</v>
      </c>
      <c r="E911" t="s">
        <v>20</v>
      </c>
      <c r="F911" t="s">
        <v>21</v>
      </c>
      <c r="G911" t="s">
        <v>15</v>
      </c>
      <c r="H911" t="s">
        <v>22</v>
      </c>
      <c r="I911">
        <v>9.0558833000000005E-2</v>
      </c>
      <c r="J911">
        <v>8.6</v>
      </c>
      <c r="K911">
        <v>112.6176</v>
      </c>
      <c r="L911">
        <v>4.5</v>
      </c>
    </row>
    <row r="912" spans="1:12" x14ac:dyDescent="0.35">
      <c r="A912" t="s">
        <v>17</v>
      </c>
      <c r="B912" t="s">
        <v>743</v>
      </c>
      <c r="C912" t="s">
        <v>32</v>
      </c>
      <c r="D912">
        <v>2022</v>
      </c>
      <c r="E912" t="s">
        <v>20</v>
      </c>
      <c r="F912" t="s">
        <v>21</v>
      </c>
      <c r="G912" t="s">
        <v>15</v>
      </c>
      <c r="H912" t="s">
        <v>22</v>
      </c>
      <c r="I912">
        <v>0.151180862</v>
      </c>
      <c r="J912">
        <v>14.6</v>
      </c>
      <c r="K912">
        <v>47.569200000000002</v>
      </c>
      <c r="L912">
        <v>4.5</v>
      </c>
    </row>
    <row r="913" spans="1:12" x14ac:dyDescent="0.35">
      <c r="A913" t="s">
        <v>10</v>
      </c>
      <c r="B913" t="s">
        <v>744</v>
      </c>
      <c r="C913" t="s">
        <v>67</v>
      </c>
      <c r="D913">
        <v>2022</v>
      </c>
      <c r="E913" t="s">
        <v>20</v>
      </c>
      <c r="F913" t="s">
        <v>21</v>
      </c>
      <c r="G913" t="s">
        <v>15</v>
      </c>
      <c r="H913" t="s">
        <v>22</v>
      </c>
      <c r="I913">
        <v>3.0634813E-2</v>
      </c>
      <c r="J913">
        <v>20.6</v>
      </c>
      <c r="K913">
        <v>212.92439999999999</v>
      </c>
      <c r="L913">
        <v>4.5</v>
      </c>
    </row>
    <row r="914" spans="1:12" x14ac:dyDescent="0.35">
      <c r="A914" t="s">
        <v>10</v>
      </c>
      <c r="B914" t="s">
        <v>315</v>
      </c>
      <c r="C914" t="s">
        <v>12</v>
      </c>
      <c r="D914">
        <v>2022</v>
      </c>
      <c r="E914" t="s">
        <v>20</v>
      </c>
      <c r="F914" t="s">
        <v>21</v>
      </c>
      <c r="G914" t="s">
        <v>15</v>
      </c>
      <c r="H914" t="s">
        <v>22</v>
      </c>
      <c r="I914">
        <v>6.0045007999999997E-2</v>
      </c>
      <c r="J914">
        <v>20.2</v>
      </c>
      <c r="K914">
        <v>128.36779999999999</v>
      </c>
      <c r="L914">
        <v>4.5</v>
      </c>
    </row>
    <row r="915" spans="1:12" x14ac:dyDescent="0.35">
      <c r="A915" t="s">
        <v>10</v>
      </c>
      <c r="B915" t="s">
        <v>600</v>
      </c>
      <c r="C915" t="s">
        <v>48</v>
      </c>
      <c r="D915">
        <v>2022</v>
      </c>
      <c r="E915" t="s">
        <v>20</v>
      </c>
      <c r="F915" t="s">
        <v>21</v>
      </c>
      <c r="G915" t="s">
        <v>15</v>
      </c>
      <c r="H915" t="s">
        <v>22</v>
      </c>
      <c r="I915">
        <v>0</v>
      </c>
      <c r="J915">
        <v>15.25</v>
      </c>
      <c r="K915">
        <v>179.76599999999999</v>
      </c>
      <c r="L915">
        <v>4.5</v>
      </c>
    </row>
    <row r="916" spans="1:12" x14ac:dyDescent="0.35">
      <c r="A916" t="s">
        <v>17</v>
      </c>
      <c r="B916" t="s">
        <v>745</v>
      </c>
      <c r="C916" t="s">
        <v>57</v>
      </c>
      <c r="D916">
        <v>2018</v>
      </c>
      <c r="E916" t="s">
        <v>45</v>
      </c>
      <c r="F916" t="s">
        <v>21</v>
      </c>
      <c r="G916" t="s">
        <v>15</v>
      </c>
      <c r="H916" t="s">
        <v>46</v>
      </c>
      <c r="I916">
        <v>6.8765925000000006E-2</v>
      </c>
      <c r="K916">
        <v>216.91659999999999</v>
      </c>
      <c r="L916">
        <v>4.5</v>
      </c>
    </row>
    <row r="917" spans="1:12" x14ac:dyDescent="0.35">
      <c r="A917" t="s">
        <v>17</v>
      </c>
      <c r="B917" t="s">
        <v>746</v>
      </c>
      <c r="C917" t="s">
        <v>57</v>
      </c>
      <c r="D917">
        <v>2018</v>
      </c>
      <c r="E917" t="s">
        <v>45</v>
      </c>
      <c r="F917" t="s">
        <v>21</v>
      </c>
      <c r="G917" t="s">
        <v>15</v>
      </c>
      <c r="H917" t="s">
        <v>46</v>
      </c>
      <c r="I917">
        <v>8.1391459999999999E-2</v>
      </c>
      <c r="K917">
        <v>177.83699999999999</v>
      </c>
      <c r="L917">
        <v>4.5</v>
      </c>
    </row>
    <row r="918" spans="1:12" x14ac:dyDescent="0.35">
      <c r="A918" t="s">
        <v>17</v>
      </c>
      <c r="B918" t="s">
        <v>747</v>
      </c>
      <c r="C918" t="s">
        <v>67</v>
      </c>
      <c r="D918">
        <v>2018</v>
      </c>
      <c r="E918" t="s">
        <v>45</v>
      </c>
      <c r="F918" t="s">
        <v>21</v>
      </c>
      <c r="G918" t="s">
        <v>15</v>
      </c>
      <c r="H918" t="s">
        <v>46</v>
      </c>
      <c r="I918">
        <v>5.5121891999999999E-2</v>
      </c>
      <c r="K918">
        <v>1102.7768000000001</v>
      </c>
      <c r="L918">
        <v>4.5</v>
      </c>
    </row>
    <row r="919" spans="1:12" x14ac:dyDescent="0.35">
      <c r="A919" t="s">
        <v>17</v>
      </c>
      <c r="B919" t="s">
        <v>227</v>
      </c>
      <c r="C919" t="s">
        <v>67</v>
      </c>
      <c r="D919">
        <v>2018</v>
      </c>
      <c r="E919" t="s">
        <v>45</v>
      </c>
      <c r="F919" t="s">
        <v>21</v>
      </c>
      <c r="G919" t="s">
        <v>15</v>
      </c>
      <c r="H919" t="s">
        <v>46</v>
      </c>
      <c r="I919">
        <v>5.2097910000000001E-3</v>
      </c>
      <c r="K919">
        <v>265.28840000000002</v>
      </c>
      <c r="L919">
        <v>4.5</v>
      </c>
    </row>
    <row r="920" spans="1:12" x14ac:dyDescent="0.35">
      <c r="A920" t="s">
        <v>17</v>
      </c>
      <c r="B920" t="s">
        <v>748</v>
      </c>
      <c r="C920" t="s">
        <v>24</v>
      </c>
      <c r="D920">
        <v>2018</v>
      </c>
      <c r="E920" t="s">
        <v>45</v>
      </c>
      <c r="F920" t="s">
        <v>21</v>
      </c>
      <c r="G920" t="s">
        <v>15</v>
      </c>
      <c r="H920" t="s">
        <v>46</v>
      </c>
      <c r="I920">
        <v>6.5272284E-2</v>
      </c>
      <c r="K920">
        <v>256.16460000000001</v>
      </c>
      <c r="L920">
        <v>4.5</v>
      </c>
    </row>
    <row r="921" spans="1:12" x14ac:dyDescent="0.35">
      <c r="A921" t="s">
        <v>17</v>
      </c>
      <c r="B921" t="s">
        <v>749</v>
      </c>
      <c r="C921" t="s">
        <v>24</v>
      </c>
      <c r="D921">
        <v>2018</v>
      </c>
      <c r="E921" t="s">
        <v>45</v>
      </c>
      <c r="F921" t="s">
        <v>21</v>
      </c>
      <c r="G921" t="s">
        <v>15</v>
      </c>
      <c r="H921" t="s">
        <v>46</v>
      </c>
      <c r="I921">
        <v>0</v>
      </c>
      <c r="K921">
        <v>225.30619999999999</v>
      </c>
      <c r="L921">
        <v>4.5</v>
      </c>
    </row>
    <row r="922" spans="1:12" x14ac:dyDescent="0.35">
      <c r="A922" t="s">
        <v>17</v>
      </c>
      <c r="B922" t="s">
        <v>750</v>
      </c>
      <c r="C922" t="s">
        <v>24</v>
      </c>
      <c r="D922">
        <v>2018</v>
      </c>
      <c r="E922" t="s">
        <v>45</v>
      </c>
      <c r="F922" t="s">
        <v>21</v>
      </c>
      <c r="G922" t="s">
        <v>15</v>
      </c>
      <c r="H922" t="s">
        <v>46</v>
      </c>
      <c r="I922">
        <v>6.3462047999999993E-2</v>
      </c>
      <c r="K922">
        <v>157.56299999999999</v>
      </c>
      <c r="L922">
        <v>4.5</v>
      </c>
    </row>
    <row r="923" spans="1:12" x14ac:dyDescent="0.35">
      <c r="A923" t="s">
        <v>17</v>
      </c>
      <c r="B923" t="s">
        <v>574</v>
      </c>
      <c r="C923" t="s">
        <v>19</v>
      </c>
      <c r="D923">
        <v>2018</v>
      </c>
      <c r="E923" t="s">
        <v>45</v>
      </c>
      <c r="F923" t="s">
        <v>21</v>
      </c>
      <c r="G923" t="s">
        <v>15</v>
      </c>
      <c r="H923" t="s">
        <v>46</v>
      </c>
      <c r="I923">
        <v>7.7079176999999999E-2</v>
      </c>
      <c r="K923">
        <v>61.553600000000003</v>
      </c>
      <c r="L923">
        <v>4.5</v>
      </c>
    </row>
    <row r="924" spans="1:12" x14ac:dyDescent="0.35">
      <c r="A924" t="s">
        <v>17</v>
      </c>
      <c r="B924" t="s">
        <v>751</v>
      </c>
      <c r="C924" t="s">
        <v>42</v>
      </c>
      <c r="D924">
        <v>2018</v>
      </c>
      <c r="E924" t="s">
        <v>45</v>
      </c>
      <c r="F924" t="s">
        <v>21</v>
      </c>
      <c r="G924" t="s">
        <v>15</v>
      </c>
      <c r="H924" t="s">
        <v>46</v>
      </c>
      <c r="I924">
        <v>0.14258975099999999</v>
      </c>
      <c r="K924">
        <v>35.918999999999997</v>
      </c>
      <c r="L924">
        <v>4.5</v>
      </c>
    </row>
    <row r="925" spans="1:12" x14ac:dyDescent="0.35">
      <c r="A925" t="s">
        <v>17</v>
      </c>
      <c r="B925" t="s">
        <v>378</v>
      </c>
      <c r="C925" t="s">
        <v>42</v>
      </c>
      <c r="D925">
        <v>2018</v>
      </c>
      <c r="E925" t="s">
        <v>45</v>
      </c>
      <c r="F925" t="s">
        <v>21</v>
      </c>
      <c r="G925" t="s">
        <v>15</v>
      </c>
      <c r="H925" t="s">
        <v>46</v>
      </c>
      <c r="I925">
        <v>9.1042210999999998E-2</v>
      </c>
      <c r="K925">
        <v>162.68940000000001</v>
      </c>
      <c r="L925">
        <v>4.5</v>
      </c>
    </row>
    <row r="926" spans="1:12" x14ac:dyDescent="0.35">
      <c r="A926" t="s">
        <v>17</v>
      </c>
      <c r="B926" t="s">
        <v>148</v>
      </c>
      <c r="C926" t="s">
        <v>42</v>
      </c>
      <c r="D926">
        <v>2018</v>
      </c>
      <c r="E926" t="s">
        <v>45</v>
      </c>
      <c r="F926" t="s">
        <v>21</v>
      </c>
      <c r="G926" t="s">
        <v>15</v>
      </c>
      <c r="H926" t="s">
        <v>46</v>
      </c>
      <c r="I926">
        <v>5.2247806000000001E-2</v>
      </c>
      <c r="K926">
        <v>190.85300000000001</v>
      </c>
      <c r="L926">
        <v>4.5</v>
      </c>
    </row>
    <row r="927" spans="1:12" x14ac:dyDescent="0.35">
      <c r="A927" t="s">
        <v>17</v>
      </c>
      <c r="B927" t="s">
        <v>752</v>
      </c>
      <c r="C927" t="s">
        <v>42</v>
      </c>
      <c r="D927">
        <v>2018</v>
      </c>
      <c r="E927" t="s">
        <v>45</v>
      </c>
      <c r="F927" t="s">
        <v>21</v>
      </c>
      <c r="G927" t="s">
        <v>15</v>
      </c>
      <c r="H927" t="s">
        <v>46</v>
      </c>
      <c r="I927">
        <v>7.2317217000000003E-2</v>
      </c>
      <c r="K927">
        <v>160.792</v>
      </c>
      <c r="L927">
        <v>4.5</v>
      </c>
    </row>
    <row r="928" spans="1:12" x14ac:dyDescent="0.35">
      <c r="A928" t="s">
        <v>17</v>
      </c>
      <c r="B928" t="s">
        <v>241</v>
      </c>
      <c r="C928" t="s">
        <v>42</v>
      </c>
      <c r="D928">
        <v>2018</v>
      </c>
      <c r="E928" t="s">
        <v>45</v>
      </c>
      <c r="F928" t="s">
        <v>21</v>
      </c>
      <c r="G928" t="s">
        <v>15</v>
      </c>
      <c r="H928" t="s">
        <v>46</v>
      </c>
      <c r="I928">
        <v>5.911748E-2</v>
      </c>
      <c r="K928">
        <v>181.5976</v>
      </c>
      <c r="L928">
        <v>4.5</v>
      </c>
    </row>
    <row r="929" spans="1:12" x14ac:dyDescent="0.35">
      <c r="A929" t="s">
        <v>17</v>
      </c>
      <c r="B929" t="s">
        <v>753</v>
      </c>
      <c r="C929" t="s">
        <v>42</v>
      </c>
      <c r="D929">
        <v>2018</v>
      </c>
      <c r="E929" t="s">
        <v>45</v>
      </c>
      <c r="F929" t="s">
        <v>21</v>
      </c>
      <c r="G929" t="s">
        <v>15</v>
      </c>
      <c r="H929" t="s">
        <v>46</v>
      </c>
      <c r="I929">
        <v>9.370568E-2</v>
      </c>
      <c r="K929">
        <v>253.8698</v>
      </c>
      <c r="L929">
        <v>4.5</v>
      </c>
    </row>
    <row r="930" spans="1:12" x14ac:dyDescent="0.35">
      <c r="A930" t="s">
        <v>17</v>
      </c>
      <c r="B930" t="s">
        <v>754</v>
      </c>
      <c r="C930" t="s">
        <v>64</v>
      </c>
      <c r="D930">
        <v>2018</v>
      </c>
      <c r="E930" t="s">
        <v>45</v>
      </c>
      <c r="F930" t="s">
        <v>21</v>
      </c>
      <c r="G930" t="s">
        <v>15</v>
      </c>
      <c r="H930" t="s">
        <v>46</v>
      </c>
      <c r="I930">
        <v>3.1186800000000001E-2</v>
      </c>
      <c r="K930">
        <v>39.548000000000002</v>
      </c>
      <c r="L930">
        <v>4.5</v>
      </c>
    </row>
    <row r="931" spans="1:12" x14ac:dyDescent="0.35">
      <c r="A931" t="s">
        <v>10</v>
      </c>
      <c r="B931" t="s">
        <v>755</v>
      </c>
      <c r="C931" t="s">
        <v>95</v>
      </c>
      <c r="D931">
        <v>2018</v>
      </c>
      <c r="E931" t="s">
        <v>45</v>
      </c>
      <c r="F931" t="s">
        <v>21</v>
      </c>
      <c r="G931" t="s">
        <v>15</v>
      </c>
      <c r="H931" t="s">
        <v>46</v>
      </c>
      <c r="I931">
        <v>2.524761E-2</v>
      </c>
      <c r="K931">
        <v>81.993399999999994</v>
      </c>
      <c r="L931">
        <v>4.5</v>
      </c>
    </row>
    <row r="932" spans="1:12" x14ac:dyDescent="0.35">
      <c r="A932" t="s">
        <v>10</v>
      </c>
      <c r="B932" t="s">
        <v>725</v>
      </c>
      <c r="C932" t="s">
        <v>28</v>
      </c>
      <c r="D932">
        <v>2018</v>
      </c>
      <c r="E932" t="s">
        <v>45</v>
      </c>
      <c r="F932" t="s">
        <v>21</v>
      </c>
      <c r="G932" t="s">
        <v>15</v>
      </c>
      <c r="H932" t="s">
        <v>46</v>
      </c>
      <c r="I932">
        <v>4.6408928000000002E-2</v>
      </c>
      <c r="K932">
        <v>153.2998</v>
      </c>
      <c r="L932">
        <v>4.5</v>
      </c>
    </row>
    <row r="933" spans="1:12" x14ac:dyDescent="0.35">
      <c r="A933" t="s">
        <v>10</v>
      </c>
      <c r="B933" t="s">
        <v>756</v>
      </c>
      <c r="C933" t="s">
        <v>24</v>
      </c>
      <c r="D933">
        <v>2018</v>
      </c>
      <c r="E933" t="s">
        <v>45</v>
      </c>
      <c r="F933" t="s">
        <v>21</v>
      </c>
      <c r="G933" t="s">
        <v>15</v>
      </c>
      <c r="H933" t="s">
        <v>46</v>
      </c>
      <c r="I933">
        <v>7.9954799999999993E-3</v>
      </c>
      <c r="K933">
        <v>78.561800000000005</v>
      </c>
      <c r="L933">
        <v>4.5</v>
      </c>
    </row>
    <row r="934" spans="1:12" x14ac:dyDescent="0.35">
      <c r="A934" t="s">
        <v>10</v>
      </c>
      <c r="B934" t="s">
        <v>757</v>
      </c>
      <c r="C934" t="s">
        <v>24</v>
      </c>
      <c r="D934">
        <v>2018</v>
      </c>
      <c r="E934" t="s">
        <v>45</v>
      </c>
      <c r="F934" t="s">
        <v>21</v>
      </c>
      <c r="G934" t="s">
        <v>15</v>
      </c>
      <c r="H934" t="s">
        <v>46</v>
      </c>
      <c r="I934">
        <v>4.1273391E-2</v>
      </c>
      <c r="K934">
        <v>91.680400000000006</v>
      </c>
      <c r="L934">
        <v>4.5</v>
      </c>
    </row>
    <row r="935" spans="1:12" x14ac:dyDescent="0.35">
      <c r="A935" t="s">
        <v>10</v>
      </c>
      <c r="B935" t="s">
        <v>758</v>
      </c>
      <c r="C935" t="s">
        <v>24</v>
      </c>
      <c r="D935">
        <v>2018</v>
      </c>
      <c r="E935" t="s">
        <v>45</v>
      </c>
      <c r="F935" t="s">
        <v>21</v>
      </c>
      <c r="G935" t="s">
        <v>15</v>
      </c>
      <c r="H935" t="s">
        <v>46</v>
      </c>
      <c r="I935">
        <v>4.2270751000000002E-2</v>
      </c>
      <c r="K935">
        <v>162.52099999999999</v>
      </c>
      <c r="L935">
        <v>4.5</v>
      </c>
    </row>
    <row r="936" spans="1:12" x14ac:dyDescent="0.35">
      <c r="A936" t="s">
        <v>10</v>
      </c>
      <c r="B936" t="s">
        <v>759</v>
      </c>
      <c r="C936" t="s">
        <v>12</v>
      </c>
      <c r="D936">
        <v>2018</v>
      </c>
      <c r="E936" t="s">
        <v>45</v>
      </c>
      <c r="F936" t="s">
        <v>21</v>
      </c>
      <c r="G936" t="s">
        <v>15</v>
      </c>
      <c r="H936" t="s">
        <v>46</v>
      </c>
      <c r="I936">
        <v>2.8842331999999998E-2</v>
      </c>
      <c r="K936">
        <v>81.410200000000003</v>
      </c>
      <c r="L936">
        <v>4.5</v>
      </c>
    </row>
    <row r="937" spans="1:12" x14ac:dyDescent="0.35">
      <c r="A937" t="s">
        <v>10</v>
      </c>
      <c r="B937" t="s">
        <v>760</v>
      </c>
      <c r="C937" t="s">
        <v>48</v>
      </c>
      <c r="D937">
        <v>2018</v>
      </c>
      <c r="E937" t="s">
        <v>45</v>
      </c>
      <c r="F937" t="s">
        <v>21</v>
      </c>
      <c r="G937" t="s">
        <v>15</v>
      </c>
      <c r="H937" t="s">
        <v>46</v>
      </c>
      <c r="I937">
        <v>1.3951504E-2</v>
      </c>
      <c r="K937">
        <v>199.9084</v>
      </c>
      <c r="L937">
        <v>4.5</v>
      </c>
    </row>
    <row r="938" spans="1:12" x14ac:dyDescent="0.35">
      <c r="A938" t="s">
        <v>10</v>
      </c>
      <c r="B938" t="s">
        <v>761</v>
      </c>
      <c r="C938" t="s">
        <v>32</v>
      </c>
      <c r="D938">
        <v>2018</v>
      </c>
      <c r="E938" t="s">
        <v>45</v>
      </c>
      <c r="F938" t="s">
        <v>21</v>
      </c>
      <c r="G938" t="s">
        <v>15</v>
      </c>
      <c r="H938" t="s">
        <v>46</v>
      </c>
      <c r="I938">
        <v>4.4767031999999998E-2</v>
      </c>
      <c r="K938">
        <v>173.7054</v>
      </c>
      <c r="L938">
        <v>4.5</v>
      </c>
    </row>
    <row r="939" spans="1:12" x14ac:dyDescent="0.35">
      <c r="A939" t="s">
        <v>35</v>
      </c>
      <c r="B939" t="s">
        <v>477</v>
      </c>
      <c r="C939" t="s">
        <v>95</v>
      </c>
      <c r="D939">
        <v>2018</v>
      </c>
      <c r="E939" t="s">
        <v>45</v>
      </c>
      <c r="F939" t="s">
        <v>21</v>
      </c>
      <c r="G939" t="s">
        <v>15</v>
      </c>
      <c r="H939" t="s">
        <v>46</v>
      </c>
      <c r="I939">
        <v>3.7315468999999997E-2</v>
      </c>
      <c r="K939">
        <v>50.003399999999999</v>
      </c>
      <c r="L939">
        <v>4.5</v>
      </c>
    </row>
    <row r="940" spans="1:12" x14ac:dyDescent="0.35">
      <c r="A940" t="s">
        <v>35</v>
      </c>
      <c r="B940" t="s">
        <v>762</v>
      </c>
      <c r="C940" t="s">
        <v>57</v>
      </c>
      <c r="D940">
        <v>2018</v>
      </c>
      <c r="E940" t="s">
        <v>45</v>
      </c>
      <c r="F940" t="s">
        <v>21</v>
      </c>
      <c r="G940" t="s">
        <v>15</v>
      </c>
      <c r="H940" t="s">
        <v>46</v>
      </c>
      <c r="I940">
        <v>2.4407061000000001E-2</v>
      </c>
      <c r="K940">
        <v>102.33320000000001</v>
      </c>
      <c r="L940">
        <v>4.5</v>
      </c>
    </row>
    <row r="941" spans="1:12" x14ac:dyDescent="0.35">
      <c r="A941" t="s">
        <v>35</v>
      </c>
      <c r="B941" t="s">
        <v>763</v>
      </c>
      <c r="C941" t="s">
        <v>19</v>
      </c>
      <c r="D941">
        <v>2018</v>
      </c>
      <c r="E941" t="s">
        <v>45</v>
      </c>
      <c r="F941" t="s">
        <v>21</v>
      </c>
      <c r="G941" t="s">
        <v>15</v>
      </c>
      <c r="H941" t="s">
        <v>46</v>
      </c>
      <c r="I941">
        <v>2.0876485E-2</v>
      </c>
      <c r="K941">
        <v>133.79419999999999</v>
      </c>
      <c r="L941">
        <v>4.5</v>
      </c>
    </row>
    <row r="942" spans="1:12" x14ac:dyDescent="0.35">
      <c r="A942" t="s">
        <v>10</v>
      </c>
      <c r="B942" t="s">
        <v>499</v>
      </c>
      <c r="C942" t="s">
        <v>67</v>
      </c>
      <c r="D942">
        <v>2018</v>
      </c>
      <c r="E942" t="s">
        <v>45</v>
      </c>
      <c r="F942" t="s">
        <v>21</v>
      </c>
      <c r="G942" t="s">
        <v>15</v>
      </c>
      <c r="H942" t="s">
        <v>46</v>
      </c>
      <c r="I942">
        <v>6.7624437999999995E-2</v>
      </c>
      <c r="K942">
        <v>120.944</v>
      </c>
      <c r="L942">
        <v>4.5</v>
      </c>
    </row>
    <row r="943" spans="1:12" x14ac:dyDescent="0.35">
      <c r="A943" t="s">
        <v>17</v>
      </c>
      <c r="B943" t="s">
        <v>692</v>
      </c>
      <c r="C943" t="s">
        <v>42</v>
      </c>
      <c r="D943">
        <v>2014</v>
      </c>
      <c r="E943" t="s">
        <v>29</v>
      </c>
      <c r="F943" t="s">
        <v>21</v>
      </c>
      <c r="G943" t="s">
        <v>30</v>
      </c>
      <c r="H943" t="s">
        <v>16</v>
      </c>
      <c r="I943">
        <v>0</v>
      </c>
      <c r="J943">
        <v>8.93</v>
      </c>
      <c r="K943">
        <v>53.861400000000003</v>
      </c>
      <c r="L943">
        <v>4.4000000000000004</v>
      </c>
    </row>
    <row r="944" spans="1:12" x14ac:dyDescent="0.35">
      <c r="A944" t="s">
        <v>17</v>
      </c>
      <c r="B944" t="s">
        <v>764</v>
      </c>
      <c r="C944" t="s">
        <v>48</v>
      </c>
      <c r="D944">
        <v>2018</v>
      </c>
      <c r="E944" t="s">
        <v>45</v>
      </c>
      <c r="F944" t="s">
        <v>21</v>
      </c>
      <c r="G944" t="s">
        <v>15</v>
      </c>
      <c r="H944" t="s">
        <v>46</v>
      </c>
      <c r="I944">
        <v>2.6480954000000001E-2</v>
      </c>
      <c r="K944">
        <v>87.619799999999998</v>
      </c>
      <c r="L944">
        <v>4.4000000000000004</v>
      </c>
    </row>
    <row r="945" spans="1:12" x14ac:dyDescent="0.35">
      <c r="A945" t="s">
        <v>17</v>
      </c>
      <c r="B945" t="s">
        <v>717</v>
      </c>
      <c r="C945" t="s">
        <v>61</v>
      </c>
      <c r="D945">
        <v>2013</v>
      </c>
      <c r="E945" t="s">
        <v>13</v>
      </c>
      <c r="F945" t="s">
        <v>14</v>
      </c>
      <c r="G945" t="s">
        <v>15</v>
      </c>
      <c r="H945" t="s">
        <v>16</v>
      </c>
      <c r="I945">
        <v>7.1958197000000002E-2</v>
      </c>
      <c r="J945">
        <v>8.3650000000000002</v>
      </c>
      <c r="K945">
        <v>38.050600000000003</v>
      </c>
      <c r="L945">
        <v>4.4000000000000004</v>
      </c>
    </row>
    <row r="946" spans="1:12" x14ac:dyDescent="0.35">
      <c r="A946" t="s">
        <v>10</v>
      </c>
      <c r="B946" t="s">
        <v>765</v>
      </c>
      <c r="C946" t="s">
        <v>12</v>
      </c>
      <c r="D946">
        <v>2017</v>
      </c>
      <c r="E946" t="s">
        <v>50</v>
      </c>
      <c r="F946" t="s">
        <v>34</v>
      </c>
      <c r="G946" t="s">
        <v>26</v>
      </c>
      <c r="H946" t="s">
        <v>16</v>
      </c>
      <c r="I946">
        <v>7.4613090000000007E-2</v>
      </c>
      <c r="J946">
        <v>8.75</v>
      </c>
      <c r="K946">
        <v>187.4556</v>
      </c>
      <c r="L946">
        <v>4.4000000000000004</v>
      </c>
    </row>
    <row r="947" spans="1:12" x14ac:dyDescent="0.35">
      <c r="A947" t="s">
        <v>17</v>
      </c>
      <c r="B947" t="s">
        <v>418</v>
      </c>
      <c r="C947" t="s">
        <v>48</v>
      </c>
      <c r="D947">
        <v>2022</v>
      </c>
      <c r="E947" t="s">
        <v>20</v>
      </c>
      <c r="F947" t="s">
        <v>21</v>
      </c>
      <c r="G947" t="s">
        <v>15</v>
      </c>
      <c r="H947" t="s">
        <v>22</v>
      </c>
      <c r="I947">
        <v>3.4027909000000002E-2</v>
      </c>
      <c r="J947">
        <v>19.75</v>
      </c>
      <c r="K947">
        <v>212.09020000000001</v>
      </c>
      <c r="L947">
        <v>4.4000000000000004</v>
      </c>
    </row>
    <row r="948" spans="1:12" x14ac:dyDescent="0.35">
      <c r="A948" t="s">
        <v>17</v>
      </c>
      <c r="B948" t="s">
        <v>766</v>
      </c>
      <c r="C948" t="s">
        <v>28</v>
      </c>
      <c r="D948">
        <v>2022</v>
      </c>
      <c r="E948" t="s">
        <v>20</v>
      </c>
      <c r="F948" t="s">
        <v>21</v>
      </c>
      <c r="G948" t="s">
        <v>15</v>
      </c>
      <c r="H948" t="s">
        <v>22</v>
      </c>
      <c r="I948">
        <v>1.1307038E-2</v>
      </c>
      <c r="J948">
        <v>7.8550000000000004</v>
      </c>
      <c r="K948">
        <v>184.51840000000001</v>
      </c>
      <c r="L948">
        <v>4.4000000000000004</v>
      </c>
    </row>
    <row r="949" spans="1:12" x14ac:dyDescent="0.35">
      <c r="A949" t="s">
        <v>10</v>
      </c>
      <c r="B949" t="s">
        <v>767</v>
      </c>
      <c r="C949" t="s">
        <v>54</v>
      </c>
      <c r="D949">
        <v>2014</v>
      </c>
      <c r="E949" t="s">
        <v>29</v>
      </c>
      <c r="F949" t="s">
        <v>21</v>
      </c>
      <c r="G949" t="s">
        <v>30</v>
      </c>
      <c r="H949" t="s">
        <v>16</v>
      </c>
      <c r="I949">
        <v>5.7373796999999997E-2</v>
      </c>
      <c r="J949">
        <v>11.8</v>
      </c>
      <c r="K949">
        <v>151.4366</v>
      </c>
      <c r="L949">
        <v>4.4000000000000004</v>
      </c>
    </row>
    <row r="950" spans="1:12" x14ac:dyDescent="0.35">
      <c r="A950" t="s">
        <v>10</v>
      </c>
      <c r="B950" t="s">
        <v>768</v>
      </c>
      <c r="C950" t="s">
        <v>12</v>
      </c>
      <c r="D950">
        <v>2018</v>
      </c>
      <c r="E950" t="s">
        <v>138</v>
      </c>
      <c r="F950" t="s">
        <v>14</v>
      </c>
      <c r="G950" t="s">
        <v>26</v>
      </c>
      <c r="H950" t="s">
        <v>40</v>
      </c>
      <c r="I950">
        <v>9.4153749999999994E-2</v>
      </c>
      <c r="K950">
        <v>165.7526</v>
      </c>
      <c r="L950">
        <v>4.4000000000000004</v>
      </c>
    </row>
    <row r="951" spans="1:12" x14ac:dyDescent="0.35">
      <c r="A951" t="s">
        <v>17</v>
      </c>
      <c r="B951" t="s">
        <v>233</v>
      </c>
      <c r="C951" t="s">
        <v>12</v>
      </c>
      <c r="D951">
        <v>2022</v>
      </c>
      <c r="E951" t="s">
        <v>20</v>
      </c>
      <c r="F951" t="s">
        <v>21</v>
      </c>
      <c r="G951" t="s">
        <v>15</v>
      </c>
      <c r="H951" t="s">
        <v>22</v>
      </c>
      <c r="I951">
        <v>2.0631653999999999E-2</v>
      </c>
      <c r="J951">
        <v>16.350000000000001</v>
      </c>
      <c r="K951">
        <v>50.132399999999997</v>
      </c>
      <c r="L951">
        <v>4.4000000000000004</v>
      </c>
    </row>
    <row r="952" spans="1:12" x14ac:dyDescent="0.35">
      <c r="A952" t="s">
        <v>17</v>
      </c>
      <c r="B952" t="s">
        <v>769</v>
      </c>
      <c r="C952" t="s">
        <v>95</v>
      </c>
      <c r="D952">
        <v>2018</v>
      </c>
      <c r="E952" t="s">
        <v>45</v>
      </c>
      <c r="F952" t="s">
        <v>21</v>
      </c>
      <c r="G952" t="s">
        <v>15</v>
      </c>
      <c r="H952" t="s">
        <v>46</v>
      </c>
      <c r="I952">
        <v>7.8362483999999996E-2</v>
      </c>
      <c r="K952">
        <v>177.93700000000001</v>
      </c>
      <c r="L952">
        <v>4.4000000000000004</v>
      </c>
    </row>
    <row r="953" spans="1:12" x14ac:dyDescent="0.35">
      <c r="A953" t="s">
        <v>10</v>
      </c>
      <c r="B953" t="s">
        <v>770</v>
      </c>
      <c r="C953" t="s">
        <v>48</v>
      </c>
      <c r="D953">
        <v>2018</v>
      </c>
      <c r="E953" t="s">
        <v>138</v>
      </c>
      <c r="F953" t="s">
        <v>14</v>
      </c>
      <c r="G953" t="s">
        <v>26</v>
      </c>
      <c r="H953" t="s">
        <v>40</v>
      </c>
      <c r="I953">
        <v>8.2741482000000005E-2</v>
      </c>
      <c r="K953">
        <v>118.7782</v>
      </c>
      <c r="L953">
        <v>4.4000000000000004</v>
      </c>
    </row>
    <row r="954" spans="1:12" x14ac:dyDescent="0.35">
      <c r="A954" t="s">
        <v>10</v>
      </c>
      <c r="B954" t="s">
        <v>771</v>
      </c>
      <c r="C954" t="s">
        <v>24</v>
      </c>
      <c r="D954">
        <v>2020</v>
      </c>
      <c r="E954" t="s">
        <v>37</v>
      </c>
      <c r="F954" t="s">
        <v>34</v>
      </c>
      <c r="G954" t="s">
        <v>26</v>
      </c>
      <c r="H954" t="s">
        <v>16</v>
      </c>
      <c r="I954">
        <v>4.9559041999999998E-2</v>
      </c>
      <c r="J954">
        <v>9.2850000000000001</v>
      </c>
      <c r="K954">
        <v>246.4144</v>
      </c>
      <c r="L954">
        <v>4.4000000000000004</v>
      </c>
    </row>
    <row r="955" spans="1:12" x14ac:dyDescent="0.35">
      <c r="A955" t="s">
        <v>17</v>
      </c>
      <c r="B955" t="s">
        <v>94</v>
      </c>
      <c r="C955" t="s">
        <v>95</v>
      </c>
      <c r="D955">
        <v>2014</v>
      </c>
      <c r="E955" t="s">
        <v>29</v>
      </c>
      <c r="F955" t="s">
        <v>21</v>
      </c>
      <c r="G955" t="s">
        <v>30</v>
      </c>
      <c r="H955" t="s">
        <v>16</v>
      </c>
      <c r="I955">
        <v>1.4618973E-2</v>
      </c>
      <c r="J955">
        <v>7.9749999999999996</v>
      </c>
      <c r="K955">
        <v>85.224999999999994</v>
      </c>
      <c r="L955">
        <v>4.4000000000000004</v>
      </c>
    </row>
    <row r="956" spans="1:12" x14ac:dyDescent="0.35">
      <c r="A956" t="s">
        <v>17</v>
      </c>
      <c r="B956" t="s">
        <v>772</v>
      </c>
      <c r="C956" t="s">
        <v>12</v>
      </c>
      <c r="D956">
        <v>2014</v>
      </c>
      <c r="E956" t="s">
        <v>29</v>
      </c>
      <c r="F956" t="s">
        <v>21</v>
      </c>
      <c r="G956" t="s">
        <v>30</v>
      </c>
      <c r="H956" t="s">
        <v>16</v>
      </c>
      <c r="I956">
        <v>0.10550944</v>
      </c>
      <c r="J956">
        <v>6.59</v>
      </c>
      <c r="K956">
        <v>85.690799999999996</v>
      </c>
      <c r="L956">
        <v>4.4000000000000004</v>
      </c>
    </row>
    <row r="957" spans="1:12" x14ac:dyDescent="0.35">
      <c r="A957" t="s">
        <v>17</v>
      </c>
      <c r="B957" t="s">
        <v>773</v>
      </c>
      <c r="C957" t="s">
        <v>95</v>
      </c>
      <c r="D957">
        <v>2016</v>
      </c>
      <c r="E957" t="s">
        <v>25</v>
      </c>
      <c r="F957" t="s">
        <v>14</v>
      </c>
      <c r="G957" t="s">
        <v>26</v>
      </c>
      <c r="H957" t="s">
        <v>16</v>
      </c>
      <c r="I957">
        <v>2.9691762E-2</v>
      </c>
      <c r="J957">
        <v>6.4450000000000003</v>
      </c>
      <c r="K957">
        <v>92.643600000000006</v>
      </c>
      <c r="L957">
        <v>4.4000000000000004</v>
      </c>
    </row>
    <row r="958" spans="1:12" x14ac:dyDescent="0.35">
      <c r="A958" t="s">
        <v>10</v>
      </c>
      <c r="B958" t="s">
        <v>774</v>
      </c>
      <c r="C958" t="s">
        <v>12</v>
      </c>
      <c r="D958">
        <v>2016</v>
      </c>
      <c r="E958" t="s">
        <v>25</v>
      </c>
      <c r="F958" t="s">
        <v>14</v>
      </c>
      <c r="G958" t="s">
        <v>26</v>
      </c>
      <c r="H958" t="s">
        <v>16</v>
      </c>
      <c r="I958">
        <v>0.102920886</v>
      </c>
      <c r="J958">
        <v>6.11</v>
      </c>
      <c r="K958">
        <v>130.41028</v>
      </c>
      <c r="L958">
        <v>4.4000000000000004</v>
      </c>
    </row>
    <row r="959" spans="1:12" x14ac:dyDescent="0.35">
      <c r="A959" t="s">
        <v>10</v>
      </c>
      <c r="B959" t="s">
        <v>775</v>
      </c>
      <c r="C959" t="s">
        <v>28</v>
      </c>
      <c r="D959">
        <v>2016</v>
      </c>
      <c r="E959" t="s">
        <v>25</v>
      </c>
      <c r="F959" t="s">
        <v>14</v>
      </c>
      <c r="G959" t="s">
        <v>26</v>
      </c>
      <c r="H959" t="s">
        <v>16</v>
      </c>
      <c r="I959">
        <v>1.1995271E-2</v>
      </c>
      <c r="J959">
        <v>20.25</v>
      </c>
      <c r="K959">
        <v>184.5924</v>
      </c>
      <c r="L959">
        <v>4.4000000000000004</v>
      </c>
    </row>
    <row r="960" spans="1:12" x14ac:dyDescent="0.35">
      <c r="A960" t="s">
        <v>10</v>
      </c>
      <c r="B960" t="s">
        <v>776</v>
      </c>
      <c r="C960" t="s">
        <v>57</v>
      </c>
      <c r="D960">
        <v>2015</v>
      </c>
      <c r="E960" t="s">
        <v>33</v>
      </c>
      <c r="F960" t="s">
        <v>34</v>
      </c>
      <c r="G960" t="s">
        <v>26</v>
      </c>
      <c r="H960" t="s">
        <v>16</v>
      </c>
      <c r="I960">
        <v>5.6580228000000003E-2</v>
      </c>
      <c r="J960">
        <v>20.85</v>
      </c>
      <c r="K960">
        <v>105.6648</v>
      </c>
      <c r="L960">
        <v>4.4000000000000004</v>
      </c>
    </row>
    <row r="961" spans="1:12" x14ac:dyDescent="0.35">
      <c r="A961" t="s">
        <v>17</v>
      </c>
      <c r="B961" t="s">
        <v>298</v>
      </c>
      <c r="C961" t="s">
        <v>19</v>
      </c>
      <c r="D961">
        <v>2020</v>
      </c>
      <c r="E961" t="s">
        <v>37</v>
      </c>
      <c r="F961" t="s">
        <v>34</v>
      </c>
      <c r="G961" t="s">
        <v>26</v>
      </c>
      <c r="H961" t="s">
        <v>16</v>
      </c>
      <c r="I961">
        <v>1.619866E-2</v>
      </c>
      <c r="J961">
        <v>18.850000000000001</v>
      </c>
      <c r="K961">
        <v>129.26259999999999</v>
      </c>
      <c r="L961">
        <v>4.4000000000000004</v>
      </c>
    </row>
    <row r="962" spans="1:12" x14ac:dyDescent="0.35">
      <c r="A962" t="s">
        <v>17</v>
      </c>
      <c r="B962" t="s">
        <v>777</v>
      </c>
      <c r="C962" t="s">
        <v>67</v>
      </c>
      <c r="D962">
        <v>2016</v>
      </c>
      <c r="E962" t="s">
        <v>25</v>
      </c>
      <c r="F962" t="s">
        <v>14</v>
      </c>
      <c r="G962" t="s">
        <v>26</v>
      </c>
      <c r="H962" t="s">
        <v>16</v>
      </c>
      <c r="I962">
        <v>2.0870744E-2</v>
      </c>
      <c r="J962">
        <v>13.1</v>
      </c>
      <c r="K962">
        <v>117.37820000000001</v>
      </c>
      <c r="L962">
        <v>4.4000000000000004</v>
      </c>
    </row>
    <row r="963" spans="1:12" x14ac:dyDescent="0.35">
      <c r="A963" t="s">
        <v>17</v>
      </c>
      <c r="B963" t="s">
        <v>778</v>
      </c>
      <c r="C963" t="s">
        <v>95</v>
      </c>
      <c r="D963">
        <v>2015</v>
      </c>
      <c r="E963" t="s">
        <v>33</v>
      </c>
      <c r="F963" t="s">
        <v>34</v>
      </c>
      <c r="G963" t="s">
        <v>26</v>
      </c>
      <c r="H963" t="s">
        <v>16</v>
      </c>
      <c r="I963">
        <v>5.6778760000000001E-3</v>
      </c>
      <c r="J963">
        <v>5.9850000000000003</v>
      </c>
      <c r="K963">
        <v>184.89240000000001</v>
      </c>
      <c r="L963">
        <v>4.4000000000000004</v>
      </c>
    </row>
    <row r="964" spans="1:12" x14ac:dyDescent="0.35">
      <c r="A964" t="s">
        <v>17</v>
      </c>
      <c r="B964" t="s">
        <v>176</v>
      </c>
      <c r="C964" t="s">
        <v>54</v>
      </c>
      <c r="D964">
        <v>2011</v>
      </c>
      <c r="E964" t="s">
        <v>39</v>
      </c>
      <c r="F964" t="s">
        <v>21</v>
      </c>
      <c r="G964" t="s">
        <v>26</v>
      </c>
      <c r="H964" t="s">
        <v>40</v>
      </c>
      <c r="I964">
        <v>5.4463442000000001E-2</v>
      </c>
      <c r="J964">
        <v>16.350000000000001</v>
      </c>
      <c r="K964">
        <v>163.88419999999999</v>
      </c>
      <c r="L964">
        <v>4.4000000000000004</v>
      </c>
    </row>
    <row r="965" spans="1:12" x14ac:dyDescent="0.35">
      <c r="A965" t="s">
        <v>17</v>
      </c>
      <c r="B965" t="s">
        <v>779</v>
      </c>
      <c r="C965" t="s">
        <v>19</v>
      </c>
      <c r="D965">
        <v>2018</v>
      </c>
      <c r="E965" t="s">
        <v>138</v>
      </c>
      <c r="F965" t="s">
        <v>14</v>
      </c>
      <c r="G965" t="s">
        <v>26</v>
      </c>
      <c r="H965" t="s">
        <v>40</v>
      </c>
      <c r="I965">
        <v>9.8031771000000004E-2</v>
      </c>
      <c r="K965">
        <v>151.30240000000001</v>
      </c>
      <c r="L965">
        <v>4.4000000000000004</v>
      </c>
    </row>
    <row r="966" spans="1:12" x14ac:dyDescent="0.35">
      <c r="A966" t="s">
        <v>17</v>
      </c>
      <c r="B966" t="s">
        <v>780</v>
      </c>
      <c r="C966" t="s">
        <v>42</v>
      </c>
      <c r="D966">
        <v>2020</v>
      </c>
      <c r="E966" t="s">
        <v>37</v>
      </c>
      <c r="F966" t="s">
        <v>34</v>
      </c>
      <c r="G966" t="s">
        <v>15</v>
      </c>
      <c r="H966" t="s">
        <v>16</v>
      </c>
      <c r="I966">
        <v>0</v>
      </c>
      <c r="J966">
        <v>12.15</v>
      </c>
      <c r="K966">
        <v>117.815</v>
      </c>
      <c r="L966">
        <v>4.4000000000000004</v>
      </c>
    </row>
    <row r="967" spans="1:12" x14ac:dyDescent="0.35">
      <c r="A967" t="s">
        <v>17</v>
      </c>
      <c r="B967" t="s">
        <v>781</v>
      </c>
      <c r="C967" t="s">
        <v>24</v>
      </c>
      <c r="D967">
        <v>2013</v>
      </c>
      <c r="E967" t="s">
        <v>13</v>
      </c>
      <c r="F967" t="s">
        <v>14</v>
      </c>
      <c r="G967" t="s">
        <v>15</v>
      </c>
      <c r="H967" t="s">
        <v>16</v>
      </c>
      <c r="I967">
        <v>2.6384672000000001E-2</v>
      </c>
      <c r="J967">
        <v>8.8949999999999996</v>
      </c>
      <c r="K967">
        <v>208.99539999999999</v>
      </c>
      <c r="L967">
        <v>4.4000000000000004</v>
      </c>
    </row>
    <row r="968" spans="1:12" x14ac:dyDescent="0.35">
      <c r="A968" t="s">
        <v>17</v>
      </c>
      <c r="B968" t="s">
        <v>322</v>
      </c>
      <c r="C968" t="s">
        <v>24</v>
      </c>
      <c r="D968">
        <v>2018</v>
      </c>
      <c r="E968" t="s">
        <v>45</v>
      </c>
      <c r="F968" t="s">
        <v>21</v>
      </c>
      <c r="G968" t="s">
        <v>15</v>
      </c>
      <c r="H968" t="s">
        <v>46</v>
      </c>
      <c r="I968">
        <v>2.6749991000000001E-2</v>
      </c>
      <c r="K968">
        <v>106.928</v>
      </c>
      <c r="L968">
        <v>4.4000000000000004</v>
      </c>
    </row>
    <row r="969" spans="1:12" x14ac:dyDescent="0.35">
      <c r="A969" t="s">
        <v>17</v>
      </c>
      <c r="B969" t="s">
        <v>782</v>
      </c>
      <c r="C969" t="s">
        <v>64</v>
      </c>
      <c r="D969">
        <v>2017</v>
      </c>
      <c r="E969" t="s">
        <v>50</v>
      </c>
      <c r="F969" t="s">
        <v>34</v>
      </c>
      <c r="G969" t="s">
        <v>26</v>
      </c>
      <c r="H969" t="s">
        <v>16</v>
      </c>
      <c r="I969">
        <v>1.5673267000000001E-2</v>
      </c>
      <c r="J969">
        <v>15.35</v>
      </c>
      <c r="K969">
        <v>145.047</v>
      </c>
      <c r="L969">
        <v>4.4000000000000004</v>
      </c>
    </row>
    <row r="970" spans="1:12" x14ac:dyDescent="0.35">
      <c r="A970" t="s">
        <v>10</v>
      </c>
      <c r="B970" t="s">
        <v>783</v>
      </c>
      <c r="C970" t="s">
        <v>12</v>
      </c>
      <c r="D970">
        <v>2018</v>
      </c>
      <c r="E970" t="s">
        <v>45</v>
      </c>
      <c r="F970" t="s">
        <v>21</v>
      </c>
      <c r="G970" t="s">
        <v>15</v>
      </c>
      <c r="H970" t="s">
        <v>46</v>
      </c>
      <c r="I970">
        <v>6.5316099000000002E-2</v>
      </c>
      <c r="K970">
        <v>189.92140000000001</v>
      </c>
      <c r="L970">
        <v>4.4000000000000004</v>
      </c>
    </row>
    <row r="971" spans="1:12" x14ac:dyDescent="0.35">
      <c r="A971" t="s">
        <v>17</v>
      </c>
      <c r="B971" t="s">
        <v>177</v>
      </c>
      <c r="C971" t="s">
        <v>48</v>
      </c>
      <c r="D971">
        <v>2018</v>
      </c>
      <c r="E971" t="s">
        <v>45</v>
      </c>
      <c r="F971" t="s">
        <v>21</v>
      </c>
      <c r="G971" t="s">
        <v>15</v>
      </c>
      <c r="H971" t="s">
        <v>46</v>
      </c>
      <c r="I971">
        <v>0.115978122</v>
      </c>
      <c r="K971">
        <v>183.42660000000001</v>
      </c>
      <c r="L971">
        <v>4.4000000000000004</v>
      </c>
    </row>
    <row r="972" spans="1:12" x14ac:dyDescent="0.35">
      <c r="A972" t="s">
        <v>17</v>
      </c>
      <c r="B972" t="s">
        <v>784</v>
      </c>
      <c r="C972" t="s">
        <v>48</v>
      </c>
      <c r="D972">
        <v>2018</v>
      </c>
      <c r="E972" t="s">
        <v>45</v>
      </c>
      <c r="F972" t="s">
        <v>21</v>
      </c>
      <c r="G972" t="s">
        <v>15</v>
      </c>
      <c r="H972" t="s">
        <v>46</v>
      </c>
      <c r="I972">
        <v>3.5015200000000003E-2</v>
      </c>
      <c r="K972">
        <v>182.0318</v>
      </c>
      <c r="L972">
        <v>4.4000000000000004</v>
      </c>
    </row>
    <row r="973" spans="1:12" x14ac:dyDescent="0.35">
      <c r="A973" t="s">
        <v>17</v>
      </c>
      <c r="B973" t="s">
        <v>370</v>
      </c>
      <c r="C973" t="s">
        <v>67</v>
      </c>
      <c r="D973">
        <v>2018</v>
      </c>
      <c r="E973" t="s">
        <v>45</v>
      </c>
      <c r="F973" t="s">
        <v>21</v>
      </c>
      <c r="G973" t="s">
        <v>15</v>
      </c>
      <c r="H973" t="s">
        <v>46</v>
      </c>
      <c r="I973">
        <v>4.4767801000000003E-2</v>
      </c>
      <c r="K973">
        <v>241.8854</v>
      </c>
      <c r="L973">
        <v>4.4000000000000004</v>
      </c>
    </row>
    <row r="974" spans="1:12" x14ac:dyDescent="0.35">
      <c r="A974" t="s">
        <v>17</v>
      </c>
      <c r="B974" t="s">
        <v>75</v>
      </c>
      <c r="C974" t="s">
        <v>42</v>
      </c>
      <c r="D974">
        <v>2022</v>
      </c>
      <c r="E974" t="s">
        <v>20</v>
      </c>
      <c r="F974" t="s">
        <v>21</v>
      </c>
      <c r="G974" t="s">
        <v>15</v>
      </c>
      <c r="H974" t="s">
        <v>22</v>
      </c>
      <c r="I974">
        <v>8.0968973E-2</v>
      </c>
      <c r="J974">
        <v>5.82</v>
      </c>
      <c r="K974">
        <v>171.37899999999999</v>
      </c>
      <c r="L974">
        <v>4.4000000000000004</v>
      </c>
    </row>
    <row r="975" spans="1:12" x14ac:dyDescent="0.35">
      <c r="A975" t="s">
        <v>10</v>
      </c>
      <c r="B975" t="s">
        <v>785</v>
      </c>
      <c r="C975" t="s">
        <v>54</v>
      </c>
      <c r="D975">
        <v>2018</v>
      </c>
      <c r="E975" t="s">
        <v>45</v>
      </c>
      <c r="F975" t="s">
        <v>21</v>
      </c>
      <c r="G975" t="s">
        <v>15</v>
      </c>
      <c r="H975" t="s">
        <v>46</v>
      </c>
      <c r="I975">
        <v>0.15034186699999999</v>
      </c>
      <c r="K975">
        <v>83.127600000000001</v>
      </c>
      <c r="L975">
        <v>4.4000000000000004</v>
      </c>
    </row>
    <row r="976" spans="1:12" x14ac:dyDescent="0.35">
      <c r="A976" t="s">
        <v>10</v>
      </c>
      <c r="B976" t="s">
        <v>786</v>
      </c>
      <c r="C976" t="s">
        <v>28</v>
      </c>
      <c r="D976">
        <v>2018</v>
      </c>
      <c r="E976" t="s">
        <v>45</v>
      </c>
      <c r="F976" t="s">
        <v>21</v>
      </c>
      <c r="G976" t="s">
        <v>15</v>
      </c>
      <c r="H976" t="s">
        <v>46</v>
      </c>
      <c r="I976">
        <v>0</v>
      </c>
      <c r="K976">
        <v>154.63140000000001</v>
      </c>
      <c r="L976">
        <v>4.4000000000000004</v>
      </c>
    </row>
    <row r="977" spans="1:12" x14ac:dyDescent="0.35">
      <c r="A977" t="s">
        <v>10</v>
      </c>
      <c r="B977" t="s">
        <v>192</v>
      </c>
      <c r="C977" t="s">
        <v>153</v>
      </c>
      <c r="D977">
        <v>2017</v>
      </c>
      <c r="E977" t="s">
        <v>50</v>
      </c>
      <c r="F977" t="s">
        <v>34</v>
      </c>
      <c r="G977" t="s">
        <v>26</v>
      </c>
      <c r="H977" t="s">
        <v>16</v>
      </c>
      <c r="I977">
        <v>2.1569565999999998E-2</v>
      </c>
      <c r="J977">
        <v>7.42</v>
      </c>
      <c r="K977">
        <v>184.85820000000001</v>
      </c>
      <c r="L977">
        <v>4.4000000000000004</v>
      </c>
    </row>
    <row r="978" spans="1:12" x14ac:dyDescent="0.35">
      <c r="A978" t="s">
        <v>17</v>
      </c>
      <c r="B978" t="s">
        <v>78</v>
      </c>
      <c r="C978" t="s">
        <v>42</v>
      </c>
      <c r="D978">
        <v>2016</v>
      </c>
      <c r="E978" t="s">
        <v>25</v>
      </c>
      <c r="F978" t="s">
        <v>14</v>
      </c>
      <c r="G978" t="s">
        <v>26</v>
      </c>
      <c r="H978" t="s">
        <v>16</v>
      </c>
      <c r="I978">
        <v>0.18484357900000001</v>
      </c>
      <c r="J978">
        <v>7.67</v>
      </c>
      <c r="K978">
        <v>33.121600000000001</v>
      </c>
      <c r="L978">
        <v>4.4000000000000004</v>
      </c>
    </row>
    <row r="979" spans="1:12" x14ac:dyDescent="0.35">
      <c r="A979" t="s">
        <v>17</v>
      </c>
      <c r="B979" t="s">
        <v>103</v>
      </c>
      <c r="C979" t="s">
        <v>12</v>
      </c>
      <c r="D979">
        <v>2020</v>
      </c>
      <c r="E979" t="s">
        <v>37</v>
      </c>
      <c r="F979" t="s">
        <v>34</v>
      </c>
      <c r="G979" t="s">
        <v>15</v>
      </c>
      <c r="H979" t="s">
        <v>16</v>
      </c>
      <c r="I979">
        <v>0</v>
      </c>
      <c r="J979">
        <v>9.5</v>
      </c>
      <c r="K979">
        <v>110.4228</v>
      </c>
      <c r="L979">
        <v>4.4000000000000004</v>
      </c>
    </row>
    <row r="980" spans="1:12" x14ac:dyDescent="0.35">
      <c r="A980" t="s">
        <v>17</v>
      </c>
      <c r="B980" t="s">
        <v>787</v>
      </c>
      <c r="C980" t="s">
        <v>67</v>
      </c>
      <c r="D980">
        <v>2015</v>
      </c>
      <c r="E980" t="s">
        <v>33</v>
      </c>
      <c r="F980" t="s">
        <v>34</v>
      </c>
      <c r="G980" t="s">
        <v>15</v>
      </c>
      <c r="H980" t="s">
        <v>16</v>
      </c>
      <c r="I980">
        <v>9.0153756000000002E-2</v>
      </c>
      <c r="J980">
        <v>16</v>
      </c>
      <c r="K980">
        <v>143.21539999999999</v>
      </c>
      <c r="L980">
        <v>4.4000000000000004</v>
      </c>
    </row>
    <row r="981" spans="1:12" x14ac:dyDescent="0.35">
      <c r="A981" t="s">
        <v>17</v>
      </c>
      <c r="B981" t="s">
        <v>217</v>
      </c>
      <c r="C981" t="s">
        <v>42</v>
      </c>
      <c r="D981">
        <v>2013</v>
      </c>
      <c r="E981" t="s">
        <v>13</v>
      </c>
      <c r="F981" t="s">
        <v>14</v>
      </c>
      <c r="G981" t="s">
        <v>15</v>
      </c>
      <c r="H981" t="s">
        <v>16</v>
      </c>
      <c r="I981">
        <v>0.17754562400000001</v>
      </c>
      <c r="J981">
        <v>19.100000000000001</v>
      </c>
      <c r="K981">
        <v>172.44220000000001</v>
      </c>
      <c r="L981">
        <v>4.4000000000000004</v>
      </c>
    </row>
    <row r="982" spans="1:12" x14ac:dyDescent="0.35">
      <c r="A982" t="s">
        <v>17</v>
      </c>
      <c r="B982" t="s">
        <v>788</v>
      </c>
      <c r="C982" t="s">
        <v>64</v>
      </c>
      <c r="D982">
        <v>2013</v>
      </c>
      <c r="E982" t="s">
        <v>13</v>
      </c>
      <c r="F982" t="s">
        <v>14</v>
      </c>
      <c r="G982" t="s">
        <v>15</v>
      </c>
      <c r="H982" t="s">
        <v>16</v>
      </c>
      <c r="I982">
        <v>0.12046799399999999</v>
      </c>
      <c r="J982">
        <v>7.39</v>
      </c>
      <c r="K982">
        <v>145.14699999999999</v>
      </c>
      <c r="L982">
        <v>4.4000000000000004</v>
      </c>
    </row>
    <row r="983" spans="1:12" x14ac:dyDescent="0.35">
      <c r="A983" t="s">
        <v>17</v>
      </c>
      <c r="B983" t="s">
        <v>789</v>
      </c>
      <c r="C983" t="s">
        <v>48</v>
      </c>
      <c r="D983">
        <v>2013</v>
      </c>
      <c r="E983" t="s">
        <v>13</v>
      </c>
      <c r="F983" t="s">
        <v>14</v>
      </c>
      <c r="G983" t="s">
        <v>15</v>
      </c>
      <c r="H983" t="s">
        <v>16</v>
      </c>
      <c r="I983">
        <v>3.3952602999999998E-2</v>
      </c>
      <c r="J983">
        <v>6.48</v>
      </c>
      <c r="K983">
        <v>148.20760000000001</v>
      </c>
      <c r="L983">
        <v>4.4000000000000004</v>
      </c>
    </row>
    <row r="984" spans="1:12" x14ac:dyDescent="0.35">
      <c r="A984" t="s">
        <v>17</v>
      </c>
      <c r="B984" t="s">
        <v>790</v>
      </c>
      <c r="C984" t="s">
        <v>57</v>
      </c>
      <c r="D984">
        <v>2013</v>
      </c>
      <c r="E984" t="s">
        <v>13</v>
      </c>
      <c r="F984" t="s">
        <v>14</v>
      </c>
      <c r="G984" t="s">
        <v>15</v>
      </c>
      <c r="H984" t="s">
        <v>16</v>
      </c>
      <c r="I984">
        <v>0</v>
      </c>
      <c r="J984">
        <v>13.65</v>
      </c>
      <c r="K984">
        <v>229.46680000000001</v>
      </c>
      <c r="L984">
        <v>4.4000000000000004</v>
      </c>
    </row>
    <row r="985" spans="1:12" x14ac:dyDescent="0.35">
      <c r="A985" t="s">
        <v>17</v>
      </c>
      <c r="B985" t="s">
        <v>791</v>
      </c>
      <c r="C985" t="s">
        <v>28</v>
      </c>
      <c r="D985">
        <v>2013</v>
      </c>
      <c r="E985" t="s">
        <v>13</v>
      </c>
      <c r="F985" t="s">
        <v>14</v>
      </c>
      <c r="G985" t="s">
        <v>15</v>
      </c>
      <c r="H985" t="s">
        <v>16</v>
      </c>
      <c r="I985">
        <v>8.9144149000000006E-2</v>
      </c>
      <c r="J985">
        <v>9.3000000000000007</v>
      </c>
      <c r="K985">
        <v>144.9786</v>
      </c>
      <c r="L985">
        <v>4.4000000000000004</v>
      </c>
    </row>
    <row r="986" spans="1:12" x14ac:dyDescent="0.35">
      <c r="A986" t="s">
        <v>17</v>
      </c>
      <c r="B986" t="s">
        <v>369</v>
      </c>
      <c r="C986" t="s">
        <v>28</v>
      </c>
      <c r="D986">
        <v>2013</v>
      </c>
      <c r="E986" t="s">
        <v>13</v>
      </c>
      <c r="F986" t="s">
        <v>14</v>
      </c>
      <c r="G986" t="s">
        <v>15</v>
      </c>
      <c r="H986" t="s">
        <v>16</v>
      </c>
      <c r="I986">
        <v>0.153857402</v>
      </c>
      <c r="J986">
        <v>13</v>
      </c>
      <c r="K986">
        <v>76.398600000000002</v>
      </c>
      <c r="L986">
        <v>4.4000000000000004</v>
      </c>
    </row>
    <row r="987" spans="1:12" x14ac:dyDescent="0.35">
      <c r="A987" t="s">
        <v>17</v>
      </c>
      <c r="B987" t="s">
        <v>792</v>
      </c>
      <c r="C987" t="s">
        <v>24</v>
      </c>
      <c r="D987">
        <v>2013</v>
      </c>
      <c r="E987" t="s">
        <v>13</v>
      </c>
      <c r="F987" t="s">
        <v>14</v>
      </c>
      <c r="G987" t="s">
        <v>15</v>
      </c>
      <c r="H987" t="s">
        <v>16</v>
      </c>
      <c r="I987">
        <v>1.5484763E-2</v>
      </c>
      <c r="J987">
        <v>12.15</v>
      </c>
      <c r="K987">
        <v>211.99279999999999</v>
      </c>
      <c r="L987">
        <v>4.4000000000000004</v>
      </c>
    </row>
    <row r="988" spans="1:12" x14ac:dyDescent="0.35">
      <c r="A988" t="s">
        <v>17</v>
      </c>
      <c r="B988" t="s">
        <v>793</v>
      </c>
      <c r="C988" t="s">
        <v>12</v>
      </c>
      <c r="D988">
        <v>2013</v>
      </c>
      <c r="E988" t="s">
        <v>13</v>
      </c>
      <c r="F988" t="s">
        <v>14</v>
      </c>
      <c r="G988" t="s">
        <v>15</v>
      </c>
      <c r="H988" t="s">
        <v>16</v>
      </c>
      <c r="I988">
        <v>3.1097948E-2</v>
      </c>
      <c r="J988">
        <v>12.5</v>
      </c>
      <c r="K988">
        <v>103.899</v>
      </c>
      <c r="L988">
        <v>4.4000000000000004</v>
      </c>
    </row>
    <row r="989" spans="1:12" x14ac:dyDescent="0.35">
      <c r="A989" t="s">
        <v>17</v>
      </c>
      <c r="B989" t="s">
        <v>794</v>
      </c>
      <c r="C989" t="s">
        <v>61</v>
      </c>
      <c r="D989">
        <v>2013</v>
      </c>
      <c r="E989" t="s">
        <v>13</v>
      </c>
      <c r="F989" t="s">
        <v>14</v>
      </c>
      <c r="G989" t="s">
        <v>15</v>
      </c>
      <c r="H989" t="s">
        <v>16</v>
      </c>
      <c r="I989">
        <v>3.4457776000000002E-2</v>
      </c>
      <c r="J989">
        <v>8.26</v>
      </c>
      <c r="K989">
        <v>113.38339999999999</v>
      </c>
      <c r="L989">
        <v>4.4000000000000004</v>
      </c>
    </row>
    <row r="990" spans="1:12" x14ac:dyDescent="0.35">
      <c r="A990" t="s">
        <v>17</v>
      </c>
      <c r="B990" t="s">
        <v>795</v>
      </c>
      <c r="C990" t="s">
        <v>61</v>
      </c>
      <c r="D990">
        <v>2013</v>
      </c>
      <c r="E990" t="s">
        <v>13</v>
      </c>
      <c r="F990" t="s">
        <v>14</v>
      </c>
      <c r="G990" t="s">
        <v>15</v>
      </c>
      <c r="H990" t="s">
        <v>16</v>
      </c>
      <c r="I990">
        <v>0</v>
      </c>
      <c r="J990">
        <v>19.7</v>
      </c>
      <c r="K990">
        <v>125.9362</v>
      </c>
      <c r="L990">
        <v>4.4000000000000004</v>
      </c>
    </row>
    <row r="991" spans="1:12" x14ac:dyDescent="0.35">
      <c r="A991" t="s">
        <v>17</v>
      </c>
      <c r="B991" t="s">
        <v>796</v>
      </c>
      <c r="C991" t="s">
        <v>42</v>
      </c>
      <c r="D991">
        <v>2013</v>
      </c>
      <c r="E991" t="s">
        <v>13</v>
      </c>
      <c r="F991" t="s">
        <v>14</v>
      </c>
      <c r="G991" t="s">
        <v>15</v>
      </c>
      <c r="H991" t="s">
        <v>16</v>
      </c>
      <c r="I991">
        <v>2.5742955000000001E-2</v>
      </c>
      <c r="J991">
        <v>14.6</v>
      </c>
      <c r="K991">
        <v>197.10839999999999</v>
      </c>
      <c r="L991">
        <v>4.4000000000000004</v>
      </c>
    </row>
    <row r="992" spans="1:12" x14ac:dyDescent="0.35">
      <c r="A992" t="s">
        <v>17</v>
      </c>
      <c r="B992" t="s">
        <v>797</v>
      </c>
      <c r="C992" t="s">
        <v>42</v>
      </c>
      <c r="D992">
        <v>2013</v>
      </c>
      <c r="E992" t="s">
        <v>13</v>
      </c>
      <c r="F992" t="s">
        <v>14</v>
      </c>
      <c r="G992" t="s">
        <v>15</v>
      </c>
      <c r="H992" t="s">
        <v>16</v>
      </c>
      <c r="I992">
        <v>1.4045831999999999E-2</v>
      </c>
      <c r="J992">
        <v>18.350000000000001</v>
      </c>
      <c r="K992">
        <v>222.77459999999999</v>
      </c>
      <c r="L992">
        <v>4.4000000000000004</v>
      </c>
    </row>
    <row r="993" spans="1:12" x14ac:dyDescent="0.35">
      <c r="A993" t="s">
        <v>17</v>
      </c>
      <c r="B993" t="s">
        <v>798</v>
      </c>
      <c r="C993" t="s">
        <v>42</v>
      </c>
      <c r="D993">
        <v>2013</v>
      </c>
      <c r="E993" t="s">
        <v>13</v>
      </c>
      <c r="F993" t="s">
        <v>14</v>
      </c>
      <c r="G993" t="s">
        <v>15</v>
      </c>
      <c r="H993" t="s">
        <v>16</v>
      </c>
      <c r="I993">
        <v>3.9306821999999998E-2</v>
      </c>
      <c r="J993">
        <v>20.7</v>
      </c>
      <c r="K993">
        <v>150.73660000000001</v>
      </c>
      <c r="L993">
        <v>4.4000000000000004</v>
      </c>
    </row>
    <row r="994" spans="1:12" x14ac:dyDescent="0.35">
      <c r="A994" t="s">
        <v>17</v>
      </c>
      <c r="B994" t="s">
        <v>799</v>
      </c>
      <c r="C994" t="s">
        <v>64</v>
      </c>
      <c r="D994">
        <v>2013</v>
      </c>
      <c r="E994" t="s">
        <v>13</v>
      </c>
      <c r="F994" t="s">
        <v>14</v>
      </c>
      <c r="G994" t="s">
        <v>15</v>
      </c>
      <c r="H994" t="s">
        <v>16</v>
      </c>
      <c r="I994">
        <v>0</v>
      </c>
      <c r="J994">
        <v>11.15</v>
      </c>
      <c r="K994">
        <v>65.014200000000002</v>
      </c>
      <c r="L994">
        <v>4.4000000000000004</v>
      </c>
    </row>
    <row r="995" spans="1:12" x14ac:dyDescent="0.35">
      <c r="A995" t="s">
        <v>17</v>
      </c>
      <c r="B995" t="s">
        <v>800</v>
      </c>
      <c r="C995" t="s">
        <v>32</v>
      </c>
      <c r="D995">
        <v>2013</v>
      </c>
      <c r="E995" t="s">
        <v>13</v>
      </c>
      <c r="F995" t="s">
        <v>14</v>
      </c>
      <c r="G995" t="s">
        <v>15</v>
      </c>
      <c r="H995" t="s">
        <v>16</v>
      </c>
      <c r="I995">
        <v>9.4366079000000005E-2</v>
      </c>
      <c r="J995">
        <v>13.5</v>
      </c>
      <c r="K995">
        <v>190.9872</v>
      </c>
      <c r="L995">
        <v>4.4000000000000004</v>
      </c>
    </row>
    <row r="996" spans="1:12" x14ac:dyDescent="0.35">
      <c r="A996" t="s">
        <v>17</v>
      </c>
      <c r="B996" t="s">
        <v>181</v>
      </c>
      <c r="C996" t="s">
        <v>32</v>
      </c>
      <c r="D996">
        <v>2013</v>
      </c>
      <c r="E996" t="s">
        <v>13</v>
      </c>
      <c r="F996" t="s">
        <v>14</v>
      </c>
      <c r="G996" t="s">
        <v>15</v>
      </c>
      <c r="H996" t="s">
        <v>16</v>
      </c>
      <c r="I996">
        <v>3.0842963000000001E-2</v>
      </c>
      <c r="J996">
        <v>13.85</v>
      </c>
      <c r="K996">
        <v>143.11539999999999</v>
      </c>
      <c r="L996">
        <v>4.4000000000000004</v>
      </c>
    </row>
    <row r="997" spans="1:12" x14ac:dyDescent="0.35">
      <c r="A997" t="s">
        <v>17</v>
      </c>
      <c r="B997" t="s">
        <v>356</v>
      </c>
      <c r="C997" t="s">
        <v>32</v>
      </c>
      <c r="D997">
        <v>2013</v>
      </c>
      <c r="E997" t="s">
        <v>13</v>
      </c>
      <c r="F997" t="s">
        <v>14</v>
      </c>
      <c r="G997" t="s">
        <v>15</v>
      </c>
      <c r="H997" t="s">
        <v>16</v>
      </c>
      <c r="I997">
        <v>5.3455158000000003E-2</v>
      </c>
      <c r="J997">
        <v>15.5</v>
      </c>
      <c r="K997">
        <v>43.677</v>
      </c>
      <c r="L997">
        <v>4.4000000000000004</v>
      </c>
    </row>
    <row r="998" spans="1:12" x14ac:dyDescent="0.35">
      <c r="A998" t="s">
        <v>10</v>
      </c>
      <c r="B998" t="s">
        <v>801</v>
      </c>
      <c r="C998" t="s">
        <v>95</v>
      </c>
      <c r="D998">
        <v>2013</v>
      </c>
      <c r="E998" t="s">
        <v>13</v>
      </c>
      <c r="F998" t="s">
        <v>14</v>
      </c>
      <c r="G998" t="s">
        <v>15</v>
      </c>
      <c r="H998" t="s">
        <v>16</v>
      </c>
      <c r="I998">
        <v>3.9101812999999999E-2</v>
      </c>
      <c r="J998">
        <v>8.8949999999999996</v>
      </c>
      <c r="K998">
        <v>208.82102</v>
      </c>
      <c r="L998">
        <v>4.4000000000000004</v>
      </c>
    </row>
    <row r="999" spans="1:12" x14ac:dyDescent="0.35">
      <c r="A999" t="s">
        <v>10</v>
      </c>
      <c r="B999" t="s">
        <v>802</v>
      </c>
      <c r="C999" t="s">
        <v>95</v>
      </c>
      <c r="D999">
        <v>2013</v>
      </c>
      <c r="E999" t="s">
        <v>13</v>
      </c>
      <c r="F999" t="s">
        <v>14</v>
      </c>
      <c r="G999" t="s">
        <v>15</v>
      </c>
      <c r="H999" t="s">
        <v>16</v>
      </c>
      <c r="I999">
        <v>0.106918052</v>
      </c>
      <c r="J999">
        <v>16</v>
      </c>
      <c r="K999">
        <v>183.5634</v>
      </c>
      <c r="L999">
        <v>4.4000000000000004</v>
      </c>
    </row>
    <row r="1000" spans="1:12" x14ac:dyDescent="0.35">
      <c r="A1000" t="s">
        <v>10</v>
      </c>
      <c r="B1000" t="s">
        <v>546</v>
      </c>
      <c r="C1000" t="s">
        <v>95</v>
      </c>
      <c r="D1000">
        <v>2013</v>
      </c>
      <c r="E1000" t="s">
        <v>13</v>
      </c>
      <c r="F1000" t="s">
        <v>14</v>
      </c>
      <c r="G1000" t="s">
        <v>15</v>
      </c>
      <c r="H1000" t="s">
        <v>16</v>
      </c>
      <c r="I1000">
        <v>6.2625640999999996E-2</v>
      </c>
      <c r="J1000">
        <v>19.350000000000001</v>
      </c>
      <c r="K1000">
        <v>165.3184</v>
      </c>
      <c r="L1000">
        <v>4.4000000000000004</v>
      </c>
    </row>
    <row r="1001" spans="1:12" x14ac:dyDescent="0.35">
      <c r="A1001" t="s">
        <v>10</v>
      </c>
      <c r="B1001" t="s">
        <v>803</v>
      </c>
      <c r="C1001" t="s">
        <v>95</v>
      </c>
      <c r="D1001">
        <v>2013</v>
      </c>
      <c r="E1001" t="s">
        <v>13</v>
      </c>
      <c r="F1001" t="s">
        <v>14</v>
      </c>
      <c r="G1001" t="s">
        <v>15</v>
      </c>
      <c r="H1001" t="s">
        <v>16</v>
      </c>
      <c r="I1001">
        <v>2.2976493000000001E-2</v>
      </c>
      <c r="J1001">
        <v>20.25</v>
      </c>
      <c r="K1001">
        <v>240.35380000000001</v>
      </c>
      <c r="L1001">
        <v>4.4000000000000004</v>
      </c>
    </row>
    <row r="1002" spans="1:12" x14ac:dyDescent="0.35">
      <c r="A1002" t="s">
        <v>10</v>
      </c>
      <c r="B1002" t="s">
        <v>732</v>
      </c>
      <c r="C1002" t="s">
        <v>67</v>
      </c>
      <c r="D1002">
        <v>2013</v>
      </c>
      <c r="E1002" t="s">
        <v>13</v>
      </c>
      <c r="F1002" t="s">
        <v>14</v>
      </c>
      <c r="G1002" t="s">
        <v>15</v>
      </c>
      <c r="H1002" t="s">
        <v>16</v>
      </c>
      <c r="I1002">
        <v>9.6368210000000003E-3</v>
      </c>
      <c r="J1002">
        <v>10.895</v>
      </c>
      <c r="K1002">
        <v>121.873</v>
      </c>
      <c r="L1002">
        <v>4.4000000000000004</v>
      </c>
    </row>
    <row r="1003" spans="1:12" x14ac:dyDescent="0.35">
      <c r="A1003" t="s">
        <v>10</v>
      </c>
      <c r="B1003" t="s">
        <v>804</v>
      </c>
      <c r="C1003" t="s">
        <v>67</v>
      </c>
      <c r="D1003">
        <v>2013</v>
      </c>
      <c r="E1003" t="s">
        <v>13</v>
      </c>
      <c r="F1003" t="s">
        <v>14</v>
      </c>
      <c r="G1003" t="s">
        <v>15</v>
      </c>
      <c r="H1003" t="s">
        <v>16</v>
      </c>
      <c r="I1003">
        <v>0.17109363899999999</v>
      </c>
      <c r="J1003">
        <v>18.25</v>
      </c>
      <c r="K1003">
        <v>155.66300000000001</v>
      </c>
      <c r="L1003">
        <v>4.4000000000000004</v>
      </c>
    </row>
    <row r="1004" spans="1:12" x14ac:dyDescent="0.35">
      <c r="A1004" t="s">
        <v>10</v>
      </c>
      <c r="B1004" t="s">
        <v>529</v>
      </c>
      <c r="C1004" t="s">
        <v>24</v>
      </c>
      <c r="D1004">
        <v>2013</v>
      </c>
      <c r="E1004" t="s">
        <v>13</v>
      </c>
      <c r="F1004" t="s">
        <v>14</v>
      </c>
      <c r="G1004" t="s">
        <v>15</v>
      </c>
      <c r="H1004" t="s">
        <v>16</v>
      </c>
      <c r="I1004">
        <v>0.150248468</v>
      </c>
      <c r="J1004">
        <v>7.8250000000000002</v>
      </c>
      <c r="K1004">
        <v>155.22880000000001</v>
      </c>
      <c r="L1004">
        <v>4.4000000000000004</v>
      </c>
    </row>
    <row r="1005" spans="1:12" x14ac:dyDescent="0.35">
      <c r="A1005" t="s">
        <v>10</v>
      </c>
      <c r="B1005" t="s">
        <v>765</v>
      </c>
      <c r="C1005" t="s">
        <v>12</v>
      </c>
      <c r="D1005">
        <v>2013</v>
      </c>
      <c r="E1005" t="s">
        <v>13</v>
      </c>
      <c r="F1005" t="s">
        <v>14</v>
      </c>
      <c r="G1005" t="s">
        <v>15</v>
      </c>
      <c r="H1005" t="s">
        <v>16</v>
      </c>
      <c r="I1005">
        <v>7.4743225999999996E-2</v>
      </c>
      <c r="J1005">
        <v>8.75</v>
      </c>
      <c r="K1005">
        <v>187.65559999999999</v>
      </c>
      <c r="L1005">
        <v>4.4000000000000004</v>
      </c>
    </row>
    <row r="1006" spans="1:12" x14ac:dyDescent="0.35">
      <c r="A1006" t="s">
        <v>10</v>
      </c>
      <c r="B1006" t="s">
        <v>805</v>
      </c>
      <c r="C1006" t="s">
        <v>12</v>
      </c>
      <c r="D1006">
        <v>2013</v>
      </c>
      <c r="E1006" t="s">
        <v>13</v>
      </c>
      <c r="F1006" t="s">
        <v>14</v>
      </c>
      <c r="G1006" t="s">
        <v>15</v>
      </c>
      <c r="H1006" t="s">
        <v>16</v>
      </c>
      <c r="I1006">
        <v>8.1879863999999997E-2</v>
      </c>
      <c r="J1006">
        <v>12.5</v>
      </c>
      <c r="K1006">
        <v>91.748800000000003</v>
      </c>
      <c r="L1006">
        <v>4.4000000000000004</v>
      </c>
    </row>
    <row r="1007" spans="1:12" x14ac:dyDescent="0.35">
      <c r="A1007" t="s">
        <v>10</v>
      </c>
      <c r="B1007" t="s">
        <v>488</v>
      </c>
      <c r="C1007" t="s">
        <v>12</v>
      </c>
      <c r="D1007">
        <v>2013</v>
      </c>
      <c r="E1007" t="s">
        <v>13</v>
      </c>
      <c r="F1007" t="s">
        <v>14</v>
      </c>
      <c r="G1007" t="s">
        <v>15</v>
      </c>
      <c r="H1007" t="s">
        <v>16</v>
      </c>
      <c r="I1007">
        <v>4.9051717000000002E-2</v>
      </c>
      <c r="J1007">
        <v>16.25</v>
      </c>
      <c r="K1007">
        <v>152.4682</v>
      </c>
      <c r="L1007">
        <v>4.4000000000000004</v>
      </c>
    </row>
    <row r="1008" spans="1:12" x14ac:dyDescent="0.35">
      <c r="A1008" t="s">
        <v>10</v>
      </c>
      <c r="B1008" t="s">
        <v>806</v>
      </c>
      <c r="C1008" t="s">
        <v>12</v>
      </c>
      <c r="D1008">
        <v>2013</v>
      </c>
      <c r="E1008" t="s">
        <v>13</v>
      </c>
      <c r="F1008" t="s">
        <v>14</v>
      </c>
      <c r="G1008" t="s">
        <v>15</v>
      </c>
      <c r="H1008" t="s">
        <v>16</v>
      </c>
      <c r="I1008">
        <v>7.9837509000000001E-2</v>
      </c>
      <c r="J1008">
        <v>16.5</v>
      </c>
      <c r="K1008">
        <v>102.1332</v>
      </c>
      <c r="L1008">
        <v>4.4000000000000004</v>
      </c>
    </row>
    <row r="1009" spans="1:12" x14ac:dyDescent="0.35">
      <c r="A1009" t="s">
        <v>10</v>
      </c>
      <c r="B1009" t="s">
        <v>807</v>
      </c>
      <c r="C1009" t="s">
        <v>12</v>
      </c>
      <c r="D1009">
        <v>2013</v>
      </c>
      <c r="E1009" t="s">
        <v>13</v>
      </c>
      <c r="F1009" t="s">
        <v>14</v>
      </c>
      <c r="G1009" t="s">
        <v>15</v>
      </c>
      <c r="H1009" t="s">
        <v>16</v>
      </c>
      <c r="I1009">
        <v>2.9700018000000002E-2</v>
      </c>
      <c r="J1009">
        <v>17.75</v>
      </c>
      <c r="K1009">
        <v>140.38380000000001</v>
      </c>
      <c r="L1009">
        <v>4.4000000000000004</v>
      </c>
    </row>
    <row r="1010" spans="1:12" x14ac:dyDescent="0.35">
      <c r="A1010" t="s">
        <v>10</v>
      </c>
      <c r="B1010" t="s">
        <v>808</v>
      </c>
      <c r="C1010" t="s">
        <v>12</v>
      </c>
      <c r="D1010">
        <v>2013</v>
      </c>
      <c r="E1010" t="s">
        <v>13</v>
      </c>
      <c r="F1010" t="s">
        <v>14</v>
      </c>
      <c r="G1010" t="s">
        <v>15</v>
      </c>
      <c r="H1010" t="s">
        <v>16</v>
      </c>
      <c r="I1010">
        <v>4.8010812E-2</v>
      </c>
      <c r="J1010">
        <v>20.6</v>
      </c>
      <c r="K1010">
        <v>187.75559999999999</v>
      </c>
      <c r="L1010">
        <v>4.4000000000000004</v>
      </c>
    </row>
    <row r="1011" spans="1:12" x14ac:dyDescent="0.35">
      <c r="A1011" t="s">
        <v>10</v>
      </c>
      <c r="B1011" t="s">
        <v>809</v>
      </c>
      <c r="C1011" t="s">
        <v>54</v>
      </c>
      <c r="D1011">
        <v>2013</v>
      </c>
      <c r="E1011" t="s">
        <v>13</v>
      </c>
      <c r="F1011" t="s">
        <v>14</v>
      </c>
      <c r="G1011" t="s">
        <v>15</v>
      </c>
      <c r="H1011" t="s">
        <v>16</v>
      </c>
      <c r="I1011">
        <v>9.4807041999999994E-2</v>
      </c>
      <c r="J1011">
        <v>6.1550000000000002</v>
      </c>
      <c r="K1011">
        <v>213.35599999999999</v>
      </c>
      <c r="L1011">
        <v>4.4000000000000004</v>
      </c>
    </row>
    <row r="1012" spans="1:12" x14ac:dyDescent="0.35">
      <c r="A1012" t="s">
        <v>10</v>
      </c>
      <c r="B1012" t="s">
        <v>810</v>
      </c>
      <c r="C1012" t="s">
        <v>48</v>
      </c>
      <c r="D1012">
        <v>2013</v>
      </c>
      <c r="E1012" t="s">
        <v>13</v>
      </c>
      <c r="F1012" t="s">
        <v>14</v>
      </c>
      <c r="G1012" t="s">
        <v>15</v>
      </c>
      <c r="H1012" t="s">
        <v>16</v>
      </c>
      <c r="I1012">
        <v>4.5052492E-2</v>
      </c>
      <c r="J1012">
        <v>11.35</v>
      </c>
      <c r="K1012">
        <v>102.6016</v>
      </c>
      <c r="L1012">
        <v>4.4000000000000004</v>
      </c>
    </row>
    <row r="1013" spans="1:12" x14ac:dyDescent="0.35">
      <c r="A1013" t="s">
        <v>10</v>
      </c>
      <c r="B1013" t="s">
        <v>811</v>
      </c>
      <c r="C1013" t="s">
        <v>48</v>
      </c>
      <c r="D1013">
        <v>2013</v>
      </c>
      <c r="E1013" t="s">
        <v>13</v>
      </c>
      <c r="F1013" t="s">
        <v>14</v>
      </c>
      <c r="G1013" t="s">
        <v>15</v>
      </c>
      <c r="H1013" t="s">
        <v>16</v>
      </c>
      <c r="I1013">
        <v>0.14959862800000001</v>
      </c>
      <c r="J1013">
        <v>13.35</v>
      </c>
      <c r="K1013">
        <v>179.46600000000001</v>
      </c>
      <c r="L1013">
        <v>4.4000000000000004</v>
      </c>
    </row>
    <row r="1014" spans="1:12" x14ac:dyDescent="0.35">
      <c r="A1014" t="s">
        <v>10</v>
      </c>
      <c r="B1014" t="s">
        <v>559</v>
      </c>
      <c r="C1014" t="s">
        <v>48</v>
      </c>
      <c r="D1014">
        <v>2013</v>
      </c>
      <c r="E1014" t="s">
        <v>13</v>
      </c>
      <c r="F1014" t="s">
        <v>14</v>
      </c>
      <c r="G1014" t="s">
        <v>15</v>
      </c>
      <c r="H1014" t="s">
        <v>16</v>
      </c>
      <c r="I1014">
        <v>0</v>
      </c>
      <c r="J1014">
        <v>16.850000000000001</v>
      </c>
      <c r="K1014">
        <v>110.0544</v>
      </c>
      <c r="L1014">
        <v>4.4000000000000004</v>
      </c>
    </row>
    <row r="1015" spans="1:12" x14ac:dyDescent="0.35">
      <c r="A1015" t="s">
        <v>10</v>
      </c>
      <c r="B1015" t="s">
        <v>812</v>
      </c>
      <c r="C1015" t="s">
        <v>32</v>
      </c>
      <c r="D1015">
        <v>2013</v>
      </c>
      <c r="E1015" t="s">
        <v>13</v>
      </c>
      <c r="F1015" t="s">
        <v>14</v>
      </c>
      <c r="G1015" t="s">
        <v>15</v>
      </c>
      <c r="H1015" t="s">
        <v>16</v>
      </c>
      <c r="I1015">
        <v>0</v>
      </c>
      <c r="J1015">
        <v>6.11</v>
      </c>
      <c r="K1015">
        <v>43.008600000000001</v>
      </c>
      <c r="L1015">
        <v>4.4000000000000004</v>
      </c>
    </row>
    <row r="1016" spans="1:12" x14ac:dyDescent="0.35">
      <c r="A1016" t="s">
        <v>10</v>
      </c>
      <c r="B1016" t="s">
        <v>520</v>
      </c>
      <c r="C1016" t="s">
        <v>32</v>
      </c>
      <c r="D1016">
        <v>2013</v>
      </c>
      <c r="E1016" t="s">
        <v>13</v>
      </c>
      <c r="F1016" t="s">
        <v>14</v>
      </c>
      <c r="G1016" t="s">
        <v>15</v>
      </c>
      <c r="H1016" t="s">
        <v>16</v>
      </c>
      <c r="I1016">
        <v>0.128126825</v>
      </c>
      <c r="J1016">
        <v>8.27</v>
      </c>
      <c r="K1016">
        <v>183.69239999999999</v>
      </c>
      <c r="L1016">
        <v>4.4000000000000004</v>
      </c>
    </row>
    <row r="1017" spans="1:12" x14ac:dyDescent="0.35">
      <c r="A1017" t="s">
        <v>10</v>
      </c>
      <c r="B1017" t="s">
        <v>813</v>
      </c>
      <c r="C1017" t="s">
        <v>159</v>
      </c>
      <c r="D1017">
        <v>2013</v>
      </c>
      <c r="E1017" t="s">
        <v>13</v>
      </c>
      <c r="F1017" t="s">
        <v>14</v>
      </c>
      <c r="G1017" t="s">
        <v>15</v>
      </c>
      <c r="H1017" t="s">
        <v>16</v>
      </c>
      <c r="I1017">
        <v>0.14263218599999999</v>
      </c>
      <c r="J1017">
        <v>7.6</v>
      </c>
      <c r="K1017">
        <v>172.34479999999999</v>
      </c>
      <c r="L1017">
        <v>4.4000000000000004</v>
      </c>
    </row>
    <row r="1018" spans="1:12" x14ac:dyDescent="0.35">
      <c r="A1018" t="s">
        <v>10</v>
      </c>
      <c r="B1018" t="s">
        <v>814</v>
      </c>
      <c r="C1018" t="s">
        <v>67</v>
      </c>
      <c r="D1018">
        <v>2013</v>
      </c>
      <c r="E1018" t="s">
        <v>13</v>
      </c>
      <c r="F1018" t="s">
        <v>14</v>
      </c>
      <c r="G1018" t="s">
        <v>15</v>
      </c>
      <c r="H1018" t="s">
        <v>16</v>
      </c>
      <c r="I1018">
        <v>7.1958197000000002E-2</v>
      </c>
      <c r="J1018">
        <v>8.5749999999999993</v>
      </c>
      <c r="K1018">
        <v>195.3794</v>
      </c>
      <c r="L1018">
        <v>4.4000000000000004</v>
      </c>
    </row>
    <row r="1019" spans="1:12" x14ac:dyDescent="0.35">
      <c r="A1019" t="s">
        <v>10</v>
      </c>
      <c r="B1019" t="s">
        <v>815</v>
      </c>
      <c r="C1019" t="s">
        <v>12</v>
      </c>
      <c r="D1019">
        <v>2013</v>
      </c>
      <c r="E1019" t="s">
        <v>13</v>
      </c>
      <c r="F1019" t="s">
        <v>14</v>
      </c>
      <c r="G1019" t="s">
        <v>15</v>
      </c>
      <c r="H1019" t="s">
        <v>16</v>
      </c>
      <c r="I1019">
        <v>2.5029909999999999E-2</v>
      </c>
      <c r="J1019">
        <v>10.5</v>
      </c>
      <c r="K1019">
        <v>218.45079999999999</v>
      </c>
      <c r="L1019">
        <v>4.4000000000000004</v>
      </c>
    </row>
    <row r="1020" spans="1:12" x14ac:dyDescent="0.35">
      <c r="A1020" t="s">
        <v>17</v>
      </c>
      <c r="B1020" t="s">
        <v>816</v>
      </c>
      <c r="C1020" t="s">
        <v>95</v>
      </c>
      <c r="D1020">
        <v>2018</v>
      </c>
      <c r="E1020" t="s">
        <v>138</v>
      </c>
      <c r="F1020" t="s">
        <v>14</v>
      </c>
      <c r="G1020" t="s">
        <v>26</v>
      </c>
      <c r="H1020" t="s">
        <v>40</v>
      </c>
      <c r="I1020">
        <v>2.4387984000000001E-2</v>
      </c>
      <c r="K1020">
        <v>92.446200000000005</v>
      </c>
      <c r="L1020">
        <v>4.4000000000000004</v>
      </c>
    </row>
    <row r="1021" spans="1:12" x14ac:dyDescent="0.35">
      <c r="A1021" t="s">
        <v>17</v>
      </c>
      <c r="B1021" t="s">
        <v>544</v>
      </c>
      <c r="C1021" t="s">
        <v>67</v>
      </c>
      <c r="D1021">
        <v>2018</v>
      </c>
      <c r="E1021" t="s">
        <v>138</v>
      </c>
      <c r="F1021" t="s">
        <v>14</v>
      </c>
      <c r="G1021" t="s">
        <v>26</v>
      </c>
      <c r="H1021" t="s">
        <v>40</v>
      </c>
      <c r="I1021">
        <v>0.18403525300000001</v>
      </c>
      <c r="K1021">
        <v>42.213799999999999</v>
      </c>
      <c r="L1021">
        <v>4.4000000000000004</v>
      </c>
    </row>
    <row r="1022" spans="1:12" x14ac:dyDescent="0.35">
      <c r="A1022" t="s">
        <v>17</v>
      </c>
      <c r="B1022" t="s">
        <v>99</v>
      </c>
      <c r="C1022" t="s">
        <v>24</v>
      </c>
      <c r="D1022">
        <v>2018</v>
      </c>
      <c r="E1022" t="s">
        <v>138</v>
      </c>
      <c r="F1022" t="s">
        <v>14</v>
      </c>
      <c r="G1022" t="s">
        <v>26</v>
      </c>
      <c r="H1022" t="s">
        <v>40</v>
      </c>
      <c r="I1022">
        <v>0.15080666600000001</v>
      </c>
      <c r="K1022">
        <v>149.0076</v>
      </c>
      <c r="L1022">
        <v>4.4000000000000004</v>
      </c>
    </row>
    <row r="1023" spans="1:12" x14ac:dyDescent="0.35">
      <c r="A1023" t="s">
        <v>17</v>
      </c>
      <c r="B1023" t="s">
        <v>817</v>
      </c>
      <c r="C1023" t="s">
        <v>12</v>
      </c>
      <c r="D1023">
        <v>2018</v>
      </c>
      <c r="E1023" t="s">
        <v>138</v>
      </c>
      <c r="F1023" t="s">
        <v>14</v>
      </c>
      <c r="G1023" t="s">
        <v>26</v>
      </c>
      <c r="H1023" t="s">
        <v>40</v>
      </c>
      <c r="I1023">
        <v>3.0516069E-2</v>
      </c>
      <c r="K1023">
        <v>227.80099999999999</v>
      </c>
      <c r="L1023">
        <v>4.4000000000000004</v>
      </c>
    </row>
    <row r="1024" spans="1:12" x14ac:dyDescent="0.35">
      <c r="A1024" t="s">
        <v>17</v>
      </c>
      <c r="B1024" t="s">
        <v>818</v>
      </c>
      <c r="C1024" t="s">
        <v>12</v>
      </c>
      <c r="D1024">
        <v>2018</v>
      </c>
      <c r="E1024" t="s">
        <v>138</v>
      </c>
      <c r="F1024" t="s">
        <v>14</v>
      </c>
      <c r="G1024" t="s">
        <v>26</v>
      </c>
      <c r="H1024" t="s">
        <v>40</v>
      </c>
      <c r="I1024">
        <v>6.5872936000000007E-2</v>
      </c>
      <c r="K1024">
        <v>113.1846</v>
      </c>
      <c r="L1024">
        <v>4.4000000000000004</v>
      </c>
    </row>
    <row r="1025" spans="1:12" x14ac:dyDescent="0.35">
      <c r="A1025" t="s">
        <v>17</v>
      </c>
      <c r="B1025" t="s">
        <v>819</v>
      </c>
      <c r="C1025" t="s">
        <v>12</v>
      </c>
      <c r="D1025">
        <v>2018</v>
      </c>
      <c r="E1025" t="s">
        <v>138</v>
      </c>
      <c r="F1025" t="s">
        <v>14</v>
      </c>
      <c r="G1025" t="s">
        <v>26</v>
      </c>
      <c r="H1025" t="s">
        <v>40</v>
      </c>
      <c r="I1025">
        <v>0.104784329</v>
      </c>
      <c r="K1025">
        <v>150.4366</v>
      </c>
      <c r="L1025">
        <v>4.4000000000000004</v>
      </c>
    </row>
    <row r="1026" spans="1:12" x14ac:dyDescent="0.35">
      <c r="A1026" t="s">
        <v>17</v>
      </c>
      <c r="B1026" t="s">
        <v>820</v>
      </c>
      <c r="C1026" t="s">
        <v>12</v>
      </c>
      <c r="D1026">
        <v>2018</v>
      </c>
      <c r="E1026" t="s">
        <v>138</v>
      </c>
      <c r="F1026" t="s">
        <v>14</v>
      </c>
      <c r="G1026" t="s">
        <v>26</v>
      </c>
      <c r="H1026" t="s">
        <v>40</v>
      </c>
      <c r="I1026">
        <v>4.5465958000000001E-2</v>
      </c>
      <c r="K1026">
        <v>120.84139999999999</v>
      </c>
      <c r="L1026">
        <v>4.4000000000000004</v>
      </c>
    </row>
    <row r="1027" spans="1:12" x14ac:dyDescent="0.35">
      <c r="A1027" t="s">
        <v>17</v>
      </c>
      <c r="B1027" t="s">
        <v>237</v>
      </c>
      <c r="C1027" t="s">
        <v>19</v>
      </c>
      <c r="D1027">
        <v>2018</v>
      </c>
      <c r="E1027" t="s">
        <v>138</v>
      </c>
      <c r="F1027" t="s">
        <v>14</v>
      </c>
      <c r="G1027" t="s">
        <v>26</v>
      </c>
      <c r="H1027" t="s">
        <v>40</v>
      </c>
      <c r="I1027">
        <v>8.4245355999999993E-2</v>
      </c>
      <c r="K1027">
        <v>164.65260000000001</v>
      </c>
      <c r="L1027">
        <v>4.4000000000000004</v>
      </c>
    </row>
    <row r="1028" spans="1:12" x14ac:dyDescent="0.35">
      <c r="A1028" t="s">
        <v>17</v>
      </c>
      <c r="B1028" t="s">
        <v>821</v>
      </c>
      <c r="C1028" t="s">
        <v>42</v>
      </c>
      <c r="D1028">
        <v>2018</v>
      </c>
      <c r="E1028" t="s">
        <v>138</v>
      </c>
      <c r="F1028" t="s">
        <v>14</v>
      </c>
      <c r="G1028" t="s">
        <v>26</v>
      </c>
      <c r="H1028" t="s">
        <v>40</v>
      </c>
      <c r="I1028">
        <v>0.158096128</v>
      </c>
      <c r="K1028">
        <v>86.388199999999998</v>
      </c>
      <c r="L1028">
        <v>4.4000000000000004</v>
      </c>
    </row>
    <row r="1029" spans="1:12" x14ac:dyDescent="0.35">
      <c r="A1029" t="s">
        <v>17</v>
      </c>
      <c r="B1029" t="s">
        <v>116</v>
      </c>
      <c r="C1029" t="s">
        <v>54</v>
      </c>
      <c r="D1029">
        <v>2018</v>
      </c>
      <c r="E1029" t="s">
        <v>138</v>
      </c>
      <c r="F1029" t="s">
        <v>14</v>
      </c>
      <c r="G1029" t="s">
        <v>26</v>
      </c>
      <c r="H1029" t="s">
        <v>40</v>
      </c>
      <c r="I1029">
        <v>4.6994716999999998E-2</v>
      </c>
      <c r="K1029">
        <v>125.80200000000001</v>
      </c>
      <c r="L1029">
        <v>4.4000000000000004</v>
      </c>
    </row>
    <row r="1030" spans="1:12" x14ac:dyDescent="0.35">
      <c r="A1030" t="s">
        <v>17</v>
      </c>
      <c r="B1030" t="s">
        <v>629</v>
      </c>
      <c r="C1030" t="s">
        <v>64</v>
      </c>
      <c r="D1030">
        <v>2018</v>
      </c>
      <c r="E1030" t="s">
        <v>138</v>
      </c>
      <c r="F1030" t="s">
        <v>14</v>
      </c>
      <c r="G1030" t="s">
        <v>26</v>
      </c>
      <c r="H1030" t="s">
        <v>40</v>
      </c>
      <c r="I1030">
        <v>0.113212516</v>
      </c>
      <c r="K1030">
        <v>254.60400000000001</v>
      </c>
      <c r="L1030">
        <v>4.4000000000000004</v>
      </c>
    </row>
    <row r="1031" spans="1:12" x14ac:dyDescent="0.35">
      <c r="A1031" t="s">
        <v>17</v>
      </c>
      <c r="B1031" t="s">
        <v>822</v>
      </c>
      <c r="C1031" t="s">
        <v>48</v>
      </c>
      <c r="D1031">
        <v>2018</v>
      </c>
      <c r="E1031" t="s">
        <v>138</v>
      </c>
      <c r="F1031" t="s">
        <v>14</v>
      </c>
      <c r="G1031" t="s">
        <v>26</v>
      </c>
      <c r="H1031" t="s">
        <v>40</v>
      </c>
      <c r="I1031">
        <v>1.9671472999999998E-2</v>
      </c>
      <c r="K1031">
        <v>214.756</v>
      </c>
      <c r="L1031">
        <v>4.4000000000000004</v>
      </c>
    </row>
    <row r="1032" spans="1:12" x14ac:dyDescent="0.35">
      <c r="A1032" t="s">
        <v>17</v>
      </c>
      <c r="B1032" t="s">
        <v>823</v>
      </c>
      <c r="C1032" t="s">
        <v>48</v>
      </c>
      <c r="D1032">
        <v>2018</v>
      </c>
      <c r="E1032" t="s">
        <v>138</v>
      </c>
      <c r="F1032" t="s">
        <v>14</v>
      </c>
      <c r="G1032" t="s">
        <v>26</v>
      </c>
      <c r="H1032" t="s">
        <v>40</v>
      </c>
      <c r="I1032">
        <v>0.114243048</v>
      </c>
      <c r="K1032">
        <v>174.93700000000001</v>
      </c>
      <c r="L1032">
        <v>4.4000000000000004</v>
      </c>
    </row>
    <row r="1033" spans="1:12" x14ac:dyDescent="0.35">
      <c r="A1033" t="s">
        <v>17</v>
      </c>
      <c r="B1033" t="s">
        <v>824</v>
      </c>
      <c r="C1033" t="s">
        <v>48</v>
      </c>
      <c r="D1033">
        <v>2018</v>
      </c>
      <c r="E1033" t="s">
        <v>138</v>
      </c>
      <c r="F1033" t="s">
        <v>14</v>
      </c>
      <c r="G1033" t="s">
        <v>26</v>
      </c>
      <c r="H1033" t="s">
        <v>40</v>
      </c>
      <c r="I1033">
        <v>7.9261743999999995E-2</v>
      </c>
      <c r="K1033">
        <v>81.825000000000003</v>
      </c>
      <c r="L1033">
        <v>4.4000000000000004</v>
      </c>
    </row>
    <row r="1034" spans="1:12" x14ac:dyDescent="0.35">
      <c r="A1034" t="s">
        <v>10</v>
      </c>
      <c r="B1034" t="s">
        <v>825</v>
      </c>
      <c r="C1034" t="s">
        <v>67</v>
      </c>
      <c r="D1034">
        <v>2018</v>
      </c>
      <c r="E1034" t="s">
        <v>138</v>
      </c>
      <c r="F1034" t="s">
        <v>14</v>
      </c>
      <c r="G1034" t="s">
        <v>26</v>
      </c>
      <c r="H1034" t="s">
        <v>40</v>
      </c>
      <c r="I1034">
        <v>0.208662546</v>
      </c>
      <c r="K1034">
        <v>231.83</v>
      </c>
      <c r="L1034">
        <v>4.4000000000000004</v>
      </c>
    </row>
    <row r="1035" spans="1:12" x14ac:dyDescent="0.35">
      <c r="A1035" t="s">
        <v>10</v>
      </c>
      <c r="B1035" t="s">
        <v>500</v>
      </c>
      <c r="C1035" t="s">
        <v>24</v>
      </c>
      <c r="D1035">
        <v>2018</v>
      </c>
      <c r="E1035" t="s">
        <v>138</v>
      </c>
      <c r="F1035" t="s">
        <v>14</v>
      </c>
      <c r="G1035" t="s">
        <v>26</v>
      </c>
      <c r="H1035" t="s">
        <v>40</v>
      </c>
      <c r="I1035">
        <v>0.23207267400000001</v>
      </c>
      <c r="K1035">
        <v>229.46680000000001</v>
      </c>
      <c r="L1035">
        <v>4.4000000000000004</v>
      </c>
    </row>
    <row r="1036" spans="1:12" x14ac:dyDescent="0.35">
      <c r="A1036" t="s">
        <v>10</v>
      </c>
      <c r="B1036" t="s">
        <v>826</v>
      </c>
      <c r="C1036" t="s">
        <v>24</v>
      </c>
      <c r="D1036">
        <v>2018</v>
      </c>
      <c r="E1036" t="s">
        <v>138</v>
      </c>
      <c r="F1036" t="s">
        <v>14</v>
      </c>
      <c r="G1036" t="s">
        <v>26</v>
      </c>
      <c r="H1036" t="s">
        <v>40</v>
      </c>
      <c r="I1036">
        <v>6.0154968000000003E-2</v>
      </c>
      <c r="K1036">
        <v>110.1544</v>
      </c>
      <c r="L1036">
        <v>4.4000000000000004</v>
      </c>
    </row>
    <row r="1037" spans="1:12" x14ac:dyDescent="0.35">
      <c r="A1037" t="s">
        <v>10</v>
      </c>
      <c r="B1037" t="s">
        <v>608</v>
      </c>
      <c r="C1037" t="s">
        <v>54</v>
      </c>
      <c r="D1037">
        <v>2018</v>
      </c>
      <c r="E1037" t="s">
        <v>138</v>
      </c>
      <c r="F1037" t="s">
        <v>14</v>
      </c>
      <c r="G1037" t="s">
        <v>26</v>
      </c>
      <c r="H1037" t="s">
        <v>40</v>
      </c>
      <c r="I1037">
        <v>8.2341170000000005E-2</v>
      </c>
      <c r="K1037">
        <v>185.76079999999999</v>
      </c>
      <c r="L1037">
        <v>4.4000000000000004</v>
      </c>
    </row>
    <row r="1038" spans="1:12" x14ac:dyDescent="0.35">
      <c r="A1038" t="s">
        <v>10</v>
      </c>
      <c r="B1038" t="s">
        <v>462</v>
      </c>
      <c r="C1038" t="s">
        <v>48</v>
      </c>
      <c r="D1038">
        <v>2018</v>
      </c>
      <c r="E1038" t="s">
        <v>138</v>
      </c>
      <c r="F1038" t="s">
        <v>14</v>
      </c>
      <c r="G1038" t="s">
        <v>26</v>
      </c>
      <c r="H1038" t="s">
        <v>40</v>
      </c>
      <c r="I1038">
        <v>1.9114348999999999E-2</v>
      </c>
      <c r="K1038">
        <v>182.16079999999999</v>
      </c>
      <c r="L1038">
        <v>4.4000000000000004</v>
      </c>
    </row>
    <row r="1039" spans="1:12" x14ac:dyDescent="0.35">
      <c r="A1039" t="s">
        <v>10</v>
      </c>
      <c r="B1039" t="s">
        <v>482</v>
      </c>
      <c r="C1039" t="s">
        <v>159</v>
      </c>
      <c r="D1039">
        <v>2018</v>
      </c>
      <c r="E1039" t="s">
        <v>138</v>
      </c>
      <c r="F1039" t="s">
        <v>14</v>
      </c>
      <c r="G1039" t="s">
        <v>26</v>
      </c>
      <c r="H1039" t="s">
        <v>40</v>
      </c>
      <c r="I1039">
        <v>0.23653561000000001</v>
      </c>
      <c r="K1039">
        <v>184.19239999999999</v>
      </c>
      <c r="L1039">
        <v>4.4000000000000004</v>
      </c>
    </row>
    <row r="1040" spans="1:12" x14ac:dyDescent="0.35">
      <c r="A1040" t="s">
        <v>35</v>
      </c>
      <c r="B1040" t="s">
        <v>827</v>
      </c>
      <c r="C1040" t="s">
        <v>67</v>
      </c>
      <c r="D1040">
        <v>2018</v>
      </c>
      <c r="E1040" t="s">
        <v>138</v>
      </c>
      <c r="F1040" t="s">
        <v>14</v>
      </c>
      <c r="G1040" t="s">
        <v>26</v>
      </c>
      <c r="H1040" t="s">
        <v>40</v>
      </c>
      <c r="I1040">
        <v>0.210021713</v>
      </c>
      <c r="K1040">
        <v>44.2744</v>
      </c>
      <c r="L1040">
        <v>4.4000000000000004</v>
      </c>
    </row>
    <row r="1041" spans="1:12" x14ac:dyDescent="0.35">
      <c r="A1041" t="s">
        <v>17</v>
      </c>
      <c r="B1041" t="s">
        <v>65</v>
      </c>
      <c r="C1041" t="s">
        <v>24</v>
      </c>
      <c r="D1041">
        <v>2016</v>
      </c>
      <c r="E1041" t="s">
        <v>25</v>
      </c>
      <c r="F1041" t="s">
        <v>14</v>
      </c>
      <c r="G1041" t="s">
        <v>26</v>
      </c>
      <c r="H1041" t="s">
        <v>16</v>
      </c>
      <c r="I1041">
        <v>2.2883279999999999E-2</v>
      </c>
      <c r="J1041">
        <v>6.85</v>
      </c>
      <c r="K1041">
        <v>261.25940000000003</v>
      </c>
      <c r="L1041">
        <v>4.4000000000000004</v>
      </c>
    </row>
    <row r="1042" spans="1:12" x14ac:dyDescent="0.35">
      <c r="A1042" t="s">
        <v>17</v>
      </c>
      <c r="B1042" t="s">
        <v>564</v>
      </c>
      <c r="C1042" t="s">
        <v>95</v>
      </c>
      <c r="D1042">
        <v>2016</v>
      </c>
      <c r="E1042" t="s">
        <v>25</v>
      </c>
      <c r="F1042" t="s">
        <v>14</v>
      </c>
      <c r="G1042" t="s">
        <v>26</v>
      </c>
      <c r="H1042" t="s">
        <v>16</v>
      </c>
      <c r="I1042">
        <v>0</v>
      </c>
      <c r="J1042">
        <v>17.350000000000001</v>
      </c>
      <c r="K1042">
        <v>102.9016</v>
      </c>
      <c r="L1042">
        <v>4.4000000000000004</v>
      </c>
    </row>
    <row r="1043" spans="1:12" x14ac:dyDescent="0.35">
      <c r="A1043" t="s">
        <v>17</v>
      </c>
      <c r="B1043" t="s">
        <v>828</v>
      </c>
      <c r="C1043" t="s">
        <v>95</v>
      </c>
      <c r="D1043">
        <v>2016</v>
      </c>
      <c r="E1043" t="s">
        <v>25</v>
      </c>
      <c r="F1043" t="s">
        <v>14</v>
      </c>
      <c r="G1043" t="s">
        <v>26</v>
      </c>
      <c r="H1043" t="s">
        <v>16</v>
      </c>
      <c r="I1043">
        <v>7.5959623000000004E-2</v>
      </c>
      <c r="J1043">
        <v>17.75</v>
      </c>
      <c r="K1043">
        <v>112.45440000000001</v>
      </c>
      <c r="L1043">
        <v>4.4000000000000004</v>
      </c>
    </row>
    <row r="1044" spans="1:12" x14ac:dyDescent="0.35">
      <c r="A1044" t="s">
        <v>17</v>
      </c>
      <c r="B1044" t="s">
        <v>548</v>
      </c>
      <c r="C1044" t="s">
        <v>57</v>
      </c>
      <c r="D1044">
        <v>2016</v>
      </c>
      <c r="E1044" t="s">
        <v>25</v>
      </c>
      <c r="F1044" t="s">
        <v>14</v>
      </c>
      <c r="G1044" t="s">
        <v>26</v>
      </c>
      <c r="H1044" t="s">
        <v>16</v>
      </c>
      <c r="I1044">
        <v>9.6386227000000005E-2</v>
      </c>
      <c r="J1044">
        <v>5.78</v>
      </c>
      <c r="K1044">
        <v>163.55520000000001</v>
      </c>
      <c r="L1044">
        <v>4.4000000000000004</v>
      </c>
    </row>
    <row r="1045" spans="1:12" x14ac:dyDescent="0.35">
      <c r="A1045" t="s">
        <v>17</v>
      </c>
      <c r="B1045" t="s">
        <v>226</v>
      </c>
      <c r="C1045" t="s">
        <v>28</v>
      </c>
      <c r="D1045">
        <v>2016</v>
      </c>
      <c r="E1045" t="s">
        <v>25</v>
      </c>
      <c r="F1045" t="s">
        <v>14</v>
      </c>
      <c r="G1045" t="s">
        <v>26</v>
      </c>
      <c r="H1045" t="s">
        <v>16</v>
      </c>
      <c r="I1045">
        <v>0.136497913</v>
      </c>
      <c r="J1045">
        <v>15.85</v>
      </c>
      <c r="K1045">
        <v>102.3094</v>
      </c>
      <c r="L1045">
        <v>4.4000000000000004</v>
      </c>
    </row>
    <row r="1046" spans="1:12" x14ac:dyDescent="0.35">
      <c r="A1046" t="s">
        <v>17</v>
      </c>
      <c r="B1046" t="s">
        <v>371</v>
      </c>
      <c r="C1046" t="s">
        <v>67</v>
      </c>
      <c r="D1046">
        <v>2016</v>
      </c>
      <c r="E1046" t="s">
        <v>25</v>
      </c>
      <c r="F1046" t="s">
        <v>14</v>
      </c>
      <c r="G1046" t="s">
        <v>26</v>
      </c>
      <c r="H1046" t="s">
        <v>16</v>
      </c>
      <c r="I1046">
        <v>4.5308131000000001E-2</v>
      </c>
      <c r="J1046">
        <v>19.100000000000001</v>
      </c>
      <c r="K1046">
        <v>42.513800000000003</v>
      </c>
      <c r="L1046">
        <v>4.4000000000000004</v>
      </c>
    </row>
    <row r="1047" spans="1:12" x14ac:dyDescent="0.35">
      <c r="A1047" t="s">
        <v>17</v>
      </c>
      <c r="B1047" t="s">
        <v>829</v>
      </c>
      <c r="C1047" t="s">
        <v>24</v>
      </c>
      <c r="D1047">
        <v>2016</v>
      </c>
      <c r="E1047" t="s">
        <v>25</v>
      </c>
      <c r="F1047" t="s">
        <v>14</v>
      </c>
      <c r="G1047" t="s">
        <v>26</v>
      </c>
      <c r="H1047" t="s">
        <v>16</v>
      </c>
      <c r="I1047">
        <v>6.3566170000000005E-2</v>
      </c>
      <c r="J1047">
        <v>13.3</v>
      </c>
      <c r="K1047">
        <v>151.3708</v>
      </c>
      <c r="L1047">
        <v>4.4000000000000004</v>
      </c>
    </row>
    <row r="1048" spans="1:12" x14ac:dyDescent="0.35">
      <c r="A1048" t="s">
        <v>17</v>
      </c>
      <c r="B1048" t="s">
        <v>830</v>
      </c>
      <c r="C1048" t="s">
        <v>61</v>
      </c>
      <c r="D1048">
        <v>2016</v>
      </c>
      <c r="E1048" t="s">
        <v>25</v>
      </c>
      <c r="F1048" t="s">
        <v>14</v>
      </c>
      <c r="G1048" t="s">
        <v>26</v>
      </c>
      <c r="H1048" t="s">
        <v>16</v>
      </c>
      <c r="I1048">
        <v>0.16298027600000001</v>
      </c>
      <c r="J1048">
        <v>7.85</v>
      </c>
      <c r="K1048">
        <v>145.24440000000001</v>
      </c>
      <c r="L1048">
        <v>4.4000000000000004</v>
      </c>
    </row>
    <row r="1049" spans="1:12" x14ac:dyDescent="0.35">
      <c r="A1049" t="s">
        <v>17</v>
      </c>
      <c r="B1049" t="s">
        <v>831</v>
      </c>
      <c r="C1049" t="s">
        <v>19</v>
      </c>
      <c r="D1049">
        <v>2016</v>
      </c>
      <c r="E1049" t="s">
        <v>25</v>
      </c>
      <c r="F1049" t="s">
        <v>14</v>
      </c>
      <c r="G1049" t="s">
        <v>26</v>
      </c>
      <c r="H1049" t="s">
        <v>16</v>
      </c>
      <c r="I1049">
        <v>3.2621545000000002E-2</v>
      </c>
      <c r="J1049">
        <v>8.6</v>
      </c>
      <c r="K1049">
        <v>143.21539999999999</v>
      </c>
      <c r="L1049">
        <v>4.4000000000000004</v>
      </c>
    </row>
    <row r="1050" spans="1:12" x14ac:dyDescent="0.35">
      <c r="A1050" t="s">
        <v>17</v>
      </c>
      <c r="B1050" t="s">
        <v>134</v>
      </c>
      <c r="C1050" t="s">
        <v>19</v>
      </c>
      <c r="D1050">
        <v>2016</v>
      </c>
      <c r="E1050" t="s">
        <v>25</v>
      </c>
      <c r="F1050" t="s">
        <v>14</v>
      </c>
      <c r="G1050" t="s">
        <v>26</v>
      </c>
      <c r="H1050" t="s">
        <v>16</v>
      </c>
      <c r="I1050">
        <v>9.8784589999999992E-3</v>
      </c>
      <c r="J1050">
        <v>11.395</v>
      </c>
      <c r="K1050">
        <v>47.603400000000001</v>
      </c>
      <c r="L1050">
        <v>4.4000000000000004</v>
      </c>
    </row>
    <row r="1051" spans="1:12" x14ac:dyDescent="0.35">
      <c r="A1051" t="s">
        <v>17</v>
      </c>
      <c r="B1051" t="s">
        <v>779</v>
      </c>
      <c r="C1051" t="s">
        <v>19</v>
      </c>
      <c r="D1051">
        <v>2016</v>
      </c>
      <c r="E1051" t="s">
        <v>25</v>
      </c>
      <c r="F1051" t="s">
        <v>14</v>
      </c>
      <c r="G1051" t="s">
        <v>26</v>
      </c>
      <c r="H1051" t="s">
        <v>16</v>
      </c>
      <c r="I1051">
        <v>5.5990290999999998E-2</v>
      </c>
      <c r="J1051">
        <v>15.7</v>
      </c>
      <c r="K1051">
        <v>153.20240000000001</v>
      </c>
      <c r="L1051">
        <v>4.4000000000000004</v>
      </c>
    </row>
    <row r="1052" spans="1:12" x14ac:dyDescent="0.35">
      <c r="A1052" t="s">
        <v>17</v>
      </c>
      <c r="B1052" t="s">
        <v>239</v>
      </c>
      <c r="C1052" t="s">
        <v>19</v>
      </c>
      <c r="D1052">
        <v>2016</v>
      </c>
      <c r="E1052" t="s">
        <v>25</v>
      </c>
      <c r="F1052" t="s">
        <v>14</v>
      </c>
      <c r="G1052" t="s">
        <v>26</v>
      </c>
      <c r="H1052" t="s">
        <v>16</v>
      </c>
      <c r="I1052">
        <v>5.2040915E-2</v>
      </c>
      <c r="J1052">
        <v>18.75</v>
      </c>
      <c r="K1052">
        <v>105.72799999999999</v>
      </c>
      <c r="L1052">
        <v>4.4000000000000004</v>
      </c>
    </row>
    <row r="1053" spans="1:12" x14ac:dyDescent="0.35">
      <c r="A1053" t="s">
        <v>17</v>
      </c>
      <c r="B1053" t="s">
        <v>115</v>
      </c>
      <c r="C1053" t="s">
        <v>42</v>
      </c>
      <c r="D1053">
        <v>2016</v>
      </c>
      <c r="E1053" t="s">
        <v>25</v>
      </c>
      <c r="F1053" t="s">
        <v>14</v>
      </c>
      <c r="G1053" t="s">
        <v>26</v>
      </c>
      <c r="H1053" t="s">
        <v>16</v>
      </c>
      <c r="I1053">
        <v>6.7295406000000002E-2</v>
      </c>
      <c r="J1053">
        <v>19.100000000000001</v>
      </c>
      <c r="K1053">
        <v>41.971020000000003</v>
      </c>
      <c r="L1053">
        <v>4.4000000000000004</v>
      </c>
    </row>
    <row r="1054" spans="1:12" x14ac:dyDescent="0.35">
      <c r="A1054" t="s">
        <v>17</v>
      </c>
      <c r="B1054" t="s">
        <v>631</v>
      </c>
      <c r="C1054" t="s">
        <v>64</v>
      </c>
      <c r="D1054">
        <v>2016</v>
      </c>
      <c r="E1054" t="s">
        <v>25</v>
      </c>
      <c r="F1054" t="s">
        <v>14</v>
      </c>
      <c r="G1054" t="s">
        <v>26</v>
      </c>
      <c r="H1054" t="s">
        <v>16</v>
      </c>
      <c r="I1054">
        <v>0</v>
      </c>
      <c r="J1054">
        <v>12.15</v>
      </c>
      <c r="K1054">
        <v>123.773</v>
      </c>
      <c r="L1054">
        <v>4.4000000000000004</v>
      </c>
    </row>
    <row r="1055" spans="1:12" x14ac:dyDescent="0.35">
      <c r="A1055" t="s">
        <v>17</v>
      </c>
      <c r="B1055" t="s">
        <v>832</v>
      </c>
      <c r="C1055" t="s">
        <v>64</v>
      </c>
      <c r="D1055">
        <v>2016</v>
      </c>
      <c r="E1055" t="s">
        <v>25</v>
      </c>
      <c r="F1055" t="s">
        <v>14</v>
      </c>
      <c r="G1055" t="s">
        <v>26</v>
      </c>
      <c r="H1055" t="s">
        <v>16</v>
      </c>
      <c r="I1055">
        <v>3.0507050000000001E-2</v>
      </c>
      <c r="J1055">
        <v>17.75</v>
      </c>
      <c r="K1055">
        <v>180.36600000000001</v>
      </c>
      <c r="L1055">
        <v>4.4000000000000004</v>
      </c>
    </row>
    <row r="1056" spans="1:12" x14ac:dyDescent="0.35">
      <c r="A1056" t="s">
        <v>17</v>
      </c>
      <c r="B1056" t="s">
        <v>789</v>
      </c>
      <c r="C1056" t="s">
        <v>48</v>
      </c>
      <c r="D1056">
        <v>2016</v>
      </c>
      <c r="E1056" t="s">
        <v>25</v>
      </c>
      <c r="F1056" t="s">
        <v>14</v>
      </c>
      <c r="G1056" t="s">
        <v>26</v>
      </c>
      <c r="H1056" t="s">
        <v>16</v>
      </c>
      <c r="I1056">
        <v>3.3899897999999998E-2</v>
      </c>
      <c r="J1056">
        <v>6.48</v>
      </c>
      <c r="K1056">
        <v>146.9076</v>
      </c>
      <c r="L1056">
        <v>4.4000000000000004</v>
      </c>
    </row>
    <row r="1057" spans="1:12" x14ac:dyDescent="0.35">
      <c r="A1057" t="s">
        <v>17</v>
      </c>
      <c r="B1057" t="s">
        <v>833</v>
      </c>
      <c r="C1057" t="s">
        <v>48</v>
      </c>
      <c r="D1057">
        <v>2016</v>
      </c>
      <c r="E1057" t="s">
        <v>25</v>
      </c>
      <c r="F1057" t="s">
        <v>14</v>
      </c>
      <c r="G1057" t="s">
        <v>26</v>
      </c>
      <c r="H1057" t="s">
        <v>16</v>
      </c>
      <c r="I1057">
        <v>0</v>
      </c>
      <c r="J1057">
        <v>17.5</v>
      </c>
      <c r="K1057">
        <v>102.999</v>
      </c>
      <c r="L1057">
        <v>4.4000000000000004</v>
      </c>
    </row>
    <row r="1058" spans="1:12" x14ac:dyDescent="0.35">
      <c r="A1058" t="s">
        <v>17</v>
      </c>
      <c r="B1058" t="s">
        <v>695</v>
      </c>
      <c r="C1058" t="s">
        <v>48</v>
      </c>
      <c r="D1058">
        <v>2016</v>
      </c>
      <c r="E1058" t="s">
        <v>25</v>
      </c>
      <c r="F1058" t="s">
        <v>14</v>
      </c>
      <c r="G1058" t="s">
        <v>26</v>
      </c>
      <c r="H1058" t="s">
        <v>16</v>
      </c>
      <c r="I1058">
        <v>1.5769693000000001E-2</v>
      </c>
      <c r="J1058">
        <v>18.600000000000001</v>
      </c>
      <c r="K1058">
        <v>152.13659999999999</v>
      </c>
      <c r="L1058">
        <v>4.4000000000000004</v>
      </c>
    </row>
    <row r="1059" spans="1:12" x14ac:dyDescent="0.35">
      <c r="A1059" t="s">
        <v>17</v>
      </c>
      <c r="B1059" t="s">
        <v>834</v>
      </c>
      <c r="C1059" t="s">
        <v>159</v>
      </c>
      <c r="D1059">
        <v>2016</v>
      </c>
      <c r="E1059" t="s">
        <v>25</v>
      </c>
      <c r="F1059" t="s">
        <v>14</v>
      </c>
      <c r="G1059" t="s">
        <v>26</v>
      </c>
      <c r="H1059" t="s">
        <v>16</v>
      </c>
      <c r="I1059">
        <v>8.4452363000000003E-2</v>
      </c>
      <c r="J1059">
        <v>7.4349999999999996</v>
      </c>
      <c r="K1059">
        <v>165.2158</v>
      </c>
      <c r="L1059">
        <v>4.4000000000000004</v>
      </c>
    </row>
    <row r="1060" spans="1:12" x14ac:dyDescent="0.35">
      <c r="A1060" t="s">
        <v>10</v>
      </c>
      <c r="B1060" t="s">
        <v>835</v>
      </c>
      <c r="C1060" t="s">
        <v>24</v>
      </c>
      <c r="D1060">
        <v>2016</v>
      </c>
      <c r="E1060" t="s">
        <v>25</v>
      </c>
      <c r="F1060" t="s">
        <v>14</v>
      </c>
      <c r="G1060" t="s">
        <v>26</v>
      </c>
      <c r="H1060" t="s">
        <v>16</v>
      </c>
      <c r="I1060">
        <v>0.105145451</v>
      </c>
      <c r="J1060">
        <v>14</v>
      </c>
      <c r="K1060">
        <v>144.28120000000001</v>
      </c>
      <c r="L1060">
        <v>4.4000000000000004</v>
      </c>
    </row>
    <row r="1061" spans="1:12" x14ac:dyDescent="0.35">
      <c r="A1061" t="s">
        <v>10</v>
      </c>
      <c r="B1061" t="s">
        <v>425</v>
      </c>
      <c r="C1061" t="s">
        <v>24</v>
      </c>
      <c r="D1061">
        <v>2016</v>
      </c>
      <c r="E1061" t="s">
        <v>25</v>
      </c>
      <c r="F1061" t="s">
        <v>14</v>
      </c>
      <c r="G1061" t="s">
        <v>26</v>
      </c>
      <c r="H1061" t="s">
        <v>16</v>
      </c>
      <c r="I1061">
        <v>9.0913642000000003E-2</v>
      </c>
      <c r="J1061">
        <v>14.35</v>
      </c>
      <c r="K1061">
        <v>231.29839999999999</v>
      </c>
      <c r="L1061">
        <v>4.4000000000000004</v>
      </c>
    </row>
    <row r="1062" spans="1:12" x14ac:dyDescent="0.35">
      <c r="A1062" t="s">
        <v>10</v>
      </c>
      <c r="B1062" t="s">
        <v>757</v>
      </c>
      <c r="C1062" t="s">
        <v>24</v>
      </c>
      <c r="D1062">
        <v>2016</v>
      </c>
      <c r="E1062" t="s">
        <v>25</v>
      </c>
      <c r="F1062" t="s">
        <v>14</v>
      </c>
      <c r="G1062" t="s">
        <v>26</v>
      </c>
      <c r="H1062" t="s">
        <v>16</v>
      </c>
      <c r="I1062">
        <v>4.1474232E-2</v>
      </c>
      <c r="J1062">
        <v>17.350000000000001</v>
      </c>
      <c r="K1062">
        <v>93.080399999999997</v>
      </c>
      <c r="L1062">
        <v>4.4000000000000004</v>
      </c>
    </row>
    <row r="1063" spans="1:12" x14ac:dyDescent="0.35">
      <c r="A1063" t="s">
        <v>10</v>
      </c>
      <c r="B1063" t="s">
        <v>733</v>
      </c>
      <c r="C1063" t="s">
        <v>12</v>
      </c>
      <c r="D1063">
        <v>2016</v>
      </c>
      <c r="E1063" t="s">
        <v>25</v>
      </c>
      <c r="F1063" t="s">
        <v>14</v>
      </c>
      <c r="G1063" t="s">
        <v>26</v>
      </c>
      <c r="H1063" t="s">
        <v>16</v>
      </c>
      <c r="I1063">
        <v>7.7319078999999999E-2</v>
      </c>
      <c r="J1063">
        <v>5.82</v>
      </c>
      <c r="K1063">
        <v>255.43299999999999</v>
      </c>
      <c r="L1063">
        <v>4.4000000000000004</v>
      </c>
    </row>
    <row r="1064" spans="1:12" x14ac:dyDescent="0.35">
      <c r="A1064" t="s">
        <v>10</v>
      </c>
      <c r="B1064" t="s">
        <v>836</v>
      </c>
      <c r="C1064" t="s">
        <v>12</v>
      </c>
      <c r="D1064">
        <v>2016</v>
      </c>
      <c r="E1064" t="s">
        <v>25</v>
      </c>
      <c r="F1064" t="s">
        <v>14</v>
      </c>
      <c r="G1064" t="s">
        <v>26</v>
      </c>
      <c r="H1064" t="s">
        <v>16</v>
      </c>
      <c r="I1064">
        <v>6.8938340000000001E-2</v>
      </c>
      <c r="J1064">
        <v>8.9600000000000009</v>
      </c>
      <c r="K1064">
        <v>1102.4767999999999</v>
      </c>
      <c r="L1064">
        <v>4.4000000000000004</v>
      </c>
    </row>
    <row r="1065" spans="1:12" x14ac:dyDescent="0.35">
      <c r="A1065" t="s">
        <v>10</v>
      </c>
      <c r="B1065" t="s">
        <v>837</v>
      </c>
      <c r="C1065" t="s">
        <v>54</v>
      </c>
      <c r="D1065">
        <v>2016</v>
      </c>
      <c r="E1065" t="s">
        <v>25</v>
      </c>
      <c r="F1065" t="s">
        <v>14</v>
      </c>
      <c r="G1065" t="s">
        <v>26</v>
      </c>
      <c r="H1065" t="s">
        <v>16</v>
      </c>
      <c r="I1065">
        <v>0.137366883</v>
      </c>
      <c r="J1065">
        <v>6.9850000000000003</v>
      </c>
      <c r="K1065">
        <v>184.10208</v>
      </c>
      <c r="L1065">
        <v>4.4000000000000004</v>
      </c>
    </row>
    <row r="1066" spans="1:12" x14ac:dyDescent="0.35">
      <c r="A1066" t="s">
        <v>10</v>
      </c>
      <c r="B1066" t="s">
        <v>838</v>
      </c>
      <c r="C1066" t="s">
        <v>48</v>
      </c>
      <c r="D1066">
        <v>2016</v>
      </c>
      <c r="E1066" t="s">
        <v>25</v>
      </c>
      <c r="F1066" t="s">
        <v>14</v>
      </c>
      <c r="G1066" t="s">
        <v>26</v>
      </c>
      <c r="H1066" t="s">
        <v>16</v>
      </c>
      <c r="I1066">
        <v>5.6602817999999999E-2</v>
      </c>
      <c r="J1066">
        <v>5.59</v>
      </c>
      <c r="K1066">
        <v>63.216799999999999</v>
      </c>
      <c r="L1066">
        <v>4.4000000000000004</v>
      </c>
    </row>
    <row r="1067" spans="1:12" x14ac:dyDescent="0.35">
      <c r="A1067" t="s">
        <v>10</v>
      </c>
      <c r="B1067" t="s">
        <v>839</v>
      </c>
      <c r="C1067" t="s">
        <v>48</v>
      </c>
      <c r="D1067">
        <v>2016</v>
      </c>
      <c r="E1067" t="s">
        <v>25</v>
      </c>
      <c r="F1067" t="s">
        <v>14</v>
      </c>
      <c r="G1067" t="s">
        <v>26</v>
      </c>
      <c r="H1067" t="s">
        <v>16</v>
      </c>
      <c r="I1067">
        <v>2.5920815999999999E-2</v>
      </c>
      <c r="J1067">
        <v>13.65</v>
      </c>
      <c r="K1067">
        <v>81.230199999999996</v>
      </c>
      <c r="L1067">
        <v>4.4000000000000004</v>
      </c>
    </row>
    <row r="1068" spans="1:12" x14ac:dyDescent="0.35">
      <c r="A1068" t="s">
        <v>10</v>
      </c>
      <c r="B1068" t="s">
        <v>840</v>
      </c>
      <c r="C1068" t="s">
        <v>48</v>
      </c>
      <c r="D1068">
        <v>2016</v>
      </c>
      <c r="E1068" t="s">
        <v>25</v>
      </c>
      <c r="F1068" t="s">
        <v>14</v>
      </c>
      <c r="G1068" t="s">
        <v>26</v>
      </c>
      <c r="H1068" t="s">
        <v>16</v>
      </c>
      <c r="I1068">
        <v>5.6872392000000001E-2</v>
      </c>
      <c r="J1068">
        <v>13.8</v>
      </c>
      <c r="K1068">
        <v>231.19839999999999</v>
      </c>
      <c r="L1068">
        <v>4.4000000000000004</v>
      </c>
    </row>
    <row r="1069" spans="1:12" x14ac:dyDescent="0.35">
      <c r="A1069" t="s">
        <v>17</v>
      </c>
      <c r="B1069" t="s">
        <v>282</v>
      </c>
      <c r="C1069" t="s">
        <v>95</v>
      </c>
      <c r="D1069">
        <v>2020</v>
      </c>
      <c r="E1069" t="s">
        <v>37</v>
      </c>
      <c r="F1069" t="s">
        <v>34</v>
      </c>
      <c r="G1069" t="s">
        <v>15</v>
      </c>
      <c r="H1069" t="s">
        <v>16</v>
      </c>
      <c r="I1069">
        <v>4.7453947000000003E-2</v>
      </c>
      <c r="J1069">
        <v>9.8000000000000007</v>
      </c>
      <c r="K1069">
        <v>101.7016</v>
      </c>
      <c r="L1069">
        <v>4.4000000000000004</v>
      </c>
    </row>
    <row r="1070" spans="1:12" x14ac:dyDescent="0.35">
      <c r="A1070" t="s">
        <v>17</v>
      </c>
      <c r="B1070" t="s">
        <v>634</v>
      </c>
      <c r="C1070" t="s">
        <v>67</v>
      </c>
      <c r="D1070">
        <v>2020</v>
      </c>
      <c r="E1070" t="s">
        <v>37</v>
      </c>
      <c r="F1070" t="s">
        <v>34</v>
      </c>
      <c r="G1070" t="s">
        <v>15</v>
      </c>
      <c r="H1070" t="s">
        <v>16</v>
      </c>
      <c r="I1070">
        <v>2.2190488000000001E-2</v>
      </c>
      <c r="J1070">
        <v>16.7</v>
      </c>
      <c r="K1070">
        <v>113.1846</v>
      </c>
      <c r="L1070">
        <v>4.4000000000000004</v>
      </c>
    </row>
    <row r="1071" spans="1:12" x14ac:dyDescent="0.35">
      <c r="A1071" t="s">
        <v>17</v>
      </c>
      <c r="B1071" t="s">
        <v>841</v>
      </c>
      <c r="C1071" t="s">
        <v>95</v>
      </c>
      <c r="D1071">
        <v>2015</v>
      </c>
      <c r="E1071" t="s">
        <v>33</v>
      </c>
      <c r="F1071" t="s">
        <v>34</v>
      </c>
      <c r="G1071" t="s">
        <v>15</v>
      </c>
      <c r="H1071" t="s">
        <v>16</v>
      </c>
      <c r="I1071">
        <v>0.111500259</v>
      </c>
      <c r="J1071">
        <v>12.3</v>
      </c>
      <c r="K1071">
        <v>35.687399999999997</v>
      </c>
      <c r="L1071">
        <v>4.4000000000000004</v>
      </c>
    </row>
    <row r="1072" spans="1:12" x14ac:dyDescent="0.35">
      <c r="A1072" t="s">
        <v>17</v>
      </c>
      <c r="B1072" t="s">
        <v>453</v>
      </c>
      <c r="C1072" t="s">
        <v>95</v>
      </c>
      <c r="D1072">
        <v>2015</v>
      </c>
      <c r="E1072" t="s">
        <v>33</v>
      </c>
      <c r="F1072" t="s">
        <v>34</v>
      </c>
      <c r="G1072" t="s">
        <v>15</v>
      </c>
      <c r="H1072" t="s">
        <v>16</v>
      </c>
      <c r="I1072">
        <v>3.5482562000000002E-2</v>
      </c>
      <c r="J1072">
        <v>12.65</v>
      </c>
      <c r="K1072">
        <v>231.40100000000001</v>
      </c>
      <c r="L1072">
        <v>4.4000000000000004</v>
      </c>
    </row>
    <row r="1073" spans="1:12" x14ac:dyDescent="0.35">
      <c r="A1073" t="s">
        <v>17</v>
      </c>
      <c r="B1073" t="s">
        <v>633</v>
      </c>
      <c r="C1073" t="s">
        <v>57</v>
      </c>
      <c r="D1073">
        <v>2015</v>
      </c>
      <c r="E1073" t="s">
        <v>33</v>
      </c>
      <c r="F1073" t="s">
        <v>34</v>
      </c>
      <c r="G1073" t="s">
        <v>15</v>
      </c>
      <c r="H1073" t="s">
        <v>16</v>
      </c>
      <c r="I1073">
        <v>0.141174838</v>
      </c>
      <c r="J1073">
        <v>4.6349999999999998</v>
      </c>
      <c r="K1073">
        <v>127.0994</v>
      </c>
      <c r="L1073">
        <v>4.4000000000000004</v>
      </c>
    </row>
    <row r="1074" spans="1:12" x14ac:dyDescent="0.35">
      <c r="A1074" t="s">
        <v>17</v>
      </c>
      <c r="B1074" t="s">
        <v>842</v>
      </c>
      <c r="C1074" t="s">
        <v>57</v>
      </c>
      <c r="D1074">
        <v>2015</v>
      </c>
      <c r="E1074" t="s">
        <v>33</v>
      </c>
      <c r="F1074" t="s">
        <v>34</v>
      </c>
      <c r="G1074" t="s">
        <v>15</v>
      </c>
      <c r="H1074" t="s">
        <v>16</v>
      </c>
      <c r="I1074">
        <v>0.11144608</v>
      </c>
      <c r="J1074">
        <v>9.3000000000000007</v>
      </c>
      <c r="K1074">
        <v>64.682599999999994</v>
      </c>
      <c r="L1074">
        <v>4.4000000000000004</v>
      </c>
    </row>
    <row r="1075" spans="1:12" x14ac:dyDescent="0.35">
      <c r="A1075" t="s">
        <v>17</v>
      </c>
      <c r="B1075" t="s">
        <v>843</v>
      </c>
      <c r="C1075" t="s">
        <v>57</v>
      </c>
      <c r="D1075">
        <v>2015</v>
      </c>
      <c r="E1075" t="s">
        <v>33</v>
      </c>
      <c r="F1075" t="s">
        <v>34</v>
      </c>
      <c r="G1075" t="s">
        <v>15</v>
      </c>
      <c r="H1075" t="s">
        <v>16</v>
      </c>
      <c r="I1075">
        <v>5.1766041999999998E-2</v>
      </c>
      <c r="J1075">
        <v>10.195</v>
      </c>
      <c r="K1075">
        <v>34.555799999999998</v>
      </c>
      <c r="L1075">
        <v>4.4000000000000004</v>
      </c>
    </row>
    <row r="1076" spans="1:12" x14ac:dyDescent="0.35">
      <c r="A1076" t="s">
        <v>17</v>
      </c>
      <c r="B1076" t="s">
        <v>844</v>
      </c>
      <c r="C1076" t="s">
        <v>28</v>
      </c>
      <c r="D1076">
        <v>2015</v>
      </c>
      <c r="E1076" t="s">
        <v>33</v>
      </c>
      <c r="F1076" t="s">
        <v>34</v>
      </c>
      <c r="G1076" t="s">
        <v>15</v>
      </c>
      <c r="H1076" t="s">
        <v>16</v>
      </c>
      <c r="I1076">
        <v>2.7224917000000001E-2</v>
      </c>
      <c r="J1076">
        <v>7.55</v>
      </c>
      <c r="K1076">
        <v>152.934</v>
      </c>
      <c r="L1076">
        <v>4.4000000000000004</v>
      </c>
    </row>
    <row r="1077" spans="1:12" x14ac:dyDescent="0.35">
      <c r="A1077" t="s">
        <v>17</v>
      </c>
      <c r="B1077" t="s">
        <v>404</v>
      </c>
      <c r="C1077" t="s">
        <v>28</v>
      </c>
      <c r="D1077">
        <v>2015</v>
      </c>
      <c r="E1077" t="s">
        <v>33</v>
      </c>
      <c r="F1077" t="s">
        <v>34</v>
      </c>
      <c r="G1077" t="s">
        <v>15</v>
      </c>
      <c r="H1077" t="s">
        <v>16</v>
      </c>
      <c r="I1077">
        <v>2.6735372E-2</v>
      </c>
      <c r="J1077">
        <v>12.35</v>
      </c>
      <c r="K1077">
        <v>57.424599999999998</v>
      </c>
      <c r="L1077">
        <v>4.4000000000000004</v>
      </c>
    </row>
    <row r="1078" spans="1:12" x14ac:dyDescent="0.35">
      <c r="A1078" t="s">
        <v>17</v>
      </c>
      <c r="B1078" t="s">
        <v>521</v>
      </c>
      <c r="C1078" t="s">
        <v>28</v>
      </c>
      <c r="D1078">
        <v>2015</v>
      </c>
      <c r="E1078" t="s">
        <v>33</v>
      </c>
      <c r="F1078" t="s">
        <v>34</v>
      </c>
      <c r="G1078" t="s">
        <v>15</v>
      </c>
      <c r="H1078" t="s">
        <v>16</v>
      </c>
      <c r="I1078">
        <v>0</v>
      </c>
      <c r="J1078">
        <v>14.15</v>
      </c>
      <c r="K1078">
        <v>253.70140000000001</v>
      </c>
      <c r="L1078">
        <v>4.4000000000000004</v>
      </c>
    </row>
    <row r="1079" spans="1:12" x14ac:dyDescent="0.35">
      <c r="A1079" t="s">
        <v>17</v>
      </c>
      <c r="B1079" t="s">
        <v>845</v>
      </c>
      <c r="C1079" t="s">
        <v>67</v>
      </c>
      <c r="D1079">
        <v>2015</v>
      </c>
      <c r="E1079" t="s">
        <v>33</v>
      </c>
      <c r="F1079" t="s">
        <v>34</v>
      </c>
      <c r="G1079" t="s">
        <v>15</v>
      </c>
      <c r="H1079" t="s">
        <v>16</v>
      </c>
      <c r="I1079">
        <v>8.7986598999999999E-2</v>
      </c>
      <c r="J1079">
        <v>17.7</v>
      </c>
      <c r="K1079">
        <v>181.42920000000001</v>
      </c>
      <c r="L1079">
        <v>4.4000000000000004</v>
      </c>
    </row>
    <row r="1080" spans="1:12" x14ac:dyDescent="0.35">
      <c r="A1080" t="s">
        <v>17</v>
      </c>
      <c r="B1080" t="s">
        <v>846</v>
      </c>
      <c r="C1080" t="s">
        <v>24</v>
      </c>
      <c r="D1080">
        <v>2015</v>
      </c>
      <c r="E1080" t="s">
        <v>33</v>
      </c>
      <c r="F1080" t="s">
        <v>34</v>
      </c>
      <c r="G1080" t="s">
        <v>15</v>
      </c>
      <c r="H1080" t="s">
        <v>16</v>
      </c>
      <c r="I1080">
        <v>6.5943509999999997E-2</v>
      </c>
      <c r="J1080">
        <v>17.850000000000001</v>
      </c>
      <c r="K1080">
        <v>149.10499999999999</v>
      </c>
      <c r="L1080">
        <v>4.4000000000000004</v>
      </c>
    </row>
    <row r="1081" spans="1:12" x14ac:dyDescent="0.35">
      <c r="A1081" t="s">
        <v>17</v>
      </c>
      <c r="B1081" t="s">
        <v>847</v>
      </c>
      <c r="C1081" t="s">
        <v>12</v>
      </c>
      <c r="D1081">
        <v>2015</v>
      </c>
      <c r="E1081" t="s">
        <v>33</v>
      </c>
      <c r="F1081" t="s">
        <v>34</v>
      </c>
      <c r="G1081" t="s">
        <v>15</v>
      </c>
      <c r="H1081" t="s">
        <v>16</v>
      </c>
      <c r="I1081">
        <v>8.7825609999999995E-3</v>
      </c>
      <c r="J1081">
        <v>9.2100000000000009</v>
      </c>
      <c r="K1081">
        <v>119.84139999999999</v>
      </c>
      <c r="L1081">
        <v>4.4000000000000004</v>
      </c>
    </row>
    <row r="1082" spans="1:12" x14ac:dyDescent="0.35">
      <c r="A1082" t="s">
        <v>17</v>
      </c>
      <c r="B1082" t="s">
        <v>848</v>
      </c>
      <c r="C1082" t="s">
        <v>12</v>
      </c>
      <c r="D1082">
        <v>2015</v>
      </c>
      <c r="E1082" t="s">
        <v>33</v>
      </c>
      <c r="F1082" t="s">
        <v>34</v>
      </c>
      <c r="G1082" t="s">
        <v>15</v>
      </c>
      <c r="H1082" t="s">
        <v>16</v>
      </c>
      <c r="I1082">
        <v>9.0084098000000001E-2</v>
      </c>
      <c r="J1082">
        <v>18.2</v>
      </c>
      <c r="K1082">
        <v>197.21100000000001</v>
      </c>
      <c r="L1082">
        <v>4.4000000000000004</v>
      </c>
    </row>
    <row r="1083" spans="1:12" x14ac:dyDescent="0.35">
      <c r="A1083" t="s">
        <v>17</v>
      </c>
      <c r="B1083" t="s">
        <v>849</v>
      </c>
      <c r="C1083" t="s">
        <v>42</v>
      </c>
      <c r="D1083">
        <v>2015</v>
      </c>
      <c r="E1083" t="s">
        <v>33</v>
      </c>
      <c r="F1083" t="s">
        <v>34</v>
      </c>
      <c r="G1083" t="s">
        <v>26</v>
      </c>
      <c r="H1083" t="s">
        <v>16</v>
      </c>
      <c r="I1083">
        <v>1.6052446000000001E-2</v>
      </c>
      <c r="J1083">
        <v>8.85</v>
      </c>
      <c r="K1083">
        <v>106.71024</v>
      </c>
      <c r="L1083">
        <v>4.4000000000000004</v>
      </c>
    </row>
    <row r="1084" spans="1:12" x14ac:dyDescent="0.35">
      <c r="A1084" t="s">
        <v>17</v>
      </c>
      <c r="B1084" t="s">
        <v>150</v>
      </c>
      <c r="C1084" t="s">
        <v>42</v>
      </c>
      <c r="D1084">
        <v>2015</v>
      </c>
      <c r="E1084" t="s">
        <v>33</v>
      </c>
      <c r="F1084" t="s">
        <v>34</v>
      </c>
      <c r="G1084" t="s">
        <v>26</v>
      </c>
      <c r="H1084" t="s">
        <v>16</v>
      </c>
      <c r="I1084">
        <v>3.8816114999999998E-2</v>
      </c>
      <c r="J1084">
        <v>17.100000000000001</v>
      </c>
      <c r="K1084">
        <v>166.48419999999999</v>
      </c>
      <c r="L1084">
        <v>4.4000000000000004</v>
      </c>
    </row>
    <row r="1085" spans="1:12" x14ac:dyDescent="0.35">
      <c r="A1085" t="s">
        <v>17</v>
      </c>
      <c r="B1085" t="s">
        <v>797</v>
      </c>
      <c r="C1085" t="s">
        <v>42</v>
      </c>
      <c r="D1085">
        <v>2015</v>
      </c>
      <c r="E1085" t="s">
        <v>33</v>
      </c>
      <c r="F1085" t="s">
        <v>34</v>
      </c>
      <c r="G1085" t="s">
        <v>26</v>
      </c>
      <c r="H1085" t="s">
        <v>16</v>
      </c>
      <c r="I1085">
        <v>1.4052469E-2</v>
      </c>
      <c r="J1085">
        <v>18.350000000000001</v>
      </c>
      <c r="K1085">
        <v>224.0746</v>
      </c>
      <c r="L1085">
        <v>4.4000000000000004</v>
      </c>
    </row>
    <row r="1086" spans="1:12" x14ac:dyDescent="0.35">
      <c r="A1086" t="s">
        <v>17</v>
      </c>
      <c r="B1086" t="s">
        <v>850</v>
      </c>
      <c r="C1086" t="s">
        <v>42</v>
      </c>
      <c r="D1086">
        <v>2015</v>
      </c>
      <c r="E1086" t="s">
        <v>33</v>
      </c>
      <c r="F1086" t="s">
        <v>34</v>
      </c>
      <c r="G1086" t="s">
        <v>26</v>
      </c>
      <c r="H1086" t="s">
        <v>16</v>
      </c>
      <c r="I1086">
        <v>0.100114941</v>
      </c>
      <c r="J1086">
        <v>20.2</v>
      </c>
      <c r="K1086">
        <v>184.38980000000001</v>
      </c>
      <c r="L1086">
        <v>4.4000000000000004</v>
      </c>
    </row>
    <row r="1087" spans="1:12" x14ac:dyDescent="0.35">
      <c r="A1087" t="s">
        <v>17</v>
      </c>
      <c r="B1087" t="s">
        <v>329</v>
      </c>
      <c r="C1087" t="s">
        <v>54</v>
      </c>
      <c r="D1087">
        <v>2015</v>
      </c>
      <c r="E1087" t="s">
        <v>33</v>
      </c>
      <c r="F1087" t="s">
        <v>34</v>
      </c>
      <c r="G1087" t="s">
        <v>26</v>
      </c>
      <c r="H1087" t="s">
        <v>16</v>
      </c>
      <c r="I1087">
        <v>8.1206491000000006E-2</v>
      </c>
      <c r="J1087">
        <v>14.8</v>
      </c>
      <c r="K1087">
        <v>189.28460000000001</v>
      </c>
      <c r="L1087">
        <v>4.4000000000000004</v>
      </c>
    </row>
    <row r="1088" spans="1:12" x14ac:dyDescent="0.35">
      <c r="A1088" t="s">
        <v>17</v>
      </c>
      <c r="B1088" t="s">
        <v>851</v>
      </c>
      <c r="C1088" t="s">
        <v>153</v>
      </c>
      <c r="D1088">
        <v>2015</v>
      </c>
      <c r="E1088" t="s">
        <v>33</v>
      </c>
      <c r="F1088" t="s">
        <v>34</v>
      </c>
      <c r="G1088" t="s">
        <v>26</v>
      </c>
      <c r="H1088" t="s">
        <v>16</v>
      </c>
      <c r="I1088">
        <v>3.3926852E-2</v>
      </c>
      <c r="J1088">
        <v>11.65</v>
      </c>
      <c r="K1088">
        <v>111.586</v>
      </c>
      <c r="L1088">
        <v>4.4000000000000004</v>
      </c>
    </row>
    <row r="1089" spans="1:12" x14ac:dyDescent="0.35">
      <c r="A1089" t="s">
        <v>17</v>
      </c>
      <c r="B1089" t="s">
        <v>822</v>
      </c>
      <c r="C1089" t="s">
        <v>48</v>
      </c>
      <c r="D1089">
        <v>2015</v>
      </c>
      <c r="E1089" t="s">
        <v>33</v>
      </c>
      <c r="F1089" t="s">
        <v>34</v>
      </c>
      <c r="G1089" t="s">
        <v>26</v>
      </c>
      <c r="H1089" t="s">
        <v>16</v>
      </c>
      <c r="I1089">
        <v>1.1258035E-2</v>
      </c>
      <c r="J1089">
        <v>17.850000000000001</v>
      </c>
      <c r="K1089">
        <v>211.65600000000001</v>
      </c>
      <c r="L1089">
        <v>4.4000000000000004</v>
      </c>
    </row>
    <row r="1090" spans="1:12" x14ac:dyDescent="0.35">
      <c r="A1090" t="s">
        <v>17</v>
      </c>
      <c r="B1090" t="s">
        <v>852</v>
      </c>
      <c r="C1090" t="s">
        <v>95</v>
      </c>
      <c r="D1090">
        <v>2020</v>
      </c>
      <c r="E1090" t="s">
        <v>37</v>
      </c>
      <c r="F1090" t="s">
        <v>34</v>
      </c>
      <c r="G1090" t="s">
        <v>26</v>
      </c>
      <c r="H1090" t="s">
        <v>16</v>
      </c>
      <c r="I1090">
        <v>3.7845086E-2</v>
      </c>
      <c r="J1090">
        <v>7.4450000000000003</v>
      </c>
      <c r="K1090">
        <v>75.535399999999996</v>
      </c>
      <c r="L1090">
        <v>4.4000000000000004</v>
      </c>
    </row>
    <row r="1091" spans="1:12" x14ac:dyDescent="0.35">
      <c r="A1091" t="s">
        <v>17</v>
      </c>
      <c r="B1091" t="s">
        <v>478</v>
      </c>
      <c r="C1091" t="s">
        <v>95</v>
      </c>
      <c r="D1091">
        <v>2020</v>
      </c>
      <c r="E1091" t="s">
        <v>37</v>
      </c>
      <c r="F1091" t="s">
        <v>34</v>
      </c>
      <c r="G1091" t="s">
        <v>26</v>
      </c>
      <c r="H1091" t="s">
        <v>16</v>
      </c>
      <c r="I1091">
        <v>6.0822460000000002E-2</v>
      </c>
      <c r="J1091">
        <v>13.5</v>
      </c>
      <c r="K1091">
        <v>85.153999999999996</v>
      </c>
      <c r="L1091">
        <v>4.4000000000000004</v>
      </c>
    </row>
    <row r="1092" spans="1:12" x14ac:dyDescent="0.35">
      <c r="A1092" t="s">
        <v>17</v>
      </c>
      <c r="B1092" t="s">
        <v>853</v>
      </c>
      <c r="C1092" t="s">
        <v>67</v>
      </c>
      <c r="D1092">
        <v>2020</v>
      </c>
      <c r="E1092" t="s">
        <v>37</v>
      </c>
      <c r="F1092" t="s">
        <v>34</v>
      </c>
      <c r="G1092" t="s">
        <v>26</v>
      </c>
      <c r="H1092" t="s">
        <v>16</v>
      </c>
      <c r="I1092">
        <v>8.0462750000000003E-3</v>
      </c>
      <c r="J1092">
        <v>17.600000000000001</v>
      </c>
      <c r="K1092">
        <v>173.7422</v>
      </c>
      <c r="L1092">
        <v>4.4000000000000004</v>
      </c>
    </row>
    <row r="1093" spans="1:12" x14ac:dyDescent="0.35">
      <c r="A1093" t="s">
        <v>17</v>
      </c>
      <c r="B1093" t="s">
        <v>854</v>
      </c>
      <c r="C1093" t="s">
        <v>67</v>
      </c>
      <c r="D1093">
        <v>2020</v>
      </c>
      <c r="E1093" t="s">
        <v>37</v>
      </c>
      <c r="F1093" t="s">
        <v>34</v>
      </c>
      <c r="G1093" t="s">
        <v>26</v>
      </c>
      <c r="H1093" t="s">
        <v>16</v>
      </c>
      <c r="I1093">
        <v>9.3214498000000007E-2</v>
      </c>
      <c r="J1093">
        <v>20.7</v>
      </c>
      <c r="K1093">
        <v>74.667000000000002</v>
      </c>
      <c r="L1093">
        <v>4.4000000000000004</v>
      </c>
    </row>
    <row r="1094" spans="1:12" x14ac:dyDescent="0.35">
      <c r="A1094" t="s">
        <v>17</v>
      </c>
      <c r="B1094" t="s">
        <v>527</v>
      </c>
      <c r="C1094" t="s">
        <v>24</v>
      </c>
      <c r="D1094">
        <v>2020</v>
      </c>
      <c r="E1094" t="s">
        <v>37</v>
      </c>
      <c r="F1094" t="s">
        <v>34</v>
      </c>
      <c r="G1094" t="s">
        <v>26</v>
      </c>
      <c r="H1094" t="s">
        <v>16</v>
      </c>
      <c r="I1094">
        <v>5.2607932000000003E-2</v>
      </c>
      <c r="J1094">
        <v>7.36</v>
      </c>
      <c r="K1094">
        <v>56.358800000000002</v>
      </c>
      <c r="L1094">
        <v>4.4000000000000004</v>
      </c>
    </row>
    <row r="1095" spans="1:12" x14ac:dyDescent="0.35">
      <c r="A1095" t="s">
        <v>17</v>
      </c>
      <c r="B1095" t="s">
        <v>855</v>
      </c>
      <c r="C1095" t="s">
        <v>24</v>
      </c>
      <c r="D1095">
        <v>2020</v>
      </c>
      <c r="E1095" t="s">
        <v>37</v>
      </c>
      <c r="F1095" t="s">
        <v>34</v>
      </c>
      <c r="G1095" t="s">
        <v>26</v>
      </c>
      <c r="H1095" t="s">
        <v>16</v>
      </c>
      <c r="I1095">
        <v>4.1974488999999997E-2</v>
      </c>
      <c r="J1095">
        <v>19.7</v>
      </c>
      <c r="K1095">
        <v>108.69119999999999</v>
      </c>
      <c r="L1095">
        <v>4.4000000000000004</v>
      </c>
    </row>
    <row r="1096" spans="1:12" x14ac:dyDescent="0.35">
      <c r="A1096" t="s">
        <v>17</v>
      </c>
      <c r="B1096" t="s">
        <v>856</v>
      </c>
      <c r="C1096" t="s">
        <v>12</v>
      </c>
      <c r="D1096">
        <v>2020</v>
      </c>
      <c r="E1096" t="s">
        <v>37</v>
      </c>
      <c r="F1096" t="s">
        <v>34</v>
      </c>
      <c r="G1096" t="s">
        <v>26</v>
      </c>
      <c r="H1096" t="s">
        <v>16</v>
      </c>
      <c r="I1096">
        <v>4.2800989999999997E-2</v>
      </c>
      <c r="J1096">
        <v>7.3650000000000002</v>
      </c>
      <c r="K1096">
        <v>228.37200000000001</v>
      </c>
      <c r="L1096">
        <v>4.4000000000000004</v>
      </c>
    </row>
    <row r="1097" spans="1:12" x14ac:dyDescent="0.35">
      <c r="A1097" t="s">
        <v>17</v>
      </c>
      <c r="B1097" t="s">
        <v>105</v>
      </c>
      <c r="C1097" t="s">
        <v>12</v>
      </c>
      <c r="D1097">
        <v>2020</v>
      </c>
      <c r="E1097" t="s">
        <v>37</v>
      </c>
      <c r="F1097" t="s">
        <v>34</v>
      </c>
      <c r="G1097" t="s">
        <v>26</v>
      </c>
      <c r="H1097" t="s">
        <v>16</v>
      </c>
      <c r="I1097">
        <v>0.173573164</v>
      </c>
      <c r="J1097">
        <v>15.6</v>
      </c>
      <c r="K1097">
        <v>114.45180000000001</v>
      </c>
      <c r="L1097">
        <v>4.4000000000000004</v>
      </c>
    </row>
    <row r="1098" spans="1:12" x14ac:dyDescent="0.35">
      <c r="A1098" t="s">
        <v>17</v>
      </c>
      <c r="B1098" t="s">
        <v>857</v>
      </c>
      <c r="C1098" t="s">
        <v>61</v>
      </c>
      <c r="D1098">
        <v>2020</v>
      </c>
      <c r="E1098" t="s">
        <v>37</v>
      </c>
      <c r="F1098" t="s">
        <v>34</v>
      </c>
      <c r="G1098" t="s">
        <v>26</v>
      </c>
      <c r="H1098" t="s">
        <v>16</v>
      </c>
      <c r="I1098">
        <v>7.2383776999999996E-2</v>
      </c>
      <c r="J1098">
        <v>8.3949999999999996</v>
      </c>
      <c r="K1098">
        <v>251.50399999999999</v>
      </c>
      <c r="L1098">
        <v>4.4000000000000004</v>
      </c>
    </row>
    <row r="1099" spans="1:12" x14ac:dyDescent="0.35">
      <c r="A1099" t="s">
        <v>17</v>
      </c>
      <c r="B1099" t="s">
        <v>858</v>
      </c>
      <c r="C1099" t="s">
        <v>61</v>
      </c>
      <c r="D1099">
        <v>2020</v>
      </c>
      <c r="E1099" t="s">
        <v>37</v>
      </c>
      <c r="F1099" t="s">
        <v>34</v>
      </c>
      <c r="G1099" t="s">
        <v>26</v>
      </c>
      <c r="H1099" t="s">
        <v>16</v>
      </c>
      <c r="I1099">
        <v>0.112859454</v>
      </c>
      <c r="J1099">
        <v>10.195</v>
      </c>
      <c r="K1099">
        <v>114.486</v>
      </c>
      <c r="L1099">
        <v>4.4000000000000004</v>
      </c>
    </row>
    <row r="1100" spans="1:12" x14ac:dyDescent="0.35">
      <c r="A1100" t="s">
        <v>17</v>
      </c>
      <c r="B1100" t="s">
        <v>350</v>
      </c>
      <c r="C1100" t="s">
        <v>61</v>
      </c>
      <c r="D1100">
        <v>2020</v>
      </c>
      <c r="E1100" t="s">
        <v>37</v>
      </c>
      <c r="F1100" t="s">
        <v>34</v>
      </c>
      <c r="G1100" t="s">
        <v>26</v>
      </c>
      <c r="H1100" t="s">
        <v>16</v>
      </c>
      <c r="I1100">
        <v>4.1904577999999998E-2</v>
      </c>
      <c r="J1100">
        <v>18.350000000000001</v>
      </c>
      <c r="K1100">
        <v>184.18719999999999</v>
      </c>
      <c r="L1100">
        <v>4.4000000000000004</v>
      </c>
    </row>
    <row r="1101" spans="1:12" x14ac:dyDescent="0.35">
      <c r="A1101" t="s">
        <v>17</v>
      </c>
      <c r="B1101" t="s">
        <v>438</v>
      </c>
      <c r="C1101" t="s">
        <v>19</v>
      </c>
      <c r="D1101">
        <v>2020</v>
      </c>
      <c r="E1101" t="s">
        <v>37</v>
      </c>
      <c r="F1101" t="s">
        <v>34</v>
      </c>
      <c r="G1101" t="s">
        <v>26</v>
      </c>
      <c r="H1101" t="s">
        <v>16</v>
      </c>
      <c r="I1101">
        <v>3.6439878000000002E-2</v>
      </c>
      <c r="J1101">
        <v>7.5</v>
      </c>
      <c r="K1101">
        <v>175.30279999999999</v>
      </c>
      <c r="L1101">
        <v>4.4000000000000004</v>
      </c>
    </row>
    <row r="1102" spans="1:12" x14ac:dyDescent="0.35">
      <c r="A1102" t="s">
        <v>17</v>
      </c>
      <c r="B1102" t="s">
        <v>859</v>
      </c>
      <c r="C1102" t="s">
        <v>19</v>
      </c>
      <c r="D1102">
        <v>2020</v>
      </c>
      <c r="E1102" t="s">
        <v>37</v>
      </c>
      <c r="F1102" t="s">
        <v>34</v>
      </c>
      <c r="G1102" t="s">
        <v>26</v>
      </c>
      <c r="H1102" t="s">
        <v>16</v>
      </c>
      <c r="I1102">
        <v>0.1442339</v>
      </c>
      <c r="J1102">
        <v>8.6449999999999996</v>
      </c>
      <c r="K1102">
        <v>95.441000000000003</v>
      </c>
      <c r="L1102">
        <v>4.4000000000000004</v>
      </c>
    </row>
    <row r="1103" spans="1:12" x14ac:dyDescent="0.35">
      <c r="A1103" t="s">
        <v>17</v>
      </c>
      <c r="B1103" t="s">
        <v>860</v>
      </c>
      <c r="C1103" t="s">
        <v>19</v>
      </c>
      <c r="D1103">
        <v>2020</v>
      </c>
      <c r="E1103" t="s">
        <v>37</v>
      </c>
      <c r="F1103" t="s">
        <v>34</v>
      </c>
      <c r="G1103" t="s">
        <v>26</v>
      </c>
      <c r="H1103" t="s">
        <v>16</v>
      </c>
      <c r="I1103">
        <v>0.114583922</v>
      </c>
      <c r="J1103">
        <v>9.6950000000000003</v>
      </c>
      <c r="K1103">
        <v>156.46039999999999</v>
      </c>
      <c r="L1103">
        <v>4.4000000000000004</v>
      </c>
    </row>
    <row r="1104" spans="1:12" x14ac:dyDescent="0.35">
      <c r="A1104" t="s">
        <v>17</v>
      </c>
      <c r="B1104" t="s">
        <v>134</v>
      </c>
      <c r="C1104" t="s">
        <v>19</v>
      </c>
      <c r="D1104">
        <v>2020</v>
      </c>
      <c r="E1104" t="s">
        <v>37</v>
      </c>
      <c r="F1104" t="s">
        <v>34</v>
      </c>
      <c r="G1104" t="s">
        <v>26</v>
      </c>
      <c r="H1104" t="s">
        <v>16</v>
      </c>
      <c r="I1104">
        <v>9.9343350000000007E-3</v>
      </c>
      <c r="J1104">
        <v>11.395</v>
      </c>
      <c r="K1104">
        <v>47.203400000000002</v>
      </c>
      <c r="L1104">
        <v>4.4000000000000004</v>
      </c>
    </row>
    <row r="1105" spans="1:12" x14ac:dyDescent="0.35">
      <c r="A1105" t="s">
        <v>17</v>
      </c>
      <c r="B1105" t="s">
        <v>459</v>
      </c>
      <c r="C1105" t="s">
        <v>19</v>
      </c>
      <c r="D1105">
        <v>2020</v>
      </c>
      <c r="E1105" t="s">
        <v>37</v>
      </c>
      <c r="F1105" t="s">
        <v>34</v>
      </c>
      <c r="G1105" t="s">
        <v>26</v>
      </c>
      <c r="H1105" t="s">
        <v>16</v>
      </c>
      <c r="I1105">
        <v>1.7135154999999999E-2</v>
      </c>
      <c r="J1105">
        <v>14.35</v>
      </c>
      <c r="K1105">
        <v>109.8228</v>
      </c>
      <c r="L1105">
        <v>4.4000000000000004</v>
      </c>
    </row>
    <row r="1106" spans="1:12" x14ac:dyDescent="0.35">
      <c r="A1106" t="s">
        <v>17</v>
      </c>
      <c r="B1106" t="s">
        <v>798</v>
      </c>
      <c r="C1106" t="s">
        <v>42</v>
      </c>
      <c r="D1106">
        <v>2020</v>
      </c>
      <c r="E1106" t="s">
        <v>37</v>
      </c>
      <c r="F1106" t="s">
        <v>34</v>
      </c>
      <c r="G1106" t="s">
        <v>30</v>
      </c>
      <c r="H1106" t="s">
        <v>16</v>
      </c>
      <c r="I1106">
        <v>3.9467795E-2</v>
      </c>
      <c r="J1106">
        <v>20.7</v>
      </c>
      <c r="K1106">
        <v>151.73660000000001</v>
      </c>
      <c r="L1106">
        <v>4.4000000000000004</v>
      </c>
    </row>
    <row r="1107" spans="1:12" x14ac:dyDescent="0.35">
      <c r="A1107" t="s">
        <v>17</v>
      </c>
      <c r="B1107" t="s">
        <v>861</v>
      </c>
      <c r="C1107" t="s">
        <v>54</v>
      </c>
      <c r="D1107">
        <v>2020</v>
      </c>
      <c r="E1107" t="s">
        <v>37</v>
      </c>
      <c r="F1107" t="s">
        <v>34</v>
      </c>
      <c r="G1107" t="s">
        <v>30</v>
      </c>
      <c r="H1107" t="s">
        <v>16</v>
      </c>
      <c r="I1107">
        <v>6.9817659000000004E-2</v>
      </c>
      <c r="J1107">
        <v>12.65</v>
      </c>
      <c r="K1107">
        <v>53.532400000000003</v>
      </c>
      <c r="L1107">
        <v>4.4000000000000004</v>
      </c>
    </row>
    <row r="1108" spans="1:12" x14ac:dyDescent="0.35">
      <c r="A1108" t="s">
        <v>17</v>
      </c>
      <c r="B1108" t="s">
        <v>176</v>
      </c>
      <c r="C1108" t="s">
        <v>54</v>
      </c>
      <c r="D1108">
        <v>2020</v>
      </c>
      <c r="E1108" t="s">
        <v>37</v>
      </c>
      <c r="F1108" t="s">
        <v>34</v>
      </c>
      <c r="G1108" t="s">
        <v>30</v>
      </c>
      <c r="H1108" t="s">
        <v>16</v>
      </c>
      <c r="I1108">
        <v>3.2722950000000001E-2</v>
      </c>
      <c r="J1108">
        <v>16.350000000000001</v>
      </c>
      <c r="K1108">
        <v>165.7842</v>
      </c>
      <c r="L1108">
        <v>4.4000000000000004</v>
      </c>
    </row>
    <row r="1109" spans="1:12" x14ac:dyDescent="0.35">
      <c r="A1109" t="s">
        <v>17</v>
      </c>
      <c r="B1109" t="s">
        <v>303</v>
      </c>
      <c r="C1109" t="s">
        <v>48</v>
      </c>
      <c r="D1109">
        <v>2020</v>
      </c>
      <c r="E1109" t="s">
        <v>37</v>
      </c>
      <c r="F1109" t="s">
        <v>34</v>
      </c>
      <c r="G1109" t="s">
        <v>30</v>
      </c>
      <c r="H1109" t="s">
        <v>16</v>
      </c>
      <c r="I1109">
        <v>3.9715591000000001E-2</v>
      </c>
      <c r="J1109">
        <v>8.3949999999999996</v>
      </c>
      <c r="K1109">
        <v>100.10420000000001</v>
      </c>
      <c r="L1109">
        <v>4.4000000000000004</v>
      </c>
    </row>
    <row r="1110" spans="1:12" x14ac:dyDescent="0.35">
      <c r="A1110" t="s">
        <v>10</v>
      </c>
      <c r="B1110" t="s">
        <v>723</v>
      </c>
      <c r="C1110" t="s">
        <v>95</v>
      </c>
      <c r="D1110">
        <v>2015</v>
      </c>
      <c r="E1110" t="s">
        <v>33</v>
      </c>
      <c r="F1110" t="s">
        <v>34</v>
      </c>
      <c r="G1110" t="s">
        <v>30</v>
      </c>
      <c r="H1110" t="s">
        <v>16</v>
      </c>
      <c r="I1110">
        <v>4.9722334999999999E-2</v>
      </c>
      <c r="J1110">
        <v>6.2149999999999999</v>
      </c>
      <c r="K1110">
        <v>224.50620000000001</v>
      </c>
      <c r="L1110">
        <v>4.4000000000000004</v>
      </c>
    </row>
    <row r="1111" spans="1:12" x14ac:dyDescent="0.35">
      <c r="A1111" t="s">
        <v>10</v>
      </c>
      <c r="B1111" t="s">
        <v>312</v>
      </c>
      <c r="C1111" t="s">
        <v>28</v>
      </c>
      <c r="D1111">
        <v>2015</v>
      </c>
      <c r="E1111" t="s">
        <v>33</v>
      </c>
      <c r="F1111" t="s">
        <v>34</v>
      </c>
      <c r="G1111" t="s">
        <v>30</v>
      </c>
      <c r="H1111" t="s">
        <v>16</v>
      </c>
      <c r="I1111">
        <v>7.2301795000000002E-2</v>
      </c>
      <c r="J1111">
        <v>8.7100000000000009</v>
      </c>
      <c r="K1111">
        <v>185.69239999999999</v>
      </c>
      <c r="L1111">
        <v>4.4000000000000004</v>
      </c>
    </row>
    <row r="1112" spans="1:12" x14ac:dyDescent="0.35">
      <c r="A1112" t="s">
        <v>10</v>
      </c>
      <c r="B1112" t="s">
        <v>862</v>
      </c>
      <c r="C1112" t="s">
        <v>24</v>
      </c>
      <c r="D1112">
        <v>2015</v>
      </c>
      <c r="E1112" t="s">
        <v>33</v>
      </c>
      <c r="F1112" t="s">
        <v>34</v>
      </c>
      <c r="G1112" t="s">
        <v>30</v>
      </c>
      <c r="H1112" t="s">
        <v>16</v>
      </c>
      <c r="I1112">
        <v>6.2827446999999995E-2</v>
      </c>
      <c r="J1112">
        <v>12.6</v>
      </c>
      <c r="K1112">
        <v>105.099</v>
      </c>
      <c r="L1112">
        <v>4.4000000000000004</v>
      </c>
    </row>
    <row r="1113" spans="1:12" x14ac:dyDescent="0.35">
      <c r="A1113" t="s">
        <v>10</v>
      </c>
      <c r="B1113" t="s">
        <v>863</v>
      </c>
      <c r="C1113" t="s">
        <v>12</v>
      </c>
      <c r="D1113">
        <v>2015</v>
      </c>
      <c r="E1113" t="s">
        <v>33</v>
      </c>
      <c r="F1113" t="s">
        <v>34</v>
      </c>
      <c r="G1113" t="s">
        <v>30</v>
      </c>
      <c r="H1113" t="s">
        <v>16</v>
      </c>
      <c r="I1113">
        <v>7.1597468999999997E-2</v>
      </c>
      <c r="J1113">
        <v>13.3</v>
      </c>
      <c r="K1113">
        <v>60.8536</v>
      </c>
      <c r="L1113">
        <v>4.4000000000000004</v>
      </c>
    </row>
    <row r="1114" spans="1:12" x14ac:dyDescent="0.35">
      <c r="A1114" t="s">
        <v>10</v>
      </c>
      <c r="B1114" t="s">
        <v>864</v>
      </c>
      <c r="C1114" t="s">
        <v>12</v>
      </c>
      <c r="D1114">
        <v>2015</v>
      </c>
      <c r="E1114" t="s">
        <v>33</v>
      </c>
      <c r="F1114" t="s">
        <v>34</v>
      </c>
      <c r="G1114" t="s">
        <v>30</v>
      </c>
      <c r="H1114" t="s">
        <v>16</v>
      </c>
      <c r="I1114">
        <v>4.3743689000000002E-2</v>
      </c>
      <c r="J1114">
        <v>13.6</v>
      </c>
      <c r="K1114">
        <v>157.7946</v>
      </c>
      <c r="L1114">
        <v>4.4000000000000004</v>
      </c>
    </row>
    <row r="1115" spans="1:12" x14ac:dyDescent="0.35">
      <c r="A1115" t="s">
        <v>10</v>
      </c>
      <c r="B1115" t="s">
        <v>865</v>
      </c>
      <c r="C1115" t="s">
        <v>12</v>
      </c>
      <c r="D1115">
        <v>2015</v>
      </c>
      <c r="E1115" t="s">
        <v>33</v>
      </c>
      <c r="F1115" t="s">
        <v>34</v>
      </c>
      <c r="G1115" t="s">
        <v>30</v>
      </c>
      <c r="H1115" t="s">
        <v>16</v>
      </c>
      <c r="I1115">
        <v>2.4999711000000001E-2</v>
      </c>
      <c r="J1115">
        <v>16.100000000000001</v>
      </c>
      <c r="K1115">
        <v>97.840999999999994</v>
      </c>
      <c r="L1115">
        <v>4.4000000000000004</v>
      </c>
    </row>
    <row r="1116" spans="1:12" x14ac:dyDescent="0.35">
      <c r="A1116" t="s">
        <v>10</v>
      </c>
      <c r="B1116" t="s">
        <v>488</v>
      </c>
      <c r="C1116" t="s">
        <v>12</v>
      </c>
      <c r="D1116">
        <v>2015</v>
      </c>
      <c r="E1116" t="s">
        <v>33</v>
      </c>
      <c r="F1116" t="s">
        <v>34</v>
      </c>
      <c r="G1116" t="s">
        <v>30</v>
      </c>
      <c r="H1116" t="s">
        <v>16</v>
      </c>
      <c r="I1116">
        <v>4.9074896999999999E-2</v>
      </c>
      <c r="J1116">
        <v>16.25</v>
      </c>
      <c r="K1116">
        <v>154.26820000000001</v>
      </c>
      <c r="L1116">
        <v>4.4000000000000004</v>
      </c>
    </row>
    <row r="1117" spans="1:12" x14ac:dyDescent="0.35">
      <c r="A1117" t="s">
        <v>10</v>
      </c>
      <c r="B1117" t="s">
        <v>659</v>
      </c>
      <c r="C1117" t="s">
        <v>48</v>
      </c>
      <c r="D1117">
        <v>2015</v>
      </c>
      <c r="E1117" t="s">
        <v>33</v>
      </c>
      <c r="F1117" t="s">
        <v>34</v>
      </c>
      <c r="G1117" t="s">
        <v>30</v>
      </c>
      <c r="H1117" t="s">
        <v>16</v>
      </c>
      <c r="I1117">
        <v>1.2288171000000001E-2</v>
      </c>
      <c r="J1117">
        <v>15.15</v>
      </c>
      <c r="K1117">
        <v>129.92840000000001</v>
      </c>
      <c r="L1117">
        <v>4.4000000000000004</v>
      </c>
    </row>
    <row r="1118" spans="1:12" x14ac:dyDescent="0.35">
      <c r="A1118" t="s">
        <v>10</v>
      </c>
      <c r="B1118" t="s">
        <v>866</v>
      </c>
      <c r="C1118" t="s">
        <v>95</v>
      </c>
      <c r="D1118">
        <v>2020</v>
      </c>
      <c r="E1118" t="s">
        <v>37</v>
      </c>
      <c r="F1118" t="s">
        <v>34</v>
      </c>
      <c r="G1118" t="s">
        <v>30</v>
      </c>
      <c r="H1118" t="s">
        <v>16</v>
      </c>
      <c r="I1118">
        <v>0.11733375</v>
      </c>
      <c r="J1118">
        <v>10.5</v>
      </c>
      <c r="K1118">
        <v>164.12100000000001</v>
      </c>
      <c r="L1118">
        <v>4.4000000000000004</v>
      </c>
    </row>
    <row r="1119" spans="1:12" x14ac:dyDescent="0.35">
      <c r="A1119" t="s">
        <v>10</v>
      </c>
      <c r="B1119" t="s">
        <v>867</v>
      </c>
      <c r="C1119" t="s">
        <v>57</v>
      </c>
      <c r="D1119">
        <v>2020</v>
      </c>
      <c r="E1119" t="s">
        <v>37</v>
      </c>
      <c r="F1119" t="s">
        <v>34</v>
      </c>
      <c r="G1119" t="s">
        <v>30</v>
      </c>
      <c r="H1119" t="s">
        <v>16</v>
      </c>
      <c r="I1119">
        <v>5.5872770000000002E-2</v>
      </c>
      <c r="J1119">
        <v>7.05</v>
      </c>
      <c r="K1119">
        <v>222.1088</v>
      </c>
      <c r="L1119">
        <v>4.4000000000000004</v>
      </c>
    </row>
    <row r="1120" spans="1:12" x14ac:dyDescent="0.35">
      <c r="A1120" t="s">
        <v>10</v>
      </c>
      <c r="B1120" t="s">
        <v>154</v>
      </c>
      <c r="C1120" t="s">
        <v>74</v>
      </c>
      <c r="D1120">
        <v>2020</v>
      </c>
      <c r="E1120" t="s">
        <v>37</v>
      </c>
      <c r="F1120" t="s">
        <v>34</v>
      </c>
      <c r="G1120" t="s">
        <v>30</v>
      </c>
      <c r="H1120" t="s">
        <v>16</v>
      </c>
      <c r="I1120">
        <v>5.6637129000000001E-2</v>
      </c>
      <c r="J1120">
        <v>13.85</v>
      </c>
      <c r="K1120">
        <v>233.83</v>
      </c>
      <c r="L1120">
        <v>4.4000000000000004</v>
      </c>
    </row>
    <row r="1121" spans="1:12" x14ac:dyDescent="0.35">
      <c r="A1121" t="s">
        <v>10</v>
      </c>
      <c r="B1121" t="s">
        <v>126</v>
      </c>
      <c r="C1121" t="s">
        <v>24</v>
      </c>
      <c r="D1121">
        <v>2020</v>
      </c>
      <c r="E1121" t="s">
        <v>37</v>
      </c>
      <c r="F1121" t="s">
        <v>34</v>
      </c>
      <c r="G1121" t="s">
        <v>30</v>
      </c>
      <c r="H1121" t="s">
        <v>16</v>
      </c>
      <c r="I1121">
        <v>6.7107448E-2</v>
      </c>
      <c r="J1121">
        <v>11.3</v>
      </c>
      <c r="K1121">
        <v>258.11022000000003</v>
      </c>
      <c r="L1121">
        <v>4.4000000000000004</v>
      </c>
    </row>
    <row r="1122" spans="1:12" x14ac:dyDescent="0.35">
      <c r="A1122" t="s">
        <v>10</v>
      </c>
      <c r="B1122" t="s">
        <v>868</v>
      </c>
      <c r="C1122" t="s">
        <v>12</v>
      </c>
      <c r="D1122">
        <v>2020</v>
      </c>
      <c r="E1122" t="s">
        <v>37</v>
      </c>
      <c r="F1122" t="s">
        <v>34</v>
      </c>
      <c r="G1122" t="s">
        <v>15</v>
      </c>
      <c r="H1122" t="s">
        <v>16</v>
      </c>
      <c r="I1122">
        <v>5.9160135000000003E-2</v>
      </c>
      <c r="J1122">
        <v>10.3</v>
      </c>
      <c r="K1122">
        <v>191.553</v>
      </c>
      <c r="L1122">
        <v>4.4000000000000004</v>
      </c>
    </row>
    <row r="1123" spans="1:12" x14ac:dyDescent="0.35">
      <c r="A1123" t="s">
        <v>10</v>
      </c>
      <c r="B1123" t="s">
        <v>457</v>
      </c>
      <c r="C1123" t="s">
        <v>54</v>
      </c>
      <c r="D1123">
        <v>2020</v>
      </c>
      <c r="E1123" t="s">
        <v>37</v>
      </c>
      <c r="F1123" t="s">
        <v>34</v>
      </c>
      <c r="G1123" t="s">
        <v>15</v>
      </c>
      <c r="H1123" t="s">
        <v>16</v>
      </c>
      <c r="I1123">
        <v>3.3627129999999998E-2</v>
      </c>
      <c r="J1123">
        <v>9.3000000000000007</v>
      </c>
      <c r="K1123">
        <v>156.13140000000001</v>
      </c>
      <c r="L1123">
        <v>4.4000000000000004</v>
      </c>
    </row>
    <row r="1124" spans="1:12" x14ac:dyDescent="0.35">
      <c r="A1124" t="s">
        <v>10</v>
      </c>
      <c r="B1124" t="s">
        <v>869</v>
      </c>
      <c r="C1124" t="s">
        <v>54</v>
      </c>
      <c r="D1124">
        <v>2020</v>
      </c>
      <c r="E1124" t="s">
        <v>37</v>
      </c>
      <c r="F1124" t="s">
        <v>34</v>
      </c>
      <c r="G1124" t="s">
        <v>15</v>
      </c>
      <c r="H1124" t="s">
        <v>16</v>
      </c>
      <c r="I1124">
        <v>2.6072872E-2</v>
      </c>
      <c r="J1124">
        <v>11.8</v>
      </c>
      <c r="K1124">
        <v>99.867400000000004</v>
      </c>
      <c r="L1124">
        <v>4.4000000000000004</v>
      </c>
    </row>
    <row r="1125" spans="1:12" x14ac:dyDescent="0.35">
      <c r="A1125" t="s">
        <v>10</v>
      </c>
      <c r="B1125" t="s">
        <v>713</v>
      </c>
      <c r="C1125" t="s">
        <v>48</v>
      </c>
      <c r="D1125">
        <v>2020</v>
      </c>
      <c r="E1125" t="s">
        <v>37</v>
      </c>
      <c r="F1125" t="s">
        <v>34</v>
      </c>
      <c r="G1125" t="s">
        <v>15</v>
      </c>
      <c r="H1125" t="s">
        <v>16</v>
      </c>
      <c r="I1125">
        <v>0</v>
      </c>
      <c r="J1125">
        <v>7.21</v>
      </c>
      <c r="K1125">
        <v>103.1332</v>
      </c>
      <c r="L1125">
        <v>4.4000000000000004</v>
      </c>
    </row>
    <row r="1126" spans="1:12" x14ac:dyDescent="0.35">
      <c r="A1126" t="s">
        <v>10</v>
      </c>
      <c r="B1126" t="s">
        <v>870</v>
      </c>
      <c r="C1126" t="s">
        <v>48</v>
      </c>
      <c r="D1126">
        <v>2020</v>
      </c>
      <c r="E1126" t="s">
        <v>37</v>
      </c>
      <c r="F1126" t="s">
        <v>34</v>
      </c>
      <c r="G1126" t="s">
        <v>15</v>
      </c>
      <c r="H1126" t="s">
        <v>16</v>
      </c>
      <c r="I1126">
        <v>7.1104407999999994E-2</v>
      </c>
      <c r="J1126">
        <v>7.64</v>
      </c>
      <c r="K1126">
        <v>95.012</v>
      </c>
      <c r="L1126">
        <v>4.4000000000000004</v>
      </c>
    </row>
    <row r="1127" spans="1:12" x14ac:dyDescent="0.35">
      <c r="A1127" t="s">
        <v>10</v>
      </c>
      <c r="B1127" t="s">
        <v>871</v>
      </c>
      <c r="C1127" t="s">
        <v>48</v>
      </c>
      <c r="D1127">
        <v>2020</v>
      </c>
      <c r="E1127" t="s">
        <v>37</v>
      </c>
      <c r="F1127" t="s">
        <v>34</v>
      </c>
      <c r="G1127" t="s">
        <v>15</v>
      </c>
      <c r="H1127" t="s">
        <v>16</v>
      </c>
      <c r="I1127">
        <v>7.6278201000000004E-2</v>
      </c>
      <c r="J1127">
        <v>11.65</v>
      </c>
      <c r="K1127">
        <v>85.190799999999996</v>
      </c>
      <c r="L1127">
        <v>4.4000000000000004</v>
      </c>
    </row>
    <row r="1128" spans="1:12" x14ac:dyDescent="0.35">
      <c r="A1128" t="s">
        <v>10</v>
      </c>
      <c r="B1128" t="s">
        <v>660</v>
      </c>
      <c r="C1128" t="s">
        <v>48</v>
      </c>
      <c r="D1128">
        <v>2020</v>
      </c>
      <c r="E1128" t="s">
        <v>37</v>
      </c>
      <c r="F1128" t="s">
        <v>34</v>
      </c>
      <c r="G1128" t="s">
        <v>15</v>
      </c>
      <c r="H1128" t="s">
        <v>16</v>
      </c>
      <c r="I1128">
        <v>9.7750936999999996E-2</v>
      </c>
      <c r="J1128">
        <v>14.5</v>
      </c>
      <c r="K1128">
        <v>159.72620000000001</v>
      </c>
      <c r="L1128">
        <v>4.4000000000000004</v>
      </c>
    </row>
    <row r="1129" spans="1:12" x14ac:dyDescent="0.35">
      <c r="A1129" t="s">
        <v>35</v>
      </c>
      <c r="B1129" t="s">
        <v>872</v>
      </c>
      <c r="C1129" t="s">
        <v>67</v>
      </c>
      <c r="D1129">
        <v>2020</v>
      </c>
      <c r="E1129" t="s">
        <v>37</v>
      </c>
      <c r="F1129" t="s">
        <v>34</v>
      </c>
      <c r="G1129" t="s">
        <v>15</v>
      </c>
      <c r="H1129" t="s">
        <v>16</v>
      </c>
      <c r="I1129">
        <v>0.103091351</v>
      </c>
      <c r="J1129">
        <v>13.35</v>
      </c>
      <c r="K1129">
        <v>229.93520000000001</v>
      </c>
      <c r="L1129">
        <v>4.4000000000000004</v>
      </c>
    </row>
    <row r="1130" spans="1:12" x14ac:dyDescent="0.35">
      <c r="A1130" t="s">
        <v>10</v>
      </c>
      <c r="B1130" t="s">
        <v>873</v>
      </c>
      <c r="C1130" t="s">
        <v>12</v>
      </c>
      <c r="D1130">
        <v>2020</v>
      </c>
      <c r="E1130" t="s">
        <v>37</v>
      </c>
      <c r="F1130" t="s">
        <v>34</v>
      </c>
      <c r="G1130" t="s">
        <v>15</v>
      </c>
      <c r="H1130" t="s">
        <v>16</v>
      </c>
      <c r="I1130">
        <v>4.1163522000000001E-2</v>
      </c>
      <c r="J1130">
        <v>17.7</v>
      </c>
      <c r="K1130">
        <v>80.827600000000004</v>
      </c>
      <c r="L1130">
        <v>4.4000000000000004</v>
      </c>
    </row>
    <row r="1131" spans="1:12" x14ac:dyDescent="0.35">
      <c r="A1131" t="s">
        <v>10</v>
      </c>
      <c r="B1131" t="s">
        <v>55</v>
      </c>
      <c r="C1131" t="s">
        <v>12</v>
      </c>
      <c r="D1131">
        <v>2020</v>
      </c>
      <c r="E1131" t="s">
        <v>37</v>
      </c>
      <c r="F1131" t="s">
        <v>34</v>
      </c>
      <c r="G1131" t="s">
        <v>15</v>
      </c>
      <c r="H1131" t="s">
        <v>16</v>
      </c>
      <c r="I1131">
        <v>1.8911474000000001E-2</v>
      </c>
      <c r="J1131">
        <v>20.25</v>
      </c>
      <c r="K1131">
        <v>220.5772</v>
      </c>
      <c r="L1131">
        <v>4.4000000000000004</v>
      </c>
    </row>
    <row r="1132" spans="1:12" x14ac:dyDescent="0.35">
      <c r="A1132" t="s">
        <v>17</v>
      </c>
      <c r="B1132" t="s">
        <v>798</v>
      </c>
      <c r="C1132" t="s">
        <v>42</v>
      </c>
      <c r="D1132">
        <v>2017</v>
      </c>
      <c r="E1132" t="s">
        <v>50</v>
      </c>
      <c r="F1132" t="s">
        <v>34</v>
      </c>
      <c r="G1132" t="s">
        <v>26</v>
      </c>
      <c r="H1132" t="s">
        <v>16</v>
      </c>
      <c r="I1132">
        <v>3.9238384000000001E-2</v>
      </c>
      <c r="J1132">
        <v>20.7</v>
      </c>
      <c r="K1132">
        <v>152.8366</v>
      </c>
      <c r="L1132">
        <v>4.4000000000000004</v>
      </c>
    </row>
    <row r="1133" spans="1:12" x14ac:dyDescent="0.35">
      <c r="A1133" t="s">
        <v>17</v>
      </c>
      <c r="B1133" t="s">
        <v>874</v>
      </c>
      <c r="C1133" t="s">
        <v>57</v>
      </c>
      <c r="D1133">
        <v>2017</v>
      </c>
      <c r="E1133" t="s">
        <v>50</v>
      </c>
      <c r="F1133" t="s">
        <v>34</v>
      </c>
      <c r="G1133" t="s">
        <v>26</v>
      </c>
      <c r="H1133" t="s">
        <v>16</v>
      </c>
      <c r="I1133">
        <v>0.105816753</v>
      </c>
      <c r="J1133">
        <v>11</v>
      </c>
      <c r="K1133">
        <v>126.0046</v>
      </c>
      <c r="L1133">
        <v>4.4000000000000004</v>
      </c>
    </row>
    <row r="1134" spans="1:12" x14ac:dyDescent="0.35">
      <c r="A1134" t="s">
        <v>17</v>
      </c>
      <c r="B1134" t="s">
        <v>163</v>
      </c>
      <c r="C1134" t="s">
        <v>28</v>
      </c>
      <c r="D1134">
        <v>2017</v>
      </c>
      <c r="E1134" t="s">
        <v>50</v>
      </c>
      <c r="F1134" t="s">
        <v>34</v>
      </c>
      <c r="G1134" t="s">
        <v>26</v>
      </c>
      <c r="H1134" t="s">
        <v>16</v>
      </c>
      <c r="I1134">
        <v>1.0436256E-2</v>
      </c>
      <c r="J1134">
        <v>6.4249999999999998</v>
      </c>
      <c r="K1134">
        <v>115.5808</v>
      </c>
      <c r="L1134">
        <v>4.4000000000000004</v>
      </c>
    </row>
    <row r="1135" spans="1:12" x14ac:dyDescent="0.35">
      <c r="A1135" t="s">
        <v>17</v>
      </c>
      <c r="B1135" t="s">
        <v>875</v>
      </c>
      <c r="C1135" t="s">
        <v>28</v>
      </c>
      <c r="D1135">
        <v>2017</v>
      </c>
      <c r="E1135" t="s">
        <v>50</v>
      </c>
      <c r="F1135" t="s">
        <v>34</v>
      </c>
      <c r="G1135" t="s">
        <v>26</v>
      </c>
      <c r="H1135" t="s">
        <v>16</v>
      </c>
      <c r="I1135">
        <v>6.3017421000000004E-2</v>
      </c>
      <c r="J1135">
        <v>16.2</v>
      </c>
      <c r="K1135">
        <v>100.37</v>
      </c>
      <c r="L1135">
        <v>4.4000000000000004</v>
      </c>
    </row>
    <row r="1136" spans="1:12" x14ac:dyDescent="0.35">
      <c r="A1136" t="s">
        <v>17</v>
      </c>
      <c r="B1136" t="s">
        <v>165</v>
      </c>
      <c r="C1136" t="s">
        <v>28</v>
      </c>
      <c r="D1136">
        <v>2017</v>
      </c>
      <c r="E1136" t="s">
        <v>50</v>
      </c>
      <c r="F1136" t="s">
        <v>34</v>
      </c>
      <c r="G1136" t="s">
        <v>26</v>
      </c>
      <c r="H1136" t="s">
        <v>16</v>
      </c>
      <c r="I1136">
        <v>7.3813788000000005E-2</v>
      </c>
      <c r="J1136">
        <v>16.5</v>
      </c>
      <c r="K1136">
        <v>207.2638</v>
      </c>
      <c r="L1136">
        <v>4.4000000000000004</v>
      </c>
    </row>
    <row r="1137" spans="1:12" x14ac:dyDescent="0.35">
      <c r="A1137" t="s">
        <v>17</v>
      </c>
      <c r="B1137" t="s">
        <v>100</v>
      </c>
      <c r="C1137" t="s">
        <v>24</v>
      </c>
      <c r="D1137">
        <v>2017</v>
      </c>
      <c r="E1137" t="s">
        <v>50</v>
      </c>
      <c r="F1137" t="s">
        <v>34</v>
      </c>
      <c r="G1137" t="s">
        <v>26</v>
      </c>
      <c r="H1137" t="s">
        <v>16</v>
      </c>
      <c r="I1137">
        <v>5.5473859999999996E-3</v>
      </c>
      <c r="J1137">
        <v>7.93</v>
      </c>
      <c r="K1137">
        <v>121.5414</v>
      </c>
      <c r="L1137">
        <v>4.4000000000000004</v>
      </c>
    </row>
    <row r="1138" spans="1:12" x14ac:dyDescent="0.35">
      <c r="A1138" t="s">
        <v>17</v>
      </c>
      <c r="B1138" t="s">
        <v>876</v>
      </c>
      <c r="C1138" t="s">
        <v>24</v>
      </c>
      <c r="D1138">
        <v>2017</v>
      </c>
      <c r="E1138" t="s">
        <v>50</v>
      </c>
      <c r="F1138" t="s">
        <v>34</v>
      </c>
      <c r="G1138" t="s">
        <v>26</v>
      </c>
      <c r="H1138" t="s">
        <v>16</v>
      </c>
      <c r="I1138">
        <v>0</v>
      </c>
      <c r="J1138">
        <v>12.85</v>
      </c>
      <c r="K1138">
        <v>38.316400000000002</v>
      </c>
      <c r="L1138">
        <v>4.4000000000000004</v>
      </c>
    </row>
    <row r="1139" spans="1:12" x14ac:dyDescent="0.35">
      <c r="A1139" t="s">
        <v>17</v>
      </c>
      <c r="B1139" t="s">
        <v>856</v>
      </c>
      <c r="C1139" t="s">
        <v>12</v>
      </c>
      <c r="D1139">
        <v>2017</v>
      </c>
      <c r="E1139" t="s">
        <v>50</v>
      </c>
      <c r="F1139" t="s">
        <v>34</v>
      </c>
      <c r="G1139" t="s">
        <v>26</v>
      </c>
      <c r="H1139" t="s">
        <v>16</v>
      </c>
      <c r="I1139">
        <v>4.2552205000000003E-2</v>
      </c>
      <c r="J1139">
        <v>7.3650000000000002</v>
      </c>
      <c r="K1139">
        <v>225.172</v>
      </c>
      <c r="L1139">
        <v>4.4000000000000004</v>
      </c>
    </row>
    <row r="1140" spans="1:12" x14ac:dyDescent="0.35">
      <c r="A1140" t="s">
        <v>17</v>
      </c>
      <c r="B1140" t="s">
        <v>679</v>
      </c>
      <c r="C1140" t="s">
        <v>12</v>
      </c>
      <c r="D1140">
        <v>2017</v>
      </c>
      <c r="E1140" t="s">
        <v>50</v>
      </c>
      <c r="F1140" t="s">
        <v>34</v>
      </c>
      <c r="G1140" t="s">
        <v>26</v>
      </c>
      <c r="H1140" t="s">
        <v>16</v>
      </c>
      <c r="I1140">
        <v>5.5195461000000001E-2</v>
      </c>
      <c r="J1140">
        <v>15.1</v>
      </c>
      <c r="K1140">
        <v>216.11660000000001</v>
      </c>
      <c r="L1140">
        <v>4.4000000000000004</v>
      </c>
    </row>
    <row r="1141" spans="1:12" x14ac:dyDescent="0.35">
      <c r="A1141" t="s">
        <v>17</v>
      </c>
      <c r="B1141" t="s">
        <v>877</v>
      </c>
      <c r="C1141" t="s">
        <v>61</v>
      </c>
      <c r="D1141">
        <v>2017</v>
      </c>
      <c r="E1141" t="s">
        <v>50</v>
      </c>
      <c r="F1141" t="s">
        <v>34</v>
      </c>
      <c r="G1141" t="s">
        <v>26</v>
      </c>
      <c r="H1141" t="s">
        <v>16</v>
      </c>
      <c r="I1141">
        <v>1.0762387E-2</v>
      </c>
      <c r="J1141">
        <v>8.2100000000000009</v>
      </c>
      <c r="K1141">
        <v>149.53919999999999</v>
      </c>
      <c r="L1141">
        <v>4.4000000000000004</v>
      </c>
    </row>
    <row r="1142" spans="1:12" x14ac:dyDescent="0.35">
      <c r="A1142" t="s">
        <v>17</v>
      </c>
      <c r="B1142" t="s">
        <v>878</v>
      </c>
      <c r="C1142" t="s">
        <v>61</v>
      </c>
      <c r="D1142">
        <v>2017</v>
      </c>
      <c r="E1142" t="s">
        <v>50</v>
      </c>
      <c r="F1142" t="s">
        <v>34</v>
      </c>
      <c r="G1142" t="s">
        <v>26</v>
      </c>
      <c r="H1142" t="s">
        <v>16</v>
      </c>
      <c r="I1142">
        <v>1.5301418000000001E-2</v>
      </c>
      <c r="J1142">
        <v>18.350000000000001</v>
      </c>
      <c r="K1142">
        <v>105.2938</v>
      </c>
      <c r="L1142">
        <v>4.4000000000000004</v>
      </c>
    </row>
    <row r="1143" spans="1:12" x14ac:dyDescent="0.35">
      <c r="A1143" t="s">
        <v>17</v>
      </c>
      <c r="B1143" t="s">
        <v>879</v>
      </c>
      <c r="C1143" t="s">
        <v>19</v>
      </c>
      <c r="D1143">
        <v>2017</v>
      </c>
      <c r="E1143" t="s">
        <v>50</v>
      </c>
      <c r="F1143" t="s">
        <v>34</v>
      </c>
      <c r="G1143" t="s">
        <v>26</v>
      </c>
      <c r="H1143" t="s">
        <v>16</v>
      </c>
      <c r="I1143">
        <v>1.4456938000000001E-2</v>
      </c>
      <c r="J1143">
        <v>8.2349999999999994</v>
      </c>
      <c r="K1143">
        <v>184.79499999999999</v>
      </c>
      <c r="L1143">
        <v>4.4000000000000004</v>
      </c>
    </row>
    <row r="1144" spans="1:12" x14ac:dyDescent="0.35">
      <c r="A1144" t="s">
        <v>17</v>
      </c>
      <c r="B1144" t="s">
        <v>215</v>
      </c>
      <c r="C1144" t="s">
        <v>42</v>
      </c>
      <c r="D1144">
        <v>2017</v>
      </c>
      <c r="E1144" t="s">
        <v>50</v>
      </c>
      <c r="F1144" t="s">
        <v>34</v>
      </c>
      <c r="G1144" t="s">
        <v>26</v>
      </c>
      <c r="H1144" t="s">
        <v>16</v>
      </c>
      <c r="I1144">
        <v>7.0555570999999997E-2</v>
      </c>
      <c r="J1144">
        <v>8.42</v>
      </c>
      <c r="K1144">
        <v>216.01920000000001</v>
      </c>
      <c r="L1144">
        <v>4.4000000000000004</v>
      </c>
    </row>
    <row r="1145" spans="1:12" x14ac:dyDescent="0.35">
      <c r="A1145" t="s">
        <v>17</v>
      </c>
      <c r="B1145" t="s">
        <v>789</v>
      </c>
      <c r="C1145" t="s">
        <v>48</v>
      </c>
      <c r="D1145">
        <v>2017</v>
      </c>
      <c r="E1145" t="s">
        <v>50</v>
      </c>
      <c r="F1145" t="s">
        <v>34</v>
      </c>
      <c r="G1145" t="s">
        <v>26</v>
      </c>
      <c r="H1145" t="s">
        <v>16</v>
      </c>
      <c r="I1145">
        <v>3.3893487E-2</v>
      </c>
      <c r="J1145">
        <v>6.48</v>
      </c>
      <c r="K1145">
        <v>147.0076</v>
      </c>
      <c r="L1145">
        <v>4.4000000000000004</v>
      </c>
    </row>
    <row r="1146" spans="1:12" x14ac:dyDescent="0.35">
      <c r="A1146" t="s">
        <v>17</v>
      </c>
      <c r="B1146" t="s">
        <v>476</v>
      </c>
      <c r="C1146" t="s">
        <v>48</v>
      </c>
      <c r="D1146">
        <v>2017</v>
      </c>
      <c r="E1146" t="s">
        <v>50</v>
      </c>
      <c r="F1146" t="s">
        <v>34</v>
      </c>
      <c r="G1146" t="s">
        <v>26</v>
      </c>
      <c r="H1146" t="s">
        <v>16</v>
      </c>
      <c r="I1146">
        <v>4.3755404999999997E-2</v>
      </c>
      <c r="J1146">
        <v>13.15</v>
      </c>
      <c r="K1146">
        <v>182.89500000000001</v>
      </c>
      <c r="L1146">
        <v>4.4000000000000004</v>
      </c>
    </row>
    <row r="1147" spans="1:12" x14ac:dyDescent="0.35">
      <c r="A1147" t="s">
        <v>17</v>
      </c>
      <c r="B1147" t="s">
        <v>880</v>
      </c>
      <c r="C1147" t="s">
        <v>48</v>
      </c>
      <c r="D1147">
        <v>2017</v>
      </c>
      <c r="E1147" t="s">
        <v>50</v>
      </c>
      <c r="F1147" t="s">
        <v>34</v>
      </c>
      <c r="G1147" t="s">
        <v>26</v>
      </c>
      <c r="H1147" t="s">
        <v>16</v>
      </c>
      <c r="I1147">
        <v>3.5953909999999999E-2</v>
      </c>
      <c r="J1147">
        <v>13.65</v>
      </c>
      <c r="K1147">
        <v>185.29239999999999</v>
      </c>
      <c r="L1147">
        <v>4.4000000000000004</v>
      </c>
    </row>
    <row r="1148" spans="1:12" x14ac:dyDescent="0.35">
      <c r="A1148" t="s">
        <v>17</v>
      </c>
      <c r="B1148" t="s">
        <v>881</v>
      </c>
      <c r="C1148" t="s">
        <v>159</v>
      </c>
      <c r="D1148">
        <v>2017</v>
      </c>
      <c r="E1148" t="s">
        <v>50</v>
      </c>
      <c r="F1148" t="s">
        <v>34</v>
      </c>
      <c r="G1148" t="s">
        <v>26</v>
      </c>
      <c r="H1148" t="s">
        <v>16</v>
      </c>
      <c r="I1148">
        <v>4.3226397999999999E-2</v>
      </c>
      <c r="J1148">
        <v>15.85</v>
      </c>
      <c r="K1148">
        <v>37.516399999999997</v>
      </c>
      <c r="L1148">
        <v>4.4000000000000004</v>
      </c>
    </row>
    <row r="1149" spans="1:12" x14ac:dyDescent="0.35">
      <c r="A1149" t="s">
        <v>10</v>
      </c>
      <c r="B1149" t="s">
        <v>882</v>
      </c>
      <c r="C1149" t="s">
        <v>95</v>
      </c>
      <c r="D1149">
        <v>2017</v>
      </c>
      <c r="E1149" t="s">
        <v>50</v>
      </c>
      <c r="F1149" t="s">
        <v>34</v>
      </c>
      <c r="G1149" t="s">
        <v>26</v>
      </c>
      <c r="H1149" t="s">
        <v>16</v>
      </c>
      <c r="I1149">
        <v>0.121609722</v>
      </c>
      <c r="J1149">
        <v>15.85</v>
      </c>
      <c r="K1149">
        <v>60.222000000000001</v>
      </c>
      <c r="L1149">
        <v>4.4000000000000004</v>
      </c>
    </row>
    <row r="1150" spans="1:12" x14ac:dyDescent="0.35">
      <c r="A1150" t="s">
        <v>10</v>
      </c>
      <c r="B1150" t="s">
        <v>883</v>
      </c>
      <c r="C1150" t="s">
        <v>28</v>
      </c>
      <c r="D1150">
        <v>2017</v>
      </c>
      <c r="E1150" t="s">
        <v>50</v>
      </c>
      <c r="F1150" t="s">
        <v>34</v>
      </c>
      <c r="G1150" t="s">
        <v>26</v>
      </c>
      <c r="H1150" t="s">
        <v>16</v>
      </c>
      <c r="I1150">
        <v>0.104488444</v>
      </c>
      <c r="J1150">
        <v>9.5</v>
      </c>
      <c r="K1150">
        <v>77.810199999999995</v>
      </c>
      <c r="L1150">
        <v>4.4000000000000004</v>
      </c>
    </row>
    <row r="1151" spans="1:12" x14ac:dyDescent="0.35">
      <c r="A1151" t="s">
        <v>10</v>
      </c>
      <c r="B1151" t="s">
        <v>884</v>
      </c>
      <c r="C1151" t="s">
        <v>28</v>
      </c>
      <c r="D1151">
        <v>2017</v>
      </c>
      <c r="E1151" t="s">
        <v>50</v>
      </c>
      <c r="F1151" t="s">
        <v>34</v>
      </c>
      <c r="G1151" t="s">
        <v>26</v>
      </c>
      <c r="H1151" t="s">
        <v>16</v>
      </c>
      <c r="I1151">
        <v>3.1439205999999997E-2</v>
      </c>
      <c r="J1151">
        <v>13.65</v>
      </c>
      <c r="K1151">
        <v>100.07</v>
      </c>
      <c r="L1151">
        <v>4.4000000000000004</v>
      </c>
    </row>
    <row r="1152" spans="1:12" x14ac:dyDescent="0.35">
      <c r="A1152" t="s">
        <v>10</v>
      </c>
      <c r="B1152" t="s">
        <v>423</v>
      </c>
      <c r="C1152" t="s">
        <v>28</v>
      </c>
      <c r="D1152">
        <v>2017</v>
      </c>
      <c r="E1152" t="s">
        <v>50</v>
      </c>
      <c r="F1152" t="s">
        <v>34</v>
      </c>
      <c r="G1152" t="s">
        <v>26</v>
      </c>
      <c r="H1152" t="s">
        <v>16</v>
      </c>
      <c r="I1152">
        <v>0.10270449500000001</v>
      </c>
      <c r="J1152">
        <v>20.25</v>
      </c>
      <c r="K1152">
        <v>94.311999999999998</v>
      </c>
      <c r="L1152">
        <v>4.4000000000000004</v>
      </c>
    </row>
    <row r="1153" spans="1:12" x14ac:dyDescent="0.35">
      <c r="A1153" t="s">
        <v>10</v>
      </c>
      <c r="B1153" t="s">
        <v>499</v>
      </c>
      <c r="C1153" t="s">
        <v>67</v>
      </c>
      <c r="D1153">
        <v>2017</v>
      </c>
      <c r="E1153" t="s">
        <v>50</v>
      </c>
      <c r="F1153" t="s">
        <v>34</v>
      </c>
      <c r="G1153" t="s">
        <v>26</v>
      </c>
      <c r="H1153" t="s">
        <v>16</v>
      </c>
      <c r="I1153">
        <v>6.7940657000000002E-2</v>
      </c>
      <c r="J1153">
        <v>18.850000000000001</v>
      </c>
      <c r="K1153">
        <v>119.044</v>
      </c>
      <c r="L1153">
        <v>4.4000000000000004</v>
      </c>
    </row>
    <row r="1154" spans="1:12" x14ac:dyDescent="0.35">
      <c r="A1154" t="s">
        <v>10</v>
      </c>
      <c r="B1154" t="s">
        <v>703</v>
      </c>
      <c r="C1154" t="s">
        <v>12</v>
      </c>
      <c r="D1154">
        <v>2017</v>
      </c>
      <c r="E1154" t="s">
        <v>50</v>
      </c>
      <c r="F1154" t="s">
        <v>34</v>
      </c>
      <c r="G1154" t="s">
        <v>26</v>
      </c>
      <c r="H1154" t="s">
        <v>16</v>
      </c>
      <c r="I1154">
        <v>6.4195136E-2</v>
      </c>
      <c r="J1154">
        <v>13.8</v>
      </c>
      <c r="K1154">
        <v>75.801199999999994</v>
      </c>
      <c r="L1154">
        <v>4.4000000000000004</v>
      </c>
    </row>
    <row r="1155" spans="1:12" x14ac:dyDescent="0.35">
      <c r="A1155" t="s">
        <v>10</v>
      </c>
      <c r="B1155" t="s">
        <v>885</v>
      </c>
      <c r="C1155" t="s">
        <v>54</v>
      </c>
      <c r="D1155">
        <v>2017</v>
      </c>
      <c r="E1155" t="s">
        <v>50</v>
      </c>
      <c r="F1155" t="s">
        <v>34</v>
      </c>
      <c r="G1155" t="s">
        <v>26</v>
      </c>
      <c r="H1155" t="s">
        <v>16</v>
      </c>
      <c r="I1155">
        <v>2.0407295999999998E-2</v>
      </c>
      <c r="J1155">
        <v>12</v>
      </c>
      <c r="K1155">
        <v>99.904200000000003</v>
      </c>
      <c r="L1155">
        <v>4.4000000000000004</v>
      </c>
    </row>
    <row r="1156" spans="1:12" x14ac:dyDescent="0.35">
      <c r="A1156" t="s">
        <v>10</v>
      </c>
      <c r="B1156" t="s">
        <v>886</v>
      </c>
      <c r="C1156" t="s">
        <v>54</v>
      </c>
      <c r="D1156">
        <v>2017</v>
      </c>
      <c r="E1156" t="s">
        <v>50</v>
      </c>
      <c r="F1156" t="s">
        <v>34</v>
      </c>
      <c r="G1156" t="s">
        <v>26</v>
      </c>
      <c r="H1156" t="s">
        <v>16</v>
      </c>
      <c r="I1156">
        <v>8.5649249999999993E-3</v>
      </c>
      <c r="J1156">
        <v>16.75</v>
      </c>
      <c r="K1156">
        <v>73.203800000000001</v>
      </c>
      <c r="L1156">
        <v>4.4000000000000004</v>
      </c>
    </row>
    <row r="1157" spans="1:12" x14ac:dyDescent="0.35">
      <c r="A1157" t="s">
        <v>10</v>
      </c>
      <c r="B1157" t="s">
        <v>887</v>
      </c>
      <c r="C1157" t="s">
        <v>48</v>
      </c>
      <c r="D1157">
        <v>2017</v>
      </c>
      <c r="E1157" t="s">
        <v>50</v>
      </c>
      <c r="F1157" t="s">
        <v>34</v>
      </c>
      <c r="G1157" t="s">
        <v>26</v>
      </c>
      <c r="H1157" t="s">
        <v>16</v>
      </c>
      <c r="I1157">
        <v>3.7563325000000002E-2</v>
      </c>
      <c r="J1157">
        <v>11.5</v>
      </c>
      <c r="K1157">
        <v>109.5254</v>
      </c>
      <c r="L1157">
        <v>4.4000000000000004</v>
      </c>
    </row>
    <row r="1158" spans="1:12" x14ac:dyDescent="0.35">
      <c r="A1158" t="s">
        <v>10</v>
      </c>
      <c r="B1158" t="s">
        <v>888</v>
      </c>
      <c r="C1158" t="s">
        <v>159</v>
      </c>
      <c r="D1158">
        <v>2017</v>
      </c>
      <c r="E1158" t="s">
        <v>50</v>
      </c>
      <c r="F1158" t="s">
        <v>34</v>
      </c>
      <c r="G1158" t="s">
        <v>26</v>
      </c>
      <c r="H1158" t="s">
        <v>16</v>
      </c>
      <c r="I1158">
        <v>0.12879185400000001</v>
      </c>
      <c r="J1158">
        <v>13.5</v>
      </c>
      <c r="K1158">
        <v>95.406800000000004</v>
      </c>
      <c r="L1158">
        <v>4.4000000000000004</v>
      </c>
    </row>
    <row r="1159" spans="1:12" x14ac:dyDescent="0.35">
      <c r="A1159" t="s">
        <v>10</v>
      </c>
      <c r="B1159" t="s">
        <v>357</v>
      </c>
      <c r="C1159" t="s">
        <v>28</v>
      </c>
      <c r="D1159">
        <v>2017</v>
      </c>
      <c r="E1159" t="s">
        <v>50</v>
      </c>
      <c r="F1159" t="s">
        <v>34</v>
      </c>
      <c r="G1159" t="s">
        <v>26</v>
      </c>
      <c r="H1159" t="s">
        <v>16</v>
      </c>
      <c r="I1159">
        <v>1.4730322000000001E-2</v>
      </c>
      <c r="J1159">
        <v>13.8</v>
      </c>
      <c r="K1159">
        <v>90.917199999999994</v>
      </c>
      <c r="L1159">
        <v>4.4000000000000004</v>
      </c>
    </row>
    <row r="1160" spans="1:12" x14ac:dyDescent="0.35">
      <c r="A1160" t="s">
        <v>17</v>
      </c>
      <c r="B1160" t="s">
        <v>550</v>
      </c>
      <c r="C1160" t="s">
        <v>32</v>
      </c>
      <c r="D1160">
        <v>2011</v>
      </c>
      <c r="E1160" t="s">
        <v>39</v>
      </c>
      <c r="F1160" t="s">
        <v>21</v>
      </c>
      <c r="G1160" t="s">
        <v>15</v>
      </c>
      <c r="H1160" t="s">
        <v>40</v>
      </c>
      <c r="I1160">
        <v>4.5291822000000002E-2</v>
      </c>
      <c r="J1160">
        <v>8.52</v>
      </c>
      <c r="K1160">
        <v>153.56819999999999</v>
      </c>
      <c r="L1160">
        <v>4.4000000000000004</v>
      </c>
    </row>
    <row r="1161" spans="1:12" x14ac:dyDescent="0.35">
      <c r="A1161" t="s">
        <v>17</v>
      </c>
      <c r="B1161" t="s">
        <v>433</v>
      </c>
      <c r="C1161" t="s">
        <v>28</v>
      </c>
      <c r="D1161">
        <v>2011</v>
      </c>
      <c r="E1161" t="s">
        <v>39</v>
      </c>
      <c r="F1161" t="s">
        <v>21</v>
      </c>
      <c r="G1161" t="s">
        <v>15</v>
      </c>
      <c r="H1161" t="s">
        <v>40</v>
      </c>
      <c r="I1161">
        <v>8.9196393999999998E-2</v>
      </c>
      <c r="J1161">
        <v>6.65</v>
      </c>
      <c r="K1161">
        <v>147.07339999999999</v>
      </c>
      <c r="L1161">
        <v>4.4000000000000004</v>
      </c>
    </row>
    <row r="1162" spans="1:12" x14ac:dyDescent="0.35">
      <c r="A1162" t="s">
        <v>17</v>
      </c>
      <c r="B1162" t="s">
        <v>634</v>
      </c>
      <c r="C1162" t="s">
        <v>67</v>
      </c>
      <c r="D1162">
        <v>2011</v>
      </c>
      <c r="E1162" t="s">
        <v>39</v>
      </c>
      <c r="F1162" t="s">
        <v>21</v>
      </c>
      <c r="G1162" t="s">
        <v>15</v>
      </c>
      <c r="H1162" t="s">
        <v>40</v>
      </c>
      <c r="I1162">
        <v>3.6933417000000003E-2</v>
      </c>
      <c r="J1162">
        <v>16.7</v>
      </c>
      <c r="K1162">
        <v>109.1846</v>
      </c>
      <c r="L1162">
        <v>4.4000000000000004</v>
      </c>
    </row>
    <row r="1163" spans="1:12" x14ac:dyDescent="0.35">
      <c r="A1163" t="s">
        <v>17</v>
      </c>
      <c r="B1163" t="s">
        <v>66</v>
      </c>
      <c r="C1163" t="s">
        <v>67</v>
      </c>
      <c r="D1163">
        <v>2011</v>
      </c>
      <c r="E1163" t="s">
        <v>39</v>
      </c>
      <c r="F1163" t="s">
        <v>21</v>
      </c>
      <c r="G1163" t="s">
        <v>15</v>
      </c>
      <c r="H1163" t="s">
        <v>40</v>
      </c>
      <c r="I1163">
        <v>7.0703827999999996E-2</v>
      </c>
      <c r="J1163">
        <v>17.25</v>
      </c>
      <c r="K1163">
        <v>107.3764</v>
      </c>
      <c r="L1163">
        <v>4.4000000000000004</v>
      </c>
    </row>
    <row r="1164" spans="1:12" x14ac:dyDescent="0.35">
      <c r="A1164" t="s">
        <v>17</v>
      </c>
      <c r="B1164" t="s">
        <v>728</v>
      </c>
      <c r="C1164" t="s">
        <v>24</v>
      </c>
      <c r="D1164">
        <v>2011</v>
      </c>
      <c r="E1164" t="s">
        <v>39</v>
      </c>
      <c r="F1164" t="s">
        <v>21</v>
      </c>
      <c r="G1164" t="s">
        <v>15</v>
      </c>
      <c r="H1164" t="s">
        <v>40</v>
      </c>
      <c r="I1164">
        <v>0.19568880299999999</v>
      </c>
      <c r="J1164">
        <v>15.6</v>
      </c>
      <c r="K1164">
        <v>77.367000000000004</v>
      </c>
      <c r="L1164">
        <v>4.4000000000000004</v>
      </c>
    </row>
    <row r="1165" spans="1:12" x14ac:dyDescent="0.35">
      <c r="A1165" t="s">
        <v>17</v>
      </c>
      <c r="B1165" t="s">
        <v>889</v>
      </c>
      <c r="C1165" t="s">
        <v>19</v>
      </c>
      <c r="D1165">
        <v>2011</v>
      </c>
      <c r="E1165" t="s">
        <v>39</v>
      </c>
      <c r="F1165" t="s">
        <v>21</v>
      </c>
      <c r="G1165" t="s">
        <v>15</v>
      </c>
      <c r="H1165" t="s">
        <v>40</v>
      </c>
      <c r="I1165">
        <v>0.100171568</v>
      </c>
      <c r="J1165">
        <v>6.8250000000000002</v>
      </c>
      <c r="K1165">
        <v>262.7226</v>
      </c>
      <c r="L1165">
        <v>4.4000000000000004</v>
      </c>
    </row>
    <row r="1166" spans="1:12" x14ac:dyDescent="0.35">
      <c r="A1166" t="s">
        <v>17</v>
      </c>
      <c r="B1166" t="s">
        <v>831</v>
      </c>
      <c r="C1166" t="s">
        <v>19</v>
      </c>
      <c r="D1166">
        <v>2011</v>
      </c>
      <c r="E1166" t="s">
        <v>39</v>
      </c>
      <c r="F1166" t="s">
        <v>21</v>
      </c>
      <c r="G1166" t="s">
        <v>15</v>
      </c>
      <c r="H1166" t="s">
        <v>40</v>
      </c>
      <c r="I1166">
        <v>5.4601779000000003E-2</v>
      </c>
      <c r="J1166">
        <v>8.6</v>
      </c>
      <c r="K1166">
        <v>141.11539999999999</v>
      </c>
      <c r="L1166">
        <v>4.4000000000000004</v>
      </c>
    </row>
    <row r="1167" spans="1:12" x14ac:dyDescent="0.35">
      <c r="A1167" t="s">
        <v>17</v>
      </c>
      <c r="B1167" t="s">
        <v>890</v>
      </c>
      <c r="C1167" t="s">
        <v>19</v>
      </c>
      <c r="D1167">
        <v>2011</v>
      </c>
      <c r="E1167" t="s">
        <v>39</v>
      </c>
      <c r="F1167" t="s">
        <v>21</v>
      </c>
      <c r="G1167" t="s">
        <v>15</v>
      </c>
      <c r="H1167" t="s">
        <v>40</v>
      </c>
      <c r="I1167">
        <v>0.242768664</v>
      </c>
      <c r="J1167">
        <v>12.15</v>
      </c>
      <c r="K1167">
        <v>226.54040000000001</v>
      </c>
      <c r="L1167">
        <v>4.4000000000000004</v>
      </c>
    </row>
    <row r="1168" spans="1:12" x14ac:dyDescent="0.35">
      <c r="A1168" t="s">
        <v>17</v>
      </c>
      <c r="B1168" t="s">
        <v>891</v>
      </c>
      <c r="C1168" t="s">
        <v>42</v>
      </c>
      <c r="D1168">
        <v>2011</v>
      </c>
      <c r="E1168" t="s">
        <v>39</v>
      </c>
      <c r="F1168" t="s">
        <v>21</v>
      </c>
      <c r="G1168" t="s">
        <v>15</v>
      </c>
      <c r="H1168" t="s">
        <v>40</v>
      </c>
      <c r="I1168">
        <v>3.3807904E-2</v>
      </c>
      <c r="J1168">
        <v>6.2350000000000003</v>
      </c>
      <c r="K1168">
        <v>258.91021999999998</v>
      </c>
      <c r="L1168">
        <v>4.4000000000000004</v>
      </c>
    </row>
    <row r="1169" spans="1:12" x14ac:dyDescent="0.35">
      <c r="A1169" t="s">
        <v>17</v>
      </c>
      <c r="B1169" t="s">
        <v>892</v>
      </c>
      <c r="C1169" t="s">
        <v>42</v>
      </c>
      <c r="D1169">
        <v>2011</v>
      </c>
      <c r="E1169" t="s">
        <v>39</v>
      </c>
      <c r="F1169" t="s">
        <v>21</v>
      </c>
      <c r="G1169" t="s">
        <v>15</v>
      </c>
      <c r="H1169" t="s">
        <v>40</v>
      </c>
      <c r="I1169">
        <v>5.2593951999999999E-2</v>
      </c>
      <c r="J1169">
        <v>6.26</v>
      </c>
      <c r="K1169">
        <v>111.0228</v>
      </c>
      <c r="L1169">
        <v>4.4000000000000004</v>
      </c>
    </row>
    <row r="1170" spans="1:12" x14ac:dyDescent="0.35">
      <c r="A1170" t="s">
        <v>17</v>
      </c>
      <c r="B1170" t="s">
        <v>893</v>
      </c>
      <c r="C1170" t="s">
        <v>42</v>
      </c>
      <c r="D1170">
        <v>2011</v>
      </c>
      <c r="E1170" t="s">
        <v>39</v>
      </c>
      <c r="F1170" t="s">
        <v>21</v>
      </c>
      <c r="G1170" t="s">
        <v>15</v>
      </c>
      <c r="H1170" t="s">
        <v>40</v>
      </c>
      <c r="I1170">
        <v>0.16507364199999999</v>
      </c>
      <c r="J1170">
        <v>8.8800000000000008</v>
      </c>
      <c r="K1170">
        <v>207.727</v>
      </c>
      <c r="L1170">
        <v>4.4000000000000004</v>
      </c>
    </row>
    <row r="1171" spans="1:12" x14ac:dyDescent="0.35">
      <c r="A1171" t="s">
        <v>17</v>
      </c>
      <c r="B1171" t="s">
        <v>894</v>
      </c>
      <c r="C1171" t="s">
        <v>42</v>
      </c>
      <c r="D1171">
        <v>2011</v>
      </c>
      <c r="E1171" t="s">
        <v>39</v>
      </c>
      <c r="F1171" t="s">
        <v>21</v>
      </c>
      <c r="G1171" t="s">
        <v>15</v>
      </c>
      <c r="H1171" t="s">
        <v>40</v>
      </c>
      <c r="I1171">
        <v>1.1211251E-2</v>
      </c>
      <c r="J1171">
        <v>9.6</v>
      </c>
      <c r="K1171">
        <v>166.91839999999999</v>
      </c>
      <c r="L1171">
        <v>4.4000000000000004</v>
      </c>
    </row>
    <row r="1172" spans="1:12" x14ac:dyDescent="0.35">
      <c r="A1172" t="s">
        <v>17</v>
      </c>
      <c r="B1172" t="s">
        <v>895</v>
      </c>
      <c r="C1172" t="s">
        <v>42</v>
      </c>
      <c r="D1172">
        <v>2011</v>
      </c>
      <c r="E1172" t="s">
        <v>39</v>
      </c>
      <c r="F1172" t="s">
        <v>21</v>
      </c>
      <c r="G1172" t="s">
        <v>15</v>
      </c>
      <c r="H1172" t="s">
        <v>40</v>
      </c>
      <c r="I1172">
        <v>4.6161923000000001E-2</v>
      </c>
      <c r="J1172">
        <v>16.600000000000001</v>
      </c>
      <c r="K1172">
        <v>176.6344</v>
      </c>
      <c r="L1172">
        <v>4.4000000000000004</v>
      </c>
    </row>
    <row r="1173" spans="1:12" x14ac:dyDescent="0.35">
      <c r="A1173" t="s">
        <v>17</v>
      </c>
      <c r="B1173" t="s">
        <v>896</v>
      </c>
      <c r="C1173" t="s">
        <v>42</v>
      </c>
      <c r="D1173">
        <v>2011</v>
      </c>
      <c r="E1173" t="s">
        <v>39</v>
      </c>
      <c r="F1173" t="s">
        <v>21</v>
      </c>
      <c r="G1173" t="s">
        <v>15</v>
      </c>
      <c r="H1173" t="s">
        <v>40</v>
      </c>
      <c r="I1173">
        <v>0.28016492900000001</v>
      </c>
      <c r="J1173">
        <v>17.350000000000001</v>
      </c>
      <c r="K1173">
        <v>177.5712</v>
      </c>
      <c r="L1173">
        <v>4.4000000000000004</v>
      </c>
    </row>
    <row r="1174" spans="1:12" x14ac:dyDescent="0.35">
      <c r="A1174" t="s">
        <v>17</v>
      </c>
      <c r="B1174" t="s">
        <v>897</v>
      </c>
      <c r="C1174" t="s">
        <v>54</v>
      </c>
      <c r="D1174">
        <v>2011</v>
      </c>
      <c r="E1174" t="s">
        <v>39</v>
      </c>
      <c r="F1174" t="s">
        <v>21</v>
      </c>
      <c r="G1174" t="s">
        <v>30</v>
      </c>
      <c r="H1174" t="s">
        <v>40</v>
      </c>
      <c r="I1174">
        <v>0</v>
      </c>
      <c r="J1174">
        <v>15.2</v>
      </c>
      <c r="K1174">
        <v>256.03300000000002</v>
      </c>
      <c r="L1174">
        <v>4.4000000000000004</v>
      </c>
    </row>
    <row r="1175" spans="1:12" x14ac:dyDescent="0.35">
      <c r="A1175" t="s">
        <v>17</v>
      </c>
      <c r="B1175" t="s">
        <v>898</v>
      </c>
      <c r="C1175" t="s">
        <v>32</v>
      </c>
      <c r="D1175">
        <v>2011</v>
      </c>
      <c r="E1175" t="s">
        <v>39</v>
      </c>
      <c r="F1175" t="s">
        <v>21</v>
      </c>
      <c r="G1175" t="s">
        <v>30</v>
      </c>
      <c r="H1175" t="s">
        <v>40</v>
      </c>
      <c r="I1175">
        <v>0.11626133499999999</v>
      </c>
      <c r="J1175">
        <v>12.3</v>
      </c>
      <c r="K1175">
        <v>107.0938</v>
      </c>
      <c r="L1175">
        <v>4.4000000000000004</v>
      </c>
    </row>
    <row r="1176" spans="1:12" x14ac:dyDescent="0.35">
      <c r="A1176" t="s">
        <v>10</v>
      </c>
      <c r="B1176" t="s">
        <v>899</v>
      </c>
      <c r="C1176" t="s">
        <v>28</v>
      </c>
      <c r="D1176">
        <v>2011</v>
      </c>
      <c r="E1176" t="s">
        <v>39</v>
      </c>
      <c r="F1176" t="s">
        <v>21</v>
      </c>
      <c r="G1176" t="s">
        <v>30</v>
      </c>
      <c r="H1176" t="s">
        <v>40</v>
      </c>
      <c r="I1176">
        <v>0.12341737</v>
      </c>
      <c r="J1176">
        <v>12.5</v>
      </c>
      <c r="K1176">
        <v>86.019800000000004</v>
      </c>
      <c r="L1176">
        <v>4.4000000000000004</v>
      </c>
    </row>
    <row r="1177" spans="1:12" x14ac:dyDescent="0.35">
      <c r="A1177" t="s">
        <v>10</v>
      </c>
      <c r="B1177" t="s">
        <v>900</v>
      </c>
      <c r="C1177" t="s">
        <v>28</v>
      </c>
      <c r="D1177">
        <v>2011</v>
      </c>
      <c r="E1177" t="s">
        <v>39</v>
      </c>
      <c r="F1177" t="s">
        <v>21</v>
      </c>
      <c r="G1177" t="s">
        <v>30</v>
      </c>
      <c r="H1177" t="s">
        <v>40</v>
      </c>
      <c r="I1177">
        <v>9.1018048000000004E-2</v>
      </c>
      <c r="J1177">
        <v>15</v>
      </c>
      <c r="K1177">
        <v>60.290399999999998</v>
      </c>
      <c r="L1177">
        <v>4.4000000000000004</v>
      </c>
    </row>
    <row r="1178" spans="1:12" x14ac:dyDescent="0.35">
      <c r="A1178" t="s">
        <v>10</v>
      </c>
      <c r="B1178" t="s">
        <v>901</v>
      </c>
      <c r="C1178" t="s">
        <v>24</v>
      </c>
      <c r="D1178">
        <v>2011</v>
      </c>
      <c r="E1178" t="s">
        <v>39</v>
      </c>
      <c r="F1178" t="s">
        <v>21</v>
      </c>
      <c r="G1178" t="s">
        <v>30</v>
      </c>
      <c r="H1178" t="s">
        <v>40</v>
      </c>
      <c r="I1178">
        <v>0.22726068899999999</v>
      </c>
      <c r="J1178">
        <v>14</v>
      </c>
      <c r="K1178">
        <v>54.363999999999997</v>
      </c>
      <c r="L1178">
        <v>4.4000000000000004</v>
      </c>
    </row>
    <row r="1179" spans="1:12" x14ac:dyDescent="0.35">
      <c r="A1179" t="s">
        <v>10</v>
      </c>
      <c r="B1179" t="s">
        <v>270</v>
      </c>
      <c r="C1179" t="s">
        <v>24</v>
      </c>
      <c r="D1179">
        <v>2011</v>
      </c>
      <c r="E1179" t="s">
        <v>39</v>
      </c>
      <c r="F1179" t="s">
        <v>21</v>
      </c>
      <c r="G1179" t="s">
        <v>30</v>
      </c>
      <c r="H1179" t="s">
        <v>40</v>
      </c>
      <c r="I1179">
        <v>0.26735258699999997</v>
      </c>
      <c r="J1179">
        <v>16.100000000000001</v>
      </c>
      <c r="K1179">
        <v>34.955800000000004</v>
      </c>
      <c r="L1179">
        <v>4.4000000000000004</v>
      </c>
    </row>
    <row r="1180" spans="1:12" x14ac:dyDescent="0.35">
      <c r="A1180" t="s">
        <v>10</v>
      </c>
      <c r="B1180" t="s">
        <v>902</v>
      </c>
      <c r="C1180" t="s">
        <v>12</v>
      </c>
      <c r="D1180">
        <v>2011</v>
      </c>
      <c r="E1180" t="s">
        <v>39</v>
      </c>
      <c r="F1180" t="s">
        <v>21</v>
      </c>
      <c r="G1180" t="s">
        <v>30</v>
      </c>
      <c r="H1180" t="s">
        <v>40</v>
      </c>
      <c r="I1180">
        <v>0.109144085</v>
      </c>
      <c r="J1180">
        <v>14.3</v>
      </c>
      <c r="K1180">
        <v>88.285600000000002</v>
      </c>
      <c r="L1180">
        <v>4.4000000000000004</v>
      </c>
    </row>
    <row r="1181" spans="1:12" x14ac:dyDescent="0.35">
      <c r="A1181" t="s">
        <v>10</v>
      </c>
      <c r="B1181" t="s">
        <v>809</v>
      </c>
      <c r="C1181" t="s">
        <v>54</v>
      </c>
      <c r="D1181">
        <v>2011</v>
      </c>
      <c r="E1181" t="s">
        <v>39</v>
      </c>
      <c r="F1181" t="s">
        <v>21</v>
      </c>
      <c r="G1181" t="s">
        <v>30</v>
      </c>
      <c r="H1181" t="s">
        <v>40</v>
      </c>
      <c r="I1181">
        <v>0.15844121799999999</v>
      </c>
      <c r="J1181">
        <v>6.1550000000000002</v>
      </c>
      <c r="K1181">
        <v>213.756</v>
      </c>
      <c r="L1181">
        <v>4.4000000000000004</v>
      </c>
    </row>
    <row r="1182" spans="1:12" x14ac:dyDescent="0.35">
      <c r="A1182" t="s">
        <v>10</v>
      </c>
      <c r="B1182" t="s">
        <v>903</v>
      </c>
      <c r="C1182" t="s">
        <v>48</v>
      </c>
      <c r="D1182">
        <v>2011</v>
      </c>
      <c r="E1182" t="s">
        <v>39</v>
      </c>
      <c r="F1182" t="s">
        <v>21</v>
      </c>
      <c r="G1182" t="s">
        <v>30</v>
      </c>
      <c r="H1182" t="s">
        <v>40</v>
      </c>
      <c r="I1182">
        <v>2.2590318000000002E-2</v>
      </c>
      <c r="J1182">
        <v>10.5</v>
      </c>
      <c r="K1182">
        <v>140.61539999999999</v>
      </c>
      <c r="L1182">
        <v>4.4000000000000004</v>
      </c>
    </row>
    <row r="1183" spans="1:12" x14ac:dyDescent="0.35">
      <c r="A1183" t="s">
        <v>10</v>
      </c>
      <c r="B1183" t="s">
        <v>904</v>
      </c>
      <c r="C1183" t="s">
        <v>95</v>
      </c>
      <c r="D1183">
        <v>2011</v>
      </c>
      <c r="E1183" t="s">
        <v>39</v>
      </c>
      <c r="F1183" t="s">
        <v>21</v>
      </c>
      <c r="G1183" t="s">
        <v>26</v>
      </c>
      <c r="H1183" t="s">
        <v>40</v>
      </c>
      <c r="I1183">
        <v>0.17411080300000001</v>
      </c>
      <c r="J1183">
        <v>6.63</v>
      </c>
      <c r="K1183">
        <v>166.85</v>
      </c>
      <c r="L1183">
        <v>4.4000000000000004</v>
      </c>
    </row>
    <row r="1184" spans="1:12" x14ac:dyDescent="0.35">
      <c r="A1184" t="s">
        <v>17</v>
      </c>
      <c r="B1184" t="s">
        <v>905</v>
      </c>
      <c r="C1184" t="s">
        <v>95</v>
      </c>
      <c r="D1184">
        <v>2014</v>
      </c>
      <c r="E1184" t="s">
        <v>29</v>
      </c>
      <c r="F1184" t="s">
        <v>21</v>
      </c>
      <c r="G1184" t="s">
        <v>30</v>
      </c>
      <c r="H1184" t="s">
        <v>16</v>
      </c>
      <c r="I1184">
        <v>7.20931E-3</v>
      </c>
      <c r="J1184">
        <v>7.09</v>
      </c>
      <c r="K1184">
        <v>48.103400000000001</v>
      </c>
      <c r="L1184">
        <v>4.4000000000000004</v>
      </c>
    </row>
    <row r="1185" spans="1:12" x14ac:dyDescent="0.35">
      <c r="A1185" t="s">
        <v>17</v>
      </c>
      <c r="B1185" t="s">
        <v>454</v>
      </c>
      <c r="C1185" t="s">
        <v>67</v>
      </c>
      <c r="D1185">
        <v>2014</v>
      </c>
      <c r="E1185" t="s">
        <v>29</v>
      </c>
      <c r="F1185" t="s">
        <v>21</v>
      </c>
      <c r="G1185" t="s">
        <v>30</v>
      </c>
      <c r="H1185" t="s">
        <v>16</v>
      </c>
      <c r="I1185">
        <v>1.7141984999999998E-2</v>
      </c>
      <c r="J1185">
        <v>7.9349999999999996</v>
      </c>
      <c r="K1185">
        <v>50.034999999999997</v>
      </c>
      <c r="L1185">
        <v>4.4000000000000004</v>
      </c>
    </row>
    <row r="1186" spans="1:12" x14ac:dyDescent="0.35">
      <c r="A1186" t="s">
        <v>17</v>
      </c>
      <c r="B1186" t="s">
        <v>906</v>
      </c>
      <c r="C1186" t="s">
        <v>95</v>
      </c>
      <c r="D1186">
        <v>2014</v>
      </c>
      <c r="E1186" t="s">
        <v>29</v>
      </c>
      <c r="F1186" t="s">
        <v>21</v>
      </c>
      <c r="G1186" t="s">
        <v>30</v>
      </c>
      <c r="H1186" t="s">
        <v>16</v>
      </c>
      <c r="I1186">
        <v>2.7756137E-2</v>
      </c>
      <c r="J1186">
        <v>15.15</v>
      </c>
      <c r="K1186">
        <v>150.4708</v>
      </c>
      <c r="L1186">
        <v>4.4000000000000004</v>
      </c>
    </row>
    <row r="1187" spans="1:12" x14ac:dyDescent="0.35">
      <c r="A1187" t="s">
        <v>17</v>
      </c>
      <c r="B1187" t="s">
        <v>907</v>
      </c>
      <c r="C1187" t="s">
        <v>28</v>
      </c>
      <c r="D1187">
        <v>2014</v>
      </c>
      <c r="E1187" t="s">
        <v>29</v>
      </c>
      <c r="F1187" t="s">
        <v>21</v>
      </c>
      <c r="G1187" t="s">
        <v>30</v>
      </c>
      <c r="H1187" t="s">
        <v>16</v>
      </c>
      <c r="I1187">
        <v>6.8765204999999996E-2</v>
      </c>
      <c r="J1187">
        <v>21.35</v>
      </c>
      <c r="K1187">
        <v>260.42779999999999</v>
      </c>
      <c r="L1187">
        <v>4.4000000000000004</v>
      </c>
    </row>
    <row r="1188" spans="1:12" x14ac:dyDescent="0.35">
      <c r="A1188" t="s">
        <v>17</v>
      </c>
      <c r="B1188" t="s">
        <v>140</v>
      </c>
      <c r="C1188" t="s">
        <v>67</v>
      </c>
      <c r="D1188">
        <v>2014</v>
      </c>
      <c r="E1188" t="s">
        <v>29</v>
      </c>
      <c r="F1188" t="s">
        <v>21</v>
      </c>
      <c r="G1188" t="s">
        <v>30</v>
      </c>
      <c r="H1188" t="s">
        <v>16</v>
      </c>
      <c r="I1188">
        <v>0.14123493200000001</v>
      </c>
      <c r="J1188">
        <v>13.8</v>
      </c>
      <c r="K1188">
        <v>263.78840000000002</v>
      </c>
      <c r="L1188">
        <v>4.4000000000000004</v>
      </c>
    </row>
    <row r="1189" spans="1:12" x14ac:dyDescent="0.35">
      <c r="A1189" t="s">
        <v>17</v>
      </c>
      <c r="B1189" t="s">
        <v>484</v>
      </c>
      <c r="C1189" t="s">
        <v>67</v>
      </c>
      <c r="D1189">
        <v>2014</v>
      </c>
      <c r="E1189" t="s">
        <v>29</v>
      </c>
      <c r="F1189" t="s">
        <v>21</v>
      </c>
      <c r="G1189" t="s">
        <v>30</v>
      </c>
      <c r="H1189" t="s">
        <v>16</v>
      </c>
      <c r="I1189">
        <v>3.6295833999999999E-2</v>
      </c>
      <c r="J1189">
        <v>20.25</v>
      </c>
      <c r="K1189">
        <v>217.54820000000001</v>
      </c>
      <c r="L1189">
        <v>4.4000000000000004</v>
      </c>
    </row>
    <row r="1190" spans="1:12" x14ac:dyDescent="0.35">
      <c r="A1190" t="s">
        <v>17</v>
      </c>
      <c r="B1190" t="s">
        <v>408</v>
      </c>
      <c r="C1190" t="s">
        <v>24</v>
      </c>
      <c r="D1190">
        <v>2014</v>
      </c>
      <c r="E1190" t="s">
        <v>29</v>
      </c>
      <c r="F1190" t="s">
        <v>21</v>
      </c>
      <c r="G1190" t="s">
        <v>30</v>
      </c>
      <c r="H1190" t="s">
        <v>16</v>
      </c>
      <c r="I1190">
        <v>9.5715607999999994E-2</v>
      </c>
      <c r="J1190">
        <v>5.9850000000000003</v>
      </c>
      <c r="K1190">
        <v>125.8678</v>
      </c>
      <c r="L1190">
        <v>4.4000000000000004</v>
      </c>
    </row>
    <row r="1191" spans="1:12" x14ac:dyDescent="0.35">
      <c r="A1191" t="s">
        <v>17</v>
      </c>
      <c r="B1191" t="s">
        <v>908</v>
      </c>
      <c r="C1191" t="s">
        <v>24</v>
      </c>
      <c r="D1191">
        <v>2014</v>
      </c>
      <c r="E1191" t="s">
        <v>29</v>
      </c>
      <c r="F1191" t="s">
        <v>21</v>
      </c>
      <c r="G1191" t="s">
        <v>30</v>
      </c>
      <c r="H1191" t="s">
        <v>16</v>
      </c>
      <c r="I1191">
        <v>0.14301001599999999</v>
      </c>
      <c r="J1191">
        <v>8.9049999999999994</v>
      </c>
      <c r="K1191">
        <v>61.687800000000003</v>
      </c>
      <c r="L1191">
        <v>4.4000000000000004</v>
      </c>
    </row>
    <row r="1192" spans="1:12" x14ac:dyDescent="0.35">
      <c r="A1192" t="s">
        <v>17</v>
      </c>
      <c r="B1192" t="s">
        <v>829</v>
      </c>
      <c r="C1192" t="s">
        <v>24</v>
      </c>
      <c r="D1192">
        <v>2014</v>
      </c>
      <c r="E1192" t="s">
        <v>29</v>
      </c>
      <c r="F1192" t="s">
        <v>21</v>
      </c>
      <c r="G1192" t="s">
        <v>30</v>
      </c>
      <c r="H1192" t="s">
        <v>16</v>
      </c>
      <c r="I1192">
        <v>6.3513271999999996E-2</v>
      </c>
      <c r="J1192">
        <v>13.3</v>
      </c>
      <c r="K1192">
        <v>149.9708</v>
      </c>
      <c r="L1192">
        <v>4.4000000000000004</v>
      </c>
    </row>
    <row r="1193" spans="1:12" x14ac:dyDescent="0.35">
      <c r="A1193" t="s">
        <v>17</v>
      </c>
      <c r="B1193" t="s">
        <v>205</v>
      </c>
      <c r="C1193" t="s">
        <v>24</v>
      </c>
      <c r="D1193">
        <v>2014</v>
      </c>
      <c r="E1193" t="s">
        <v>29</v>
      </c>
      <c r="F1193" t="s">
        <v>21</v>
      </c>
      <c r="G1193" t="s">
        <v>30</v>
      </c>
      <c r="H1193" t="s">
        <v>16</v>
      </c>
      <c r="I1193">
        <v>0.12743558499999999</v>
      </c>
      <c r="J1193">
        <v>14.3</v>
      </c>
      <c r="K1193">
        <v>86.822400000000002</v>
      </c>
      <c r="L1193">
        <v>4.4000000000000004</v>
      </c>
    </row>
    <row r="1194" spans="1:12" x14ac:dyDescent="0.35">
      <c r="A1194" t="s">
        <v>17</v>
      </c>
      <c r="B1194" t="s">
        <v>909</v>
      </c>
      <c r="C1194" t="s">
        <v>12</v>
      </c>
      <c r="D1194">
        <v>2014</v>
      </c>
      <c r="E1194" t="s">
        <v>29</v>
      </c>
      <c r="F1194" t="s">
        <v>21</v>
      </c>
      <c r="G1194" t="s">
        <v>30</v>
      </c>
      <c r="H1194" t="s">
        <v>16</v>
      </c>
      <c r="I1194">
        <v>4.0323731000000002E-2</v>
      </c>
      <c r="J1194">
        <v>12.1</v>
      </c>
      <c r="K1194">
        <v>180.00020000000001</v>
      </c>
      <c r="L1194">
        <v>4.4000000000000004</v>
      </c>
    </row>
    <row r="1195" spans="1:12" x14ac:dyDescent="0.35">
      <c r="A1195" t="s">
        <v>17</v>
      </c>
      <c r="B1195" t="s">
        <v>169</v>
      </c>
      <c r="C1195" t="s">
        <v>12</v>
      </c>
      <c r="D1195">
        <v>2014</v>
      </c>
      <c r="E1195" t="s">
        <v>29</v>
      </c>
      <c r="F1195" t="s">
        <v>21</v>
      </c>
      <c r="G1195" t="s">
        <v>30</v>
      </c>
      <c r="H1195" t="s">
        <v>16</v>
      </c>
      <c r="I1195">
        <v>3.4278413000000001E-2</v>
      </c>
      <c r="J1195">
        <v>16.100000000000001</v>
      </c>
      <c r="K1195">
        <v>255.23560000000001</v>
      </c>
      <c r="L1195">
        <v>4.4000000000000004</v>
      </c>
    </row>
    <row r="1196" spans="1:12" x14ac:dyDescent="0.35">
      <c r="A1196" t="s">
        <v>17</v>
      </c>
      <c r="B1196" t="s">
        <v>910</v>
      </c>
      <c r="C1196" t="s">
        <v>12</v>
      </c>
      <c r="D1196">
        <v>2014</v>
      </c>
      <c r="E1196" t="s">
        <v>29</v>
      </c>
      <c r="F1196" t="s">
        <v>21</v>
      </c>
      <c r="G1196" t="s">
        <v>30</v>
      </c>
      <c r="H1196" t="s">
        <v>16</v>
      </c>
      <c r="I1196">
        <v>1.2437935000000001E-2</v>
      </c>
      <c r="J1196">
        <v>19.75</v>
      </c>
      <c r="K1196">
        <v>189.9872</v>
      </c>
      <c r="L1196">
        <v>4.4000000000000004</v>
      </c>
    </row>
    <row r="1197" spans="1:12" x14ac:dyDescent="0.35">
      <c r="A1197" t="s">
        <v>17</v>
      </c>
      <c r="B1197" t="s">
        <v>210</v>
      </c>
      <c r="C1197" t="s">
        <v>12</v>
      </c>
      <c r="D1197">
        <v>2014</v>
      </c>
      <c r="E1197" t="s">
        <v>29</v>
      </c>
      <c r="F1197" t="s">
        <v>21</v>
      </c>
      <c r="G1197" t="s">
        <v>30</v>
      </c>
      <c r="H1197" t="s">
        <v>16</v>
      </c>
      <c r="I1197">
        <v>4.5631231000000001E-2</v>
      </c>
      <c r="J1197">
        <v>19.850000000000001</v>
      </c>
      <c r="K1197">
        <v>128.102</v>
      </c>
      <c r="L1197">
        <v>4.4000000000000004</v>
      </c>
    </row>
    <row r="1198" spans="1:12" x14ac:dyDescent="0.35">
      <c r="A1198" t="s">
        <v>17</v>
      </c>
      <c r="B1198" t="s">
        <v>106</v>
      </c>
      <c r="C1198" t="s">
        <v>61</v>
      </c>
      <c r="D1198">
        <v>2014</v>
      </c>
      <c r="E1198" t="s">
        <v>29</v>
      </c>
      <c r="F1198" t="s">
        <v>21</v>
      </c>
      <c r="G1198" t="s">
        <v>30</v>
      </c>
      <c r="H1198" t="s">
        <v>16</v>
      </c>
      <c r="I1198">
        <v>3.5891040000000001E-3</v>
      </c>
      <c r="J1198">
        <v>5.88</v>
      </c>
      <c r="K1198">
        <v>155.59979999999999</v>
      </c>
      <c r="L1198">
        <v>4.4000000000000004</v>
      </c>
    </row>
    <row r="1199" spans="1:12" x14ac:dyDescent="0.35">
      <c r="A1199" t="s">
        <v>17</v>
      </c>
      <c r="B1199" t="s">
        <v>911</v>
      </c>
      <c r="C1199" t="s">
        <v>61</v>
      </c>
      <c r="D1199">
        <v>2014</v>
      </c>
      <c r="E1199" t="s">
        <v>29</v>
      </c>
      <c r="F1199" t="s">
        <v>21</v>
      </c>
      <c r="G1199" t="s">
        <v>30</v>
      </c>
      <c r="H1199" t="s">
        <v>16</v>
      </c>
      <c r="I1199">
        <v>3.067808E-2</v>
      </c>
      <c r="J1199">
        <v>15.7</v>
      </c>
      <c r="K1199">
        <v>44.777000000000001</v>
      </c>
      <c r="L1199">
        <v>4.4000000000000004</v>
      </c>
    </row>
    <row r="1200" spans="1:12" x14ac:dyDescent="0.35">
      <c r="A1200" t="s">
        <v>17</v>
      </c>
      <c r="B1200" t="s">
        <v>912</v>
      </c>
      <c r="C1200" t="s">
        <v>61</v>
      </c>
      <c r="D1200">
        <v>2014</v>
      </c>
      <c r="E1200" t="s">
        <v>29</v>
      </c>
      <c r="F1200" t="s">
        <v>21</v>
      </c>
      <c r="G1200" t="s">
        <v>30</v>
      </c>
      <c r="H1200" t="s">
        <v>16</v>
      </c>
      <c r="I1200">
        <v>9.079168E-2</v>
      </c>
      <c r="J1200">
        <v>18.850000000000001</v>
      </c>
      <c r="K1200">
        <v>127.1336</v>
      </c>
      <c r="L1200">
        <v>4.4000000000000004</v>
      </c>
    </row>
    <row r="1201" spans="1:12" x14ac:dyDescent="0.35">
      <c r="A1201" t="s">
        <v>17</v>
      </c>
      <c r="B1201" t="s">
        <v>295</v>
      </c>
      <c r="C1201" t="s">
        <v>19</v>
      </c>
      <c r="D1201">
        <v>2014</v>
      </c>
      <c r="E1201" t="s">
        <v>29</v>
      </c>
      <c r="F1201" t="s">
        <v>21</v>
      </c>
      <c r="G1201" t="s">
        <v>30</v>
      </c>
      <c r="H1201" t="s">
        <v>16</v>
      </c>
      <c r="I1201">
        <v>0</v>
      </c>
      <c r="J1201">
        <v>5.32</v>
      </c>
      <c r="K1201">
        <v>101.76739999999999</v>
      </c>
      <c r="L1201">
        <v>4.4000000000000004</v>
      </c>
    </row>
    <row r="1202" spans="1:12" x14ac:dyDescent="0.35">
      <c r="A1202" t="s">
        <v>17</v>
      </c>
      <c r="B1202" t="s">
        <v>913</v>
      </c>
      <c r="C1202" t="s">
        <v>19</v>
      </c>
      <c r="D1202">
        <v>2014</v>
      </c>
      <c r="E1202" t="s">
        <v>29</v>
      </c>
      <c r="F1202" t="s">
        <v>21</v>
      </c>
      <c r="G1202" t="s">
        <v>30</v>
      </c>
      <c r="H1202" t="s">
        <v>16</v>
      </c>
      <c r="I1202">
        <v>4.2716234999999998E-2</v>
      </c>
      <c r="J1202">
        <v>5.4850000000000003</v>
      </c>
      <c r="K1202">
        <v>164.88419999999999</v>
      </c>
      <c r="L1202">
        <v>4.4000000000000004</v>
      </c>
    </row>
    <row r="1203" spans="1:12" x14ac:dyDescent="0.35">
      <c r="A1203" t="s">
        <v>17</v>
      </c>
      <c r="B1203" t="s">
        <v>508</v>
      </c>
      <c r="C1203" t="s">
        <v>19</v>
      </c>
      <c r="D1203">
        <v>2014</v>
      </c>
      <c r="E1203" t="s">
        <v>29</v>
      </c>
      <c r="F1203" t="s">
        <v>21</v>
      </c>
      <c r="G1203" t="s">
        <v>30</v>
      </c>
      <c r="H1203" t="s">
        <v>16</v>
      </c>
      <c r="I1203">
        <v>2.0934412999999999E-2</v>
      </c>
      <c r="J1203">
        <v>10.895</v>
      </c>
      <c r="K1203">
        <v>256.56720000000001</v>
      </c>
      <c r="L1203">
        <v>4.4000000000000004</v>
      </c>
    </row>
    <row r="1204" spans="1:12" x14ac:dyDescent="0.35">
      <c r="A1204" t="s">
        <v>17</v>
      </c>
      <c r="B1204" t="s">
        <v>671</v>
      </c>
      <c r="C1204" t="s">
        <v>42</v>
      </c>
      <c r="D1204">
        <v>2014</v>
      </c>
      <c r="E1204" t="s">
        <v>29</v>
      </c>
      <c r="F1204" t="s">
        <v>21</v>
      </c>
      <c r="G1204" t="s">
        <v>30</v>
      </c>
      <c r="H1204" t="s">
        <v>16</v>
      </c>
      <c r="I1204">
        <v>9.6799952999999994E-2</v>
      </c>
      <c r="J1204">
        <v>6.57</v>
      </c>
      <c r="K1204">
        <v>192.38200000000001</v>
      </c>
      <c r="L1204">
        <v>4.4000000000000004</v>
      </c>
    </row>
    <row r="1205" spans="1:12" x14ac:dyDescent="0.35">
      <c r="A1205" t="s">
        <v>17</v>
      </c>
      <c r="B1205" t="s">
        <v>687</v>
      </c>
      <c r="C1205" t="s">
        <v>42</v>
      </c>
      <c r="D1205">
        <v>2014</v>
      </c>
      <c r="E1205" t="s">
        <v>29</v>
      </c>
      <c r="F1205" t="s">
        <v>21</v>
      </c>
      <c r="G1205" t="s">
        <v>30</v>
      </c>
      <c r="H1205" t="s">
        <v>16</v>
      </c>
      <c r="I1205">
        <v>3.3081389000000003E-2</v>
      </c>
      <c r="J1205">
        <v>11.1</v>
      </c>
      <c r="K1205">
        <v>116.5124</v>
      </c>
      <c r="L1205">
        <v>4.4000000000000004</v>
      </c>
    </row>
    <row r="1206" spans="1:12" x14ac:dyDescent="0.35">
      <c r="A1206" t="s">
        <v>17</v>
      </c>
      <c r="B1206" t="s">
        <v>914</v>
      </c>
      <c r="C1206" t="s">
        <v>42</v>
      </c>
      <c r="D1206">
        <v>2014</v>
      </c>
      <c r="E1206" t="s">
        <v>29</v>
      </c>
      <c r="F1206" t="s">
        <v>21</v>
      </c>
      <c r="G1206" t="s">
        <v>30</v>
      </c>
      <c r="H1206" t="s">
        <v>16</v>
      </c>
      <c r="I1206">
        <v>3.5079515999999998E-2</v>
      </c>
      <c r="J1206">
        <v>13</v>
      </c>
      <c r="K1206">
        <v>47.903399999999998</v>
      </c>
      <c r="L1206">
        <v>4.4000000000000004</v>
      </c>
    </row>
    <row r="1207" spans="1:12" x14ac:dyDescent="0.35">
      <c r="A1207" t="s">
        <v>17</v>
      </c>
      <c r="B1207" t="s">
        <v>576</v>
      </c>
      <c r="C1207" t="s">
        <v>42</v>
      </c>
      <c r="D1207">
        <v>2014</v>
      </c>
      <c r="E1207" t="s">
        <v>29</v>
      </c>
      <c r="F1207" t="s">
        <v>21</v>
      </c>
      <c r="G1207" t="s">
        <v>30</v>
      </c>
      <c r="H1207" t="s">
        <v>16</v>
      </c>
      <c r="I1207">
        <v>9.9053536999999997E-2</v>
      </c>
      <c r="J1207">
        <v>16</v>
      </c>
      <c r="K1207">
        <v>212.6902</v>
      </c>
      <c r="L1207">
        <v>4.4000000000000004</v>
      </c>
    </row>
    <row r="1208" spans="1:12" x14ac:dyDescent="0.35">
      <c r="A1208" t="s">
        <v>17</v>
      </c>
      <c r="B1208" t="s">
        <v>915</v>
      </c>
      <c r="C1208" t="s">
        <v>42</v>
      </c>
      <c r="D1208">
        <v>2014</v>
      </c>
      <c r="E1208" t="s">
        <v>29</v>
      </c>
      <c r="F1208" t="s">
        <v>21</v>
      </c>
      <c r="G1208" t="s">
        <v>30</v>
      </c>
      <c r="H1208" t="s">
        <v>16</v>
      </c>
      <c r="I1208">
        <v>0.14781046</v>
      </c>
      <c r="J1208">
        <v>20.25</v>
      </c>
      <c r="K1208">
        <v>234.86160000000001</v>
      </c>
      <c r="L1208">
        <v>4.4000000000000004</v>
      </c>
    </row>
    <row r="1209" spans="1:12" x14ac:dyDescent="0.35">
      <c r="A1209" t="s">
        <v>17</v>
      </c>
      <c r="B1209" t="s">
        <v>916</v>
      </c>
      <c r="C1209" t="s">
        <v>48</v>
      </c>
      <c r="D1209">
        <v>2014</v>
      </c>
      <c r="E1209" t="s">
        <v>29</v>
      </c>
      <c r="F1209" t="s">
        <v>21</v>
      </c>
      <c r="G1209" t="s">
        <v>30</v>
      </c>
      <c r="H1209" t="s">
        <v>16</v>
      </c>
      <c r="I1209">
        <v>2.0374875000000001E-2</v>
      </c>
      <c r="J1209">
        <v>7.42</v>
      </c>
      <c r="K1209">
        <v>248.00919999999999</v>
      </c>
      <c r="L1209">
        <v>4.4000000000000004</v>
      </c>
    </row>
    <row r="1210" spans="1:12" x14ac:dyDescent="0.35">
      <c r="A1210" t="s">
        <v>17</v>
      </c>
      <c r="B1210" t="s">
        <v>917</v>
      </c>
      <c r="C1210" t="s">
        <v>48</v>
      </c>
      <c r="D1210">
        <v>2014</v>
      </c>
      <c r="E1210" t="s">
        <v>29</v>
      </c>
      <c r="F1210" t="s">
        <v>21</v>
      </c>
      <c r="G1210" t="s">
        <v>30</v>
      </c>
      <c r="H1210" t="s">
        <v>16</v>
      </c>
      <c r="I1210">
        <v>1.9018943E-2</v>
      </c>
      <c r="J1210">
        <v>15.2</v>
      </c>
      <c r="K1210">
        <v>238.72479999999999</v>
      </c>
      <c r="L1210">
        <v>4.4000000000000004</v>
      </c>
    </row>
    <row r="1211" spans="1:12" x14ac:dyDescent="0.35">
      <c r="A1211" t="s">
        <v>17</v>
      </c>
      <c r="B1211" t="s">
        <v>918</v>
      </c>
      <c r="C1211" t="s">
        <v>48</v>
      </c>
      <c r="D1211">
        <v>2014</v>
      </c>
      <c r="E1211" t="s">
        <v>29</v>
      </c>
      <c r="F1211" t="s">
        <v>21</v>
      </c>
      <c r="G1211" t="s">
        <v>30</v>
      </c>
      <c r="H1211" t="s">
        <v>16</v>
      </c>
      <c r="I1211">
        <v>7.4553521999999997E-2</v>
      </c>
      <c r="J1211">
        <v>15.35</v>
      </c>
      <c r="K1211">
        <v>91.882999999999996</v>
      </c>
      <c r="L1211">
        <v>4.4000000000000004</v>
      </c>
    </row>
    <row r="1212" spans="1:12" x14ac:dyDescent="0.35">
      <c r="A1212" t="s">
        <v>17</v>
      </c>
      <c r="B1212" t="s">
        <v>332</v>
      </c>
      <c r="C1212" t="s">
        <v>48</v>
      </c>
      <c r="D1212">
        <v>2014</v>
      </c>
      <c r="E1212" t="s">
        <v>29</v>
      </c>
      <c r="F1212" t="s">
        <v>21</v>
      </c>
      <c r="G1212" t="s">
        <v>30</v>
      </c>
      <c r="H1212" t="s">
        <v>16</v>
      </c>
      <c r="I1212">
        <v>0.10479168899999999</v>
      </c>
      <c r="J1212">
        <v>17.600000000000001</v>
      </c>
      <c r="K1212">
        <v>165.2868</v>
      </c>
      <c r="L1212">
        <v>4.4000000000000004</v>
      </c>
    </row>
    <row r="1213" spans="1:12" x14ac:dyDescent="0.35">
      <c r="A1213" t="s">
        <v>17</v>
      </c>
      <c r="B1213" t="s">
        <v>919</v>
      </c>
      <c r="C1213" t="s">
        <v>32</v>
      </c>
      <c r="D1213">
        <v>2014</v>
      </c>
      <c r="E1213" t="s">
        <v>29</v>
      </c>
      <c r="F1213" t="s">
        <v>21</v>
      </c>
      <c r="G1213" t="s">
        <v>30</v>
      </c>
      <c r="H1213" t="s">
        <v>16</v>
      </c>
      <c r="I1213">
        <v>0</v>
      </c>
      <c r="J1213">
        <v>12.1</v>
      </c>
      <c r="K1213">
        <v>145.14439999999999</v>
      </c>
      <c r="L1213">
        <v>4.4000000000000004</v>
      </c>
    </row>
    <row r="1214" spans="1:12" x14ac:dyDescent="0.35">
      <c r="A1214" t="s">
        <v>17</v>
      </c>
      <c r="B1214" t="s">
        <v>920</v>
      </c>
      <c r="C1214" t="s">
        <v>32</v>
      </c>
      <c r="D1214">
        <v>2014</v>
      </c>
      <c r="E1214" t="s">
        <v>29</v>
      </c>
      <c r="F1214" t="s">
        <v>21</v>
      </c>
      <c r="G1214" t="s">
        <v>30</v>
      </c>
      <c r="H1214" t="s">
        <v>16</v>
      </c>
      <c r="I1214">
        <v>9.5298849000000005E-2</v>
      </c>
      <c r="J1214">
        <v>14.15</v>
      </c>
      <c r="K1214">
        <v>171.81059999999999</v>
      </c>
      <c r="L1214">
        <v>4.4000000000000004</v>
      </c>
    </row>
    <row r="1215" spans="1:12" x14ac:dyDescent="0.35">
      <c r="A1215" t="s">
        <v>10</v>
      </c>
      <c r="B1215" t="s">
        <v>801</v>
      </c>
      <c r="C1215" t="s">
        <v>95</v>
      </c>
      <c r="D1215">
        <v>2014</v>
      </c>
      <c r="E1215" t="s">
        <v>29</v>
      </c>
      <c r="F1215" t="s">
        <v>21</v>
      </c>
      <c r="G1215" t="s">
        <v>30</v>
      </c>
      <c r="H1215" t="s">
        <v>16</v>
      </c>
      <c r="I1215">
        <v>3.9008624999999998E-2</v>
      </c>
      <c r="J1215">
        <v>8.8949999999999996</v>
      </c>
      <c r="K1215">
        <v>209.02101999999999</v>
      </c>
      <c r="L1215">
        <v>4.4000000000000004</v>
      </c>
    </row>
    <row r="1216" spans="1:12" x14ac:dyDescent="0.35">
      <c r="A1216" t="s">
        <v>10</v>
      </c>
      <c r="B1216" t="s">
        <v>711</v>
      </c>
      <c r="C1216" t="s">
        <v>28</v>
      </c>
      <c r="D1216">
        <v>2014</v>
      </c>
      <c r="E1216" t="s">
        <v>29</v>
      </c>
      <c r="F1216" t="s">
        <v>21</v>
      </c>
      <c r="G1216" t="s">
        <v>30</v>
      </c>
      <c r="H1216" t="s">
        <v>16</v>
      </c>
      <c r="I1216">
        <v>0.133034816</v>
      </c>
      <c r="J1216">
        <v>11</v>
      </c>
      <c r="K1216">
        <v>222.07980000000001</v>
      </c>
      <c r="L1216">
        <v>4.4000000000000004</v>
      </c>
    </row>
    <row r="1217" spans="1:12" x14ac:dyDescent="0.35">
      <c r="A1217" t="s">
        <v>10</v>
      </c>
      <c r="B1217" t="s">
        <v>921</v>
      </c>
      <c r="C1217" t="s">
        <v>24</v>
      </c>
      <c r="D1217">
        <v>2014</v>
      </c>
      <c r="E1217" t="s">
        <v>29</v>
      </c>
      <c r="F1217" t="s">
        <v>21</v>
      </c>
      <c r="G1217" t="s">
        <v>30</v>
      </c>
      <c r="H1217" t="s">
        <v>16</v>
      </c>
      <c r="I1217">
        <v>3.7491313999999998E-2</v>
      </c>
      <c r="J1217">
        <v>14</v>
      </c>
      <c r="K1217">
        <v>164.2526</v>
      </c>
      <c r="L1217">
        <v>4.4000000000000004</v>
      </c>
    </row>
    <row r="1218" spans="1:12" x14ac:dyDescent="0.35">
      <c r="A1218" t="s">
        <v>10</v>
      </c>
      <c r="B1218" t="s">
        <v>922</v>
      </c>
      <c r="C1218" t="s">
        <v>24</v>
      </c>
      <c r="D1218">
        <v>2014</v>
      </c>
      <c r="E1218" t="s">
        <v>29</v>
      </c>
      <c r="F1218" t="s">
        <v>21</v>
      </c>
      <c r="G1218" t="s">
        <v>30</v>
      </c>
      <c r="H1218" t="s">
        <v>16</v>
      </c>
      <c r="I1218">
        <v>9.2150004999999993E-2</v>
      </c>
      <c r="J1218">
        <v>18.350000000000001</v>
      </c>
      <c r="K1218">
        <v>184.82660000000001</v>
      </c>
      <c r="L1218">
        <v>4.4000000000000004</v>
      </c>
    </row>
    <row r="1219" spans="1:12" x14ac:dyDescent="0.35">
      <c r="A1219" t="s">
        <v>10</v>
      </c>
      <c r="B1219" t="s">
        <v>923</v>
      </c>
      <c r="C1219" t="s">
        <v>12</v>
      </c>
      <c r="D1219">
        <v>2014</v>
      </c>
      <c r="E1219" t="s">
        <v>29</v>
      </c>
      <c r="F1219" t="s">
        <v>21</v>
      </c>
      <c r="G1219" t="s">
        <v>30</v>
      </c>
      <c r="H1219" t="s">
        <v>16</v>
      </c>
      <c r="I1219">
        <v>5.7011062000000001E-2</v>
      </c>
      <c r="J1219">
        <v>11</v>
      </c>
      <c r="K1219">
        <v>241.9512</v>
      </c>
      <c r="L1219">
        <v>4.4000000000000004</v>
      </c>
    </row>
    <row r="1220" spans="1:12" x14ac:dyDescent="0.35">
      <c r="A1220" t="s">
        <v>10</v>
      </c>
      <c r="B1220" t="s">
        <v>924</v>
      </c>
      <c r="C1220" t="s">
        <v>12</v>
      </c>
      <c r="D1220">
        <v>2014</v>
      </c>
      <c r="E1220" t="s">
        <v>29</v>
      </c>
      <c r="F1220" t="s">
        <v>21</v>
      </c>
      <c r="G1220" t="s">
        <v>30</v>
      </c>
      <c r="H1220" t="s">
        <v>16</v>
      </c>
      <c r="I1220">
        <v>4.9594299000000001E-2</v>
      </c>
      <c r="J1220">
        <v>19.350000000000001</v>
      </c>
      <c r="K1220">
        <v>77.064400000000006</v>
      </c>
      <c r="L1220">
        <v>4.4000000000000004</v>
      </c>
    </row>
    <row r="1221" spans="1:12" x14ac:dyDescent="0.35">
      <c r="A1221" t="s">
        <v>10</v>
      </c>
      <c r="B1221" t="s">
        <v>925</v>
      </c>
      <c r="C1221" t="s">
        <v>12</v>
      </c>
      <c r="D1221">
        <v>2014</v>
      </c>
      <c r="E1221" t="s">
        <v>29</v>
      </c>
      <c r="F1221" t="s">
        <v>21</v>
      </c>
      <c r="G1221" t="s">
        <v>30</v>
      </c>
      <c r="H1221" t="s">
        <v>16</v>
      </c>
      <c r="I1221">
        <v>0</v>
      </c>
      <c r="J1221">
        <v>19.350000000000001</v>
      </c>
      <c r="K1221">
        <v>238.65639999999999</v>
      </c>
      <c r="L1221">
        <v>4.4000000000000004</v>
      </c>
    </row>
    <row r="1222" spans="1:12" x14ac:dyDescent="0.35">
      <c r="A1222" t="s">
        <v>10</v>
      </c>
      <c r="B1222" t="s">
        <v>584</v>
      </c>
      <c r="C1222" t="s">
        <v>54</v>
      </c>
      <c r="D1222">
        <v>2014</v>
      </c>
      <c r="E1222" t="s">
        <v>29</v>
      </c>
      <c r="F1222" t="s">
        <v>21</v>
      </c>
      <c r="G1222" t="s">
        <v>30</v>
      </c>
      <c r="H1222" t="s">
        <v>16</v>
      </c>
      <c r="I1222">
        <v>9.6433358999999996E-2</v>
      </c>
      <c r="J1222">
        <v>20.2</v>
      </c>
      <c r="K1222">
        <v>178.50280000000001</v>
      </c>
      <c r="L1222">
        <v>4.4000000000000004</v>
      </c>
    </row>
    <row r="1223" spans="1:12" x14ac:dyDescent="0.35">
      <c r="A1223" t="s">
        <v>10</v>
      </c>
      <c r="B1223" t="s">
        <v>194</v>
      </c>
      <c r="C1223" t="s">
        <v>48</v>
      </c>
      <c r="D1223">
        <v>2014</v>
      </c>
      <c r="E1223" t="s">
        <v>29</v>
      </c>
      <c r="F1223" t="s">
        <v>21</v>
      </c>
      <c r="G1223" t="s">
        <v>30</v>
      </c>
      <c r="H1223" t="s">
        <v>16</v>
      </c>
      <c r="I1223">
        <v>5.9589179999999997E-3</v>
      </c>
      <c r="J1223">
        <v>5.34</v>
      </c>
      <c r="K1223">
        <v>101.6358</v>
      </c>
      <c r="L1223">
        <v>4.4000000000000004</v>
      </c>
    </row>
    <row r="1224" spans="1:12" x14ac:dyDescent="0.35">
      <c r="A1224" t="s">
        <v>10</v>
      </c>
      <c r="B1224" t="s">
        <v>838</v>
      </c>
      <c r="C1224" t="s">
        <v>48</v>
      </c>
      <c r="D1224">
        <v>2014</v>
      </c>
      <c r="E1224" t="s">
        <v>29</v>
      </c>
      <c r="F1224" t="s">
        <v>21</v>
      </c>
      <c r="G1224" t="s">
        <v>30</v>
      </c>
      <c r="H1224" t="s">
        <v>16</v>
      </c>
      <c r="I1224">
        <v>5.6555714999999999E-2</v>
      </c>
      <c r="J1224">
        <v>5.59</v>
      </c>
      <c r="K1224">
        <v>62.616799999999998</v>
      </c>
      <c r="L1224">
        <v>4.4000000000000004</v>
      </c>
    </row>
    <row r="1225" spans="1:12" x14ac:dyDescent="0.35">
      <c r="A1225" t="s">
        <v>10</v>
      </c>
      <c r="B1225" t="s">
        <v>870</v>
      </c>
      <c r="C1225" t="s">
        <v>48</v>
      </c>
      <c r="D1225">
        <v>2014</v>
      </c>
      <c r="E1225" t="s">
        <v>29</v>
      </c>
      <c r="F1225" t="s">
        <v>21</v>
      </c>
      <c r="G1225" t="s">
        <v>30</v>
      </c>
      <c r="H1225" t="s">
        <v>16</v>
      </c>
      <c r="I1225">
        <v>7.0645635999999998E-2</v>
      </c>
      <c r="J1225">
        <v>7.64</v>
      </c>
      <c r="K1225">
        <v>91.212000000000003</v>
      </c>
      <c r="L1225">
        <v>4.4000000000000004</v>
      </c>
    </row>
    <row r="1226" spans="1:12" x14ac:dyDescent="0.35">
      <c r="A1226" t="s">
        <v>10</v>
      </c>
      <c r="B1226" t="s">
        <v>403</v>
      </c>
      <c r="C1226" t="s">
        <v>48</v>
      </c>
      <c r="D1226">
        <v>2014</v>
      </c>
      <c r="E1226" t="s">
        <v>29</v>
      </c>
      <c r="F1226" t="s">
        <v>21</v>
      </c>
      <c r="G1226" t="s">
        <v>30</v>
      </c>
      <c r="H1226" t="s">
        <v>16</v>
      </c>
      <c r="I1226">
        <v>3.8496165999999998E-2</v>
      </c>
      <c r="J1226">
        <v>16.7</v>
      </c>
      <c r="K1226">
        <v>147.5102</v>
      </c>
      <c r="L1226">
        <v>4.4000000000000004</v>
      </c>
    </row>
    <row r="1227" spans="1:12" x14ac:dyDescent="0.35">
      <c r="A1227" t="s">
        <v>35</v>
      </c>
      <c r="B1227" t="s">
        <v>108</v>
      </c>
      <c r="C1227" t="s">
        <v>19</v>
      </c>
      <c r="D1227">
        <v>2014</v>
      </c>
      <c r="E1227" t="s">
        <v>29</v>
      </c>
      <c r="F1227" t="s">
        <v>21</v>
      </c>
      <c r="G1227" t="s">
        <v>30</v>
      </c>
      <c r="H1227" t="s">
        <v>16</v>
      </c>
      <c r="I1227">
        <v>3.5163638999999997E-2</v>
      </c>
      <c r="J1227">
        <v>10.6</v>
      </c>
      <c r="K1227">
        <v>84.422399999999996</v>
      </c>
      <c r="L1227">
        <v>4.4000000000000004</v>
      </c>
    </row>
    <row r="1228" spans="1:12" x14ac:dyDescent="0.35">
      <c r="A1228" t="s">
        <v>10</v>
      </c>
      <c r="B1228" t="s">
        <v>839</v>
      </c>
      <c r="C1228" t="s">
        <v>48</v>
      </c>
      <c r="D1228">
        <v>2014</v>
      </c>
      <c r="E1228" t="s">
        <v>29</v>
      </c>
      <c r="F1228" t="s">
        <v>21</v>
      </c>
      <c r="G1228" t="s">
        <v>30</v>
      </c>
      <c r="H1228" t="s">
        <v>16</v>
      </c>
      <c r="I1228">
        <v>2.5899245000000001E-2</v>
      </c>
      <c r="J1228">
        <v>13.65</v>
      </c>
      <c r="K1228">
        <v>81.130200000000002</v>
      </c>
      <c r="L1228">
        <v>4.4000000000000004</v>
      </c>
    </row>
    <row r="1229" spans="1:12" x14ac:dyDescent="0.35">
      <c r="A1229" t="s">
        <v>17</v>
      </c>
      <c r="B1229" t="s">
        <v>349</v>
      </c>
      <c r="C1229" t="s">
        <v>12</v>
      </c>
      <c r="D1229">
        <v>2022</v>
      </c>
      <c r="E1229" t="s">
        <v>20</v>
      </c>
      <c r="F1229" t="s">
        <v>21</v>
      </c>
      <c r="G1229" t="s">
        <v>15</v>
      </c>
      <c r="H1229" t="s">
        <v>22</v>
      </c>
      <c r="I1229">
        <v>2.1416681E-2</v>
      </c>
      <c r="J1229">
        <v>20.85</v>
      </c>
      <c r="K1229">
        <v>104.6306</v>
      </c>
      <c r="L1229">
        <v>4.4000000000000004</v>
      </c>
    </row>
    <row r="1230" spans="1:12" x14ac:dyDescent="0.35">
      <c r="A1230" t="s">
        <v>17</v>
      </c>
      <c r="B1230" t="s">
        <v>200</v>
      </c>
      <c r="C1230" t="s">
        <v>74</v>
      </c>
      <c r="D1230">
        <v>2022</v>
      </c>
      <c r="E1230" t="s">
        <v>20</v>
      </c>
      <c r="F1230" t="s">
        <v>21</v>
      </c>
      <c r="G1230" t="s">
        <v>15</v>
      </c>
      <c r="H1230" t="s">
        <v>22</v>
      </c>
      <c r="I1230">
        <v>0</v>
      </c>
      <c r="J1230">
        <v>8.06</v>
      </c>
      <c r="K1230">
        <v>232.73259999999999</v>
      </c>
      <c r="L1230">
        <v>4.4000000000000004</v>
      </c>
    </row>
    <row r="1231" spans="1:12" x14ac:dyDescent="0.35">
      <c r="A1231" t="s">
        <v>17</v>
      </c>
      <c r="B1231" t="s">
        <v>926</v>
      </c>
      <c r="C1231" t="s">
        <v>28</v>
      </c>
      <c r="D1231">
        <v>2022</v>
      </c>
      <c r="E1231" t="s">
        <v>20</v>
      </c>
      <c r="F1231" t="s">
        <v>21</v>
      </c>
      <c r="G1231" t="s">
        <v>15</v>
      </c>
      <c r="H1231" t="s">
        <v>22</v>
      </c>
      <c r="I1231">
        <v>0.127968205</v>
      </c>
      <c r="J1231">
        <v>6.3</v>
      </c>
      <c r="K1231">
        <v>209.62700000000001</v>
      </c>
      <c r="L1231">
        <v>4.4000000000000004</v>
      </c>
    </row>
    <row r="1232" spans="1:12" x14ac:dyDescent="0.35">
      <c r="A1232" t="s">
        <v>17</v>
      </c>
      <c r="B1232" t="s">
        <v>927</v>
      </c>
      <c r="C1232" t="s">
        <v>28</v>
      </c>
      <c r="D1232">
        <v>2022</v>
      </c>
      <c r="E1232" t="s">
        <v>20</v>
      </c>
      <c r="F1232" t="s">
        <v>21</v>
      </c>
      <c r="G1232" t="s">
        <v>15</v>
      </c>
      <c r="H1232" t="s">
        <v>22</v>
      </c>
      <c r="I1232">
        <v>3.4112833000000002E-2</v>
      </c>
      <c r="J1232">
        <v>12</v>
      </c>
      <c r="K1232">
        <v>180.19759999999999</v>
      </c>
      <c r="L1232">
        <v>4.4000000000000004</v>
      </c>
    </row>
    <row r="1233" spans="1:12" x14ac:dyDescent="0.35">
      <c r="A1233" t="s">
        <v>17</v>
      </c>
      <c r="B1233" t="s">
        <v>928</v>
      </c>
      <c r="C1233" t="s">
        <v>67</v>
      </c>
      <c r="D1233">
        <v>2022</v>
      </c>
      <c r="E1233" t="s">
        <v>20</v>
      </c>
      <c r="F1233" t="s">
        <v>21</v>
      </c>
      <c r="G1233" t="s">
        <v>15</v>
      </c>
      <c r="H1233" t="s">
        <v>22</v>
      </c>
      <c r="I1233">
        <v>5.7292529000000002E-2</v>
      </c>
      <c r="J1233">
        <v>16</v>
      </c>
      <c r="K1233">
        <v>224.34039999999999</v>
      </c>
      <c r="L1233">
        <v>4.4000000000000004</v>
      </c>
    </row>
    <row r="1234" spans="1:12" x14ac:dyDescent="0.35">
      <c r="A1234" t="s">
        <v>17</v>
      </c>
      <c r="B1234" t="s">
        <v>204</v>
      </c>
      <c r="C1234" t="s">
        <v>24</v>
      </c>
      <c r="D1234">
        <v>2022</v>
      </c>
      <c r="E1234" t="s">
        <v>20</v>
      </c>
      <c r="F1234" t="s">
        <v>21</v>
      </c>
      <c r="G1234" t="s">
        <v>15</v>
      </c>
      <c r="H1234" t="s">
        <v>22</v>
      </c>
      <c r="I1234">
        <v>0.11579959200000001</v>
      </c>
      <c r="J1234">
        <v>9.0649999999999995</v>
      </c>
      <c r="K1234">
        <v>95.309399999999997</v>
      </c>
      <c r="L1234">
        <v>4.4000000000000004</v>
      </c>
    </row>
    <row r="1235" spans="1:12" x14ac:dyDescent="0.35">
      <c r="A1235" t="s">
        <v>17</v>
      </c>
      <c r="B1235" t="s">
        <v>556</v>
      </c>
      <c r="C1235" t="s">
        <v>12</v>
      </c>
      <c r="D1235">
        <v>2022</v>
      </c>
      <c r="E1235" t="s">
        <v>20</v>
      </c>
      <c r="F1235" t="s">
        <v>21</v>
      </c>
      <c r="G1235" t="s">
        <v>15</v>
      </c>
      <c r="H1235" t="s">
        <v>22</v>
      </c>
      <c r="I1235">
        <v>3.1230059000000001E-2</v>
      </c>
      <c r="J1235">
        <v>6.0549999999999997</v>
      </c>
      <c r="K1235">
        <v>160.3578</v>
      </c>
      <c r="L1235">
        <v>4.4000000000000004</v>
      </c>
    </row>
    <row r="1236" spans="1:12" x14ac:dyDescent="0.35">
      <c r="A1236" t="s">
        <v>17</v>
      </c>
      <c r="B1236" t="s">
        <v>142</v>
      </c>
      <c r="C1236" t="s">
        <v>12</v>
      </c>
      <c r="D1236">
        <v>2022</v>
      </c>
      <c r="E1236" t="s">
        <v>20</v>
      </c>
      <c r="F1236" t="s">
        <v>21</v>
      </c>
      <c r="G1236" t="s">
        <v>15</v>
      </c>
      <c r="H1236" t="s">
        <v>22</v>
      </c>
      <c r="I1236">
        <v>0</v>
      </c>
      <c r="J1236">
        <v>7.02</v>
      </c>
      <c r="K1236">
        <v>148.17339999999999</v>
      </c>
      <c r="L1236">
        <v>4.4000000000000004</v>
      </c>
    </row>
    <row r="1237" spans="1:12" x14ac:dyDescent="0.35">
      <c r="A1237" t="s">
        <v>17</v>
      </c>
      <c r="B1237" t="s">
        <v>929</v>
      </c>
      <c r="C1237" t="s">
        <v>12</v>
      </c>
      <c r="D1237">
        <v>2022</v>
      </c>
      <c r="E1237" t="s">
        <v>20</v>
      </c>
      <c r="F1237" t="s">
        <v>21</v>
      </c>
      <c r="G1237" t="s">
        <v>15</v>
      </c>
      <c r="H1237" t="s">
        <v>22</v>
      </c>
      <c r="I1237">
        <v>3.6057562000000001E-2</v>
      </c>
      <c r="J1237">
        <v>16.2</v>
      </c>
      <c r="K1237">
        <v>260.32780000000002</v>
      </c>
      <c r="L1237">
        <v>4.4000000000000004</v>
      </c>
    </row>
    <row r="1238" spans="1:12" x14ac:dyDescent="0.35">
      <c r="A1238" t="s">
        <v>17</v>
      </c>
      <c r="B1238" t="s">
        <v>930</v>
      </c>
      <c r="C1238" t="s">
        <v>42</v>
      </c>
      <c r="D1238">
        <v>2022</v>
      </c>
      <c r="E1238" t="s">
        <v>20</v>
      </c>
      <c r="F1238" t="s">
        <v>21</v>
      </c>
      <c r="G1238" t="s">
        <v>15</v>
      </c>
      <c r="H1238" t="s">
        <v>22</v>
      </c>
      <c r="I1238">
        <v>3.6686158000000003E-2</v>
      </c>
      <c r="J1238">
        <v>6.86</v>
      </c>
      <c r="K1238">
        <v>229.601</v>
      </c>
      <c r="L1238">
        <v>4.4000000000000004</v>
      </c>
    </row>
    <row r="1239" spans="1:12" x14ac:dyDescent="0.35">
      <c r="A1239" t="s">
        <v>17</v>
      </c>
      <c r="B1239" t="s">
        <v>799</v>
      </c>
      <c r="C1239" t="s">
        <v>64</v>
      </c>
      <c r="D1239">
        <v>2022</v>
      </c>
      <c r="E1239" t="s">
        <v>20</v>
      </c>
      <c r="F1239" t="s">
        <v>21</v>
      </c>
      <c r="G1239" t="s">
        <v>15</v>
      </c>
      <c r="H1239" t="s">
        <v>22</v>
      </c>
      <c r="I1239">
        <v>7.3667029999999994E-2</v>
      </c>
      <c r="J1239">
        <v>11.15</v>
      </c>
      <c r="K1239">
        <v>66.214200000000005</v>
      </c>
      <c r="L1239">
        <v>4.4000000000000004</v>
      </c>
    </row>
    <row r="1240" spans="1:12" x14ac:dyDescent="0.35">
      <c r="A1240" t="s">
        <v>17</v>
      </c>
      <c r="B1240" t="s">
        <v>931</v>
      </c>
      <c r="C1240" t="s">
        <v>48</v>
      </c>
      <c r="D1240">
        <v>2022</v>
      </c>
      <c r="E1240" t="s">
        <v>20</v>
      </c>
      <c r="F1240" t="s">
        <v>21</v>
      </c>
      <c r="G1240" t="s">
        <v>15</v>
      </c>
      <c r="H1240" t="s">
        <v>22</v>
      </c>
      <c r="I1240">
        <v>2.6192765E-2</v>
      </c>
      <c r="J1240">
        <v>9.8000000000000007</v>
      </c>
      <c r="K1240">
        <v>215.685</v>
      </c>
      <c r="L1240">
        <v>4.4000000000000004</v>
      </c>
    </row>
    <row r="1241" spans="1:12" x14ac:dyDescent="0.35">
      <c r="A1241" t="s">
        <v>17</v>
      </c>
      <c r="B1241" t="s">
        <v>932</v>
      </c>
      <c r="C1241" t="s">
        <v>48</v>
      </c>
      <c r="D1241">
        <v>2022</v>
      </c>
      <c r="E1241" t="s">
        <v>20</v>
      </c>
      <c r="F1241" t="s">
        <v>21</v>
      </c>
      <c r="G1241" t="s">
        <v>15</v>
      </c>
      <c r="H1241" t="s">
        <v>22</v>
      </c>
      <c r="I1241">
        <v>4.2113172999999997E-2</v>
      </c>
      <c r="J1241">
        <v>10.195</v>
      </c>
      <c r="K1241">
        <v>42.5428</v>
      </c>
      <c r="L1241">
        <v>4.4000000000000004</v>
      </c>
    </row>
    <row r="1242" spans="1:12" x14ac:dyDescent="0.35">
      <c r="A1242" t="s">
        <v>17</v>
      </c>
      <c r="B1242" t="s">
        <v>933</v>
      </c>
      <c r="C1242" t="s">
        <v>48</v>
      </c>
      <c r="D1242">
        <v>2022</v>
      </c>
      <c r="E1242" t="s">
        <v>20</v>
      </c>
      <c r="F1242" t="s">
        <v>21</v>
      </c>
      <c r="G1242" t="s">
        <v>15</v>
      </c>
      <c r="H1242" t="s">
        <v>22</v>
      </c>
      <c r="I1242">
        <v>0.13569283100000001</v>
      </c>
      <c r="J1242">
        <v>11.1</v>
      </c>
      <c r="K1242">
        <v>220.04820000000001</v>
      </c>
      <c r="L1242">
        <v>4.4000000000000004</v>
      </c>
    </row>
    <row r="1243" spans="1:12" x14ac:dyDescent="0.35">
      <c r="A1243" t="s">
        <v>10</v>
      </c>
      <c r="B1243" t="s">
        <v>934</v>
      </c>
      <c r="C1243" t="s">
        <v>95</v>
      </c>
      <c r="D1243">
        <v>2022</v>
      </c>
      <c r="E1243" t="s">
        <v>20</v>
      </c>
      <c r="F1243" t="s">
        <v>21</v>
      </c>
      <c r="G1243" t="s">
        <v>15</v>
      </c>
      <c r="H1243" t="s">
        <v>22</v>
      </c>
      <c r="I1243">
        <v>5.1827123000000003E-2</v>
      </c>
      <c r="J1243">
        <v>9.1950000000000003</v>
      </c>
      <c r="K1243">
        <v>77.464399999999998</v>
      </c>
      <c r="L1243">
        <v>4.4000000000000004</v>
      </c>
    </row>
    <row r="1244" spans="1:12" x14ac:dyDescent="0.35">
      <c r="A1244" t="s">
        <v>10</v>
      </c>
      <c r="B1244" t="s">
        <v>935</v>
      </c>
      <c r="C1244" t="s">
        <v>95</v>
      </c>
      <c r="D1244">
        <v>2022</v>
      </c>
      <c r="E1244" t="s">
        <v>20</v>
      </c>
      <c r="F1244" t="s">
        <v>21</v>
      </c>
      <c r="G1244" t="s">
        <v>15</v>
      </c>
      <c r="H1244" t="s">
        <v>22</v>
      </c>
      <c r="I1244">
        <v>9.4246644000000004E-2</v>
      </c>
      <c r="J1244">
        <v>16.5</v>
      </c>
      <c r="K1244">
        <v>98.906800000000004</v>
      </c>
      <c r="L1244">
        <v>4.4000000000000004</v>
      </c>
    </row>
    <row r="1245" spans="1:12" x14ac:dyDescent="0.35">
      <c r="A1245" t="s">
        <v>10</v>
      </c>
      <c r="B1245" t="s">
        <v>936</v>
      </c>
      <c r="C1245" t="s">
        <v>57</v>
      </c>
      <c r="D1245">
        <v>2022</v>
      </c>
      <c r="E1245" t="s">
        <v>20</v>
      </c>
      <c r="F1245" t="s">
        <v>21</v>
      </c>
      <c r="G1245" t="s">
        <v>15</v>
      </c>
      <c r="H1245" t="s">
        <v>22</v>
      </c>
      <c r="I1245">
        <v>4.407225E-2</v>
      </c>
      <c r="J1245">
        <v>14.8</v>
      </c>
      <c r="K1245">
        <v>109.057</v>
      </c>
      <c r="L1245">
        <v>4.4000000000000004</v>
      </c>
    </row>
    <row r="1246" spans="1:12" x14ac:dyDescent="0.35">
      <c r="A1246" t="s">
        <v>10</v>
      </c>
      <c r="B1246" t="s">
        <v>937</v>
      </c>
      <c r="C1246" t="s">
        <v>74</v>
      </c>
      <c r="D1246">
        <v>2022</v>
      </c>
      <c r="E1246" t="s">
        <v>20</v>
      </c>
      <c r="F1246" t="s">
        <v>21</v>
      </c>
      <c r="G1246" t="s">
        <v>15</v>
      </c>
      <c r="H1246" t="s">
        <v>22</v>
      </c>
      <c r="I1246">
        <v>6.1424738E-2</v>
      </c>
      <c r="J1246">
        <v>7.8949999999999996</v>
      </c>
      <c r="K1246">
        <v>57.758800000000001</v>
      </c>
      <c r="L1246">
        <v>4.4000000000000004</v>
      </c>
    </row>
    <row r="1247" spans="1:12" x14ac:dyDescent="0.35">
      <c r="A1247" t="s">
        <v>10</v>
      </c>
      <c r="B1247" t="s">
        <v>938</v>
      </c>
      <c r="C1247" t="s">
        <v>28</v>
      </c>
      <c r="D1247">
        <v>2022</v>
      </c>
      <c r="E1247" t="s">
        <v>20</v>
      </c>
      <c r="F1247" t="s">
        <v>21</v>
      </c>
      <c r="G1247" t="s">
        <v>15</v>
      </c>
      <c r="H1247" t="s">
        <v>22</v>
      </c>
      <c r="I1247">
        <v>0</v>
      </c>
      <c r="J1247">
        <v>8.9749999999999996</v>
      </c>
      <c r="K1247">
        <v>84.922399999999996</v>
      </c>
      <c r="L1247">
        <v>4.4000000000000004</v>
      </c>
    </row>
    <row r="1248" spans="1:12" x14ac:dyDescent="0.35">
      <c r="A1248" t="s">
        <v>10</v>
      </c>
      <c r="B1248" t="s">
        <v>899</v>
      </c>
      <c r="C1248" t="s">
        <v>28</v>
      </c>
      <c r="D1248">
        <v>2022</v>
      </c>
      <c r="E1248" t="s">
        <v>20</v>
      </c>
      <c r="F1248" t="s">
        <v>21</v>
      </c>
      <c r="G1248" t="s">
        <v>15</v>
      </c>
      <c r="H1248" t="s">
        <v>22</v>
      </c>
      <c r="I1248">
        <v>7.4035423000000003E-2</v>
      </c>
      <c r="J1248">
        <v>12.5</v>
      </c>
      <c r="K1248">
        <v>87.919799999999995</v>
      </c>
      <c r="L1248">
        <v>4.4000000000000004</v>
      </c>
    </row>
    <row r="1249" spans="1:12" x14ac:dyDescent="0.35">
      <c r="A1249" t="s">
        <v>10</v>
      </c>
      <c r="B1249" t="s">
        <v>939</v>
      </c>
      <c r="C1249" t="s">
        <v>24</v>
      </c>
      <c r="D1249">
        <v>2022</v>
      </c>
      <c r="E1249" t="s">
        <v>20</v>
      </c>
      <c r="F1249" t="s">
        <v>21</v>
      </c>
      <c r="G1249" t="s">
        <v>15</v>
      </c>
      <c r="H1249" t="s">
        <v>22</v>
      </c>
      <c r="I1249">
        <v>0.15277077</v>
      </c>
      <c r="J1249">
        <v>7.47</v>
      </c>
      <c r="K1249">
        <v>214.42179999999999</v>
      </c>
      <c r="L1249">
        <v>4.4000000000000004</v>
      </c>
    </row>
    <row r="1250" spans="1:12" x14ac:dyDescent="0.35">
      <c r="A1250" t="s">
        <v>10</v>
      </c>
      <c r="B1250" t="s">
        <v>940</v>
      </c>
      <c r="C1250" t="s">
        <v>24</v>
      </c>
      <c r="D1250">
        <v>2022</v>
      </c>
      <c r="E1250" t="s">
        <v>20</v>
      </c>
      <c r="F1250" t="s">
        <v>21</v>
      </c>
      <c r="G1250" t="s">
        <v>15</v>
      </c>
      <c r="H1250" t="s">
        <v>22</v>
      </c>
      <c r="I1250">
        <v>4.8860586999999997E-2</v>
      </c>
      <c r="J1250">
        <v>9.8949999999999996</v>
      </c>
      <c r="K1250">
        <v>260.2278</v>
      </c>
      <c r="L1250">
        <v>4.4000000000000004</v>
      </c>
    </row>
    <row r="1251" spans="1:12" x14ac:dyDescent="0.35">
      <c r="A1251" t="s">
        <v>10</v>
      </c>
      <c r="B1251" t="s">
        <v>552</v>
      </c>
      <c r="C1251" t="s">
        <v>24</v>
      </c>
      <c r="D1251">
        <v>2022</v>
      </c>
      <c r="E1251" t="s">
        <v>20</v>
      </c>
      <c r="F1251" t="s">
        <v>21</v>
      </c>
      <c r="G1251" t="s">
        <v>15</v>
      </c>
      <c r="H1251" t="s">
        <v>22</v>
      </c>
      <c r="I1251">
        <v>3.6174285E-2</v>
      </c>
      <c r="J1251">
        <v>11.1</v>
      </c>
      <c r="K1251">
        <v>176.0712</v>
      </c>
      <c r="L1251">
        <v>4.4000000000000004</v>
      </c>
    </row>
    <row r="1252" spans="1:12" x14ac:dyDescent="0.35">
      <c r="A1252" t="s">
        <v>10</v>
      </c>
      <c r="B1252" t="s">
        <v>941</v>
      </c>
      <c r="C1252" t="s">
        <v>24</v>
      </c>
      <c r="D1252">
        <v>2022</v>
      </c>
      <c r="E1252" t="s">
        <v>20</v>
      </c>
      <c r="F1252" t="s">
        <v>21</v>
      </c>
      <c r="G1252" t="s">
        <v>15</v>
      </c>
      <c r="H1252" t="s">
        <v>22</v>
      </c>
      <c r="I1252">
        <v>9.4300933000000003E-2</v>
      </c>
      <c r="J1252">
        <v>19.2</v>
      </c>
      <c r="K1252">
        <v>187.5214</v>
      </c>
      <c r="L1252">
        <v>4.4000000000000004</v>
      </c>
    </row>
    <row r="1253" spans="1:12" x14ac:dyDescent="0.35">
      <c r="A1253" t="s">
        <v>10</v>
      </c>
      <c r="B1253" t="s">
        <v>525</v>
      </c>
      <c r="C1253" t="s">
        <v>12</v>
      </c>
      <c r="D1253">
        <v>2022</v>
      </c>
      <c r="E1253" t="s">
        <v>20</v>
      </c>
      <c r="F1253" t="s">
        <v>21</v>
      </c>
      <c r="G1253" t="s">
        <v>15</v>
      </c>
      <c r="H1253" t="s">
        <v>22</v>
      </c>
      <c r="I1253">
        <v>5.4816926000000002E-2</v>
      </c>
      <c r="J1253">
        <v>20.100000000000001</v>
      </c>
      <c r="K1253">
        <v>194.28200000000001</v>
      </c>
      <c r="L1253">
        <v>4.4000000000000004</v>
      </c>
    </row>
    <row r="1254" spans="1:12" x14ac:dyDescent="0.35">
      <c r="A1254" t="s">
        <v>10</v>
      </c>
      <c r="B1254" t="s">
        <v>713</v>
      </c>
      <c r="C1254" t="s">
        <v>48</v>
      </c>
      <c r="D1254">
        <v>2022</v>
      </c>
      <c r="E1254" t="s">
        <v>20</v>
      </c>
      <c r="F1254" t="s">
        <v>21</v>
      </c>
      <c r="G1254" t="s">
        <v>15</v>
      </c>
      <c r="H1254" t="s">
        <v>22</v>
      </c>
      <c r="I1254">
        <v>0.14522064600000001</v>
      </c>
      <c r="J1254">
        <v>7.21</v>
      </c>
      <c r="K1254">
        <v>103.1332</v>
      </c>
      <c r="L1254">
        <v>4.4000000000000004</v>
      </c>
    </row>
    <row r="1255" spans="1:12" x14ac:dyDescent="0.35">
      <c r="A1255" t="s">
        <v>10</v>
      </c>
      <c r="B1255" t="s">
        <v>366</v>
      </c>
      <c r="C1255" t="s">
        <v>48</v>
      </c>
      <c r="D1255">
        <v>2022</v>
      </c>
      <c r="E1255" t="s">
        <v>20</v>
      </c>
      <c r="F1255" t="s">
        <v>21</v>
      </c>
      <c r="G1255" t="s">
        <v>15</v>
      </c>
      <c r="H1255" t="s">
        <v>22</v>
      </c>
      <c r="I1255">
        <v>6.2297248999999999E-2</v>
      </c>
      <c r="J1255">
        <v>16.7</v>
      </c>
      <c r="K1255">
        <v>60.656199999999998</v>
      </c>
      <c r="L1255">
        <v>4.4000000000000004</v>
      </c>
    </row>
    <row r="1256" spans="1:12" x14ac:dyDescent="0.35">
      <c r="A1256" t="s">
        <v>35</v>
      </c>
      <c r="B1256" t="s">
        <v>942</v>
      </c>
      <c r="C1256" t="s">
        <v>48</v>
      </c>
      <c r="D1256">
        <v>2022</v>
      </c>
      <c r="E1256" t="s">
        <v>20</v>
      </c>
      <c r="F1256" t="s">
        <v>21</v>
      </c>
      <c r="G1256" t="s">
        <v>15</v>
      </c>
      <c r="H1256" t="s">
        <v>22</v>
      </c>
      <c r="I1256">
        <v>0.10783454100000001</v>
      </c>
      <c r="J1256">
        <v>10.195</v>
      </c>
      <c r="K1256">
        <v>146.5076</v>
      </c>
      <c r="L1256">
        <v>4.4000000000000004</v>
      </c>
    </row>
    <row r="1257" spans="1:12" x14ac:dyDescent="0.35">
      <c r="A1257" t="s">
        <v>17</v>
      </c>
      <c r="B1257" t="s">
        <v>943</v>
      </c>
      <c r="C1257" t="s">
        <v>19</v>
      </c>
      <c r="D1257">
        <v>2018</v>
      </c>
      <c r="E1257" t="s">
        <v>45</v>
      </c>
      <c r="F1257" t="s">
        <v>21</v>
      </c>
      <c r="G1257" t="s">
        <v>15</v>
      </c>
      <c r="H1257" t="s">
        <v>46</v>
      </c>
      <c r="I1257">
        <v>4.5865088999999998E-2</v>
      </c>
      <c r="K1257">
        <v>152.3682</v>
      </c>
      <c r="L1257">
        <v>4.4000000000000004</v>
      </c>
    </row>
    <row r="1258" spans="1:12" x14ac:dyDescent="0.35">
      <c r="A1258" t="s">
        <v>17</v>
      </c>
      <c r="B1258" t="s">
        <v>663</v>
      </c>
      <c r="C1258" t="s">
        <v>74</v>
      </c>
      <c r="D1258">
        <v>2018</v>
      </c>
      <c r="E1258" t="s">
        <v>45</v>
      </c>
      <c r="F1258" t="s">
        <v>21</v>
      </c>
      <c r="G1258" t="s">
        <v>15</v>
      </c>
      <c r="H1258" t="s">
        <v>46</v>
      </c>
      <c r="I1258">
        <v>7.2048180000000003E-2</v>
      </c>
      <c r="K1258">
        <v>177.93700000000001</v>
      </c>
      <c r="L1258">
        <v>4.4000000000000004</v>
      </c>
    </row>
    <row r="1259" spans="1:12" x14ac:dyDescent="0.35">
      <c r="A1259" t="s">
        <v>17</v>
      </c>
      <c r="B1259" t="s">
        <v>907</v>
      </c>
      <c r="C1259" t="s">
        <v>28</v>
      </c>
      <c r="D1259">
        <v>2018</v>
      </c>
      <c r="E1259" t="s">
        <v>45</v>
      </c>
      <c r="F1259" t="s">
        <v>21</v>
      </c>
      <c r="G1259" t="s">
        <v>15</v>
      </c>
      <c r="H1259" t="s">
        <v>46</v>
      </c>
      <c r="I1259">
        <v>6.8489201E-2</v>
      </c>
      <c r="K1259">
        <v>259.32780000000002</v>
      </c>
      <c r="L1259">
        <v>4.4000000000000004</v>
      </c>
    </row>
    <row r="1260" spans="1:12" x14ac:dyDescent="0.35">
      <c r="A1260" t="s">
        <v>17</v>
      </c>
      <c r="B1260" t="s">
        <v>944</v>
      </c>
      <c r="C1260" t="s">
        <v>28</v>
      </c>
      <c r="D1260">
        <v>2018</v>
      </c>
      <c r="E1260" t="s">
        <v>45</v>
      </c>
      <c r="F1260" t="s">
        <v>21</v>
      </c>
      <c r="G1260" t="s">
        <v>15</v>
      </c>
      <c r="H1260" t="s">
        <v>46</v>
      </c>
      <c r="I1260">
        <v>1.7659068E-2</v>
      </c>
      <c r="K1260">
        <v>175.10285999999999</v>
      </c>
      <c r="L1260">
        <v>4.4000000000000004</v>
      </c>
    </row>
    <row r="1261" spans="1:12" x14ac:dyDescent="0.35">
      <c r="A1261" t="s">
        <v>17</v>
      </c>
      <c r="B1261" t="s">
        <v>945</v>
      </c>
      <c r="C1261" t="s">
        <v>67</v>
      </c>
      <c r="D1261">
        <v>2018</v>
      </c>
      <c r="E1261" t="s">
        <v>45</v>
      </c>
      <c r="F1261" t="s">
        <v>21</v>
      </c>
      <c r="G1261" t="s">
        <v>15</v>
      </c>
      <c r="H1261" t="s">
        <v>46</v>
      </c>
      <c r="I1261">
        <v>9.6592065000000005E-2</v>
      </c>
      <c r="K1261">
        <v>54.893000000000001</v>
      </c>
      <c r="L1261">
        <v>4.4000000000000004</v>
      </c>
    </row>
    <row r="1262" spans="1:12" x14ac:dyDescent="0.35">
      <c r="A1262" t="s">
        <v>17</v>
      </c>
      <c r="B1262" t="s">
        <v>69</v>
      </c>
      <c r="C1262" t="s">
        <v>24</v>
      </c>
      <c r="D1262">
        <v>2018</v>
      </c>
      <c r="E1262" t="s">
        <v>45</v>
      </c>
      <c r="F1262" t="s">
        <v>21</v>
      </c>
      <c r="G1262" t="s">
        <v>15</v>
      </c>
      <c r="H1262" t="s">
        <v>46</v>
      </c>
      <c r="I1262">
        <v>0.13877710800000001</v>
      </c>
      <c r="K1262">
        <v>147.53919999999999</v>
      </c>
      <c r="L1262">
        <v>4.4000000000000004</v>
      </c>
    </row>
    <row r="1263" spans="1:12" x14ac:dyDescent="0.35">
      <c r="A1263" t="s">
        <v>17</v>
      </c>
      <c r="B1263" t="s">
        <v>946</v>
      </c>
      <c r="C1263" t="s">
        <v>24</v>
      </c>
      <c r="D1263">
        <v>2018</v>
      </c>
      <c r="E1263" t="s">
        <v>45</v>
      </c>
      <c r="F1263" t="s">
        <v>21</v>
      </c>
      <c r="G1263" t="s">
        <v>15</v>
      </c>
      <c r="H1263" t="s">
        <v>46</v>
      </c>
      <c r="I1263">
        <v>2.6194236999999999E-2</v>
      </c>
      <c r="K1263">
        <v>79.030199999999994</v>
      </c>
      <c r="L1263">
        <v>4.4000000000000004</v>
      </c>
    </row>
    <row r="1264" spans="1:12" x14ac:dyDescent="0.35">
      <c r="A1264" t="s">
        <v>17</v>
      </c>
      <c r="B1264" t="s">
        <v>947</v>
      </c>
      <c r="C1264" t="s">
        <v>24</v>
      </c>
      <c r="D1264">
        <v>2018</v>
      </c>
      <c r="E1264" t="s">
        <v>45</v>
      </c>
      <c r="F1264" t="s">
        <v>21</v>
      </c>
      <c r="G1264" t="s">
        <v>15</v>
      </c>
      <c r="H1264" t="s">
        <v>46</v>
      </c>
      <c r="I1264">
        <v>0.111381428</v>
      </c>
      <c r="K1264">
        <v>106.76220000000001</v>
      </c>
      <c r="L1264">
        <v>4.4000000000000004</v>
      </c>
    </row>
    <row r="1265" spans="1:12" x14ac:dyDescent="0.35">
      <c r="A1265" t="s">
        <v>17</v>
      </c>
      <c r="B1265" t="s">
        <v>948</v>
      </c>
      <c r="C1265" t="s">
        <v>61</v>
      </c>
      <c r="D1265">
        <v>2018</v>
      </c>
      <c r="E1265" t="s">
        <v>45</v>
      </c>
      <c r="F1265" t="s">
        <v>21</v>
      </c>
      <c r="G1265" t="s">
        <v>15</v>
      </c>
      <c r="H1265" t="s">
        <v>46</v>
      </c>
      <c r="I1265">
        <v>0</v>
      </c>
      <c r="K1265">
        <v>39.016399999999997</v>
      </c>
      <c r="L1265">
        <v>4.4000000000000004</v>
      </c>
    </row>
    <row r="1266" spans="1:12" x14ac:dyDescent="0.35">
      <c r="A1266" t="s">
        <v>17</v>
      </c>
      <c r="B1266" t="s">
        <v>911</v>
      </c>
      <c r="C1266" t="s">
        <v>61</v>
      </c>
      <c r="D1266">
        <v>2018</v>
      </c>
      <c r="E1266" t="s">
        <v>45</v>
      </c>
      <c r="F1266" t="s">
        <v>21</v>
      </c>
      <c r="G1266" t="s">
        <v>15</v>
      </c>
      <c r="H1266" t="s">
        <v>46</v>
      </c>
      <c r="I1266">
        <v>3.0554946999999999E-2</v>
      </c>
      <c r="K1266">
        <v>41.877000000000002</v>
      </c>
      <c r="L1266">
        <v>4.4000000000000004</v>
      </c>
    </row>
    <row r="1267" spans="1:12" x14ac:dyDescent="0.35">
      <c r="A1267" t="s">
        <v>17</v>
      </c>
      <c r="B1267" t="s">
        <v>831</v>
      </c>
      <c r="C1267" t="s">
        <v>19</v>
      </c>
      <c r="D1267">
        <v>2018</v>
      </c>
      <c r="E1267" t="s">
        <v>45</v>
      </c>
      <c r="F1267" t="s">
        <v>21</v>
      </c>
      <c r="G1267" t="s">
        <v>15</v>
      </c>
      <c r="H1267" t="s">
        <v>46</v>
      </c>
      <c r="I1267">
        <v>3.2463574000000002E-2</v>
      </c>
      <c r="K1267">
        <v>139.91540000000001</v>
      </c>
      <c r="L1267">
        <v>4.4000000000000004</v>
      </c>
    </row>
    <row r="1268" spans="1:12" x14ac:dyDescent="0.35">
      <c r="A1268" t="s">
        <v>17</v>
      </c>
      <c r="B1268" t="s">
        <v>145</v>
      </c>
      <c r="C1268" t="s">
        <v>19</v>
      </c>
      <c r="D1268">
        <v>2018</v>
      </c>
      <c r="E1268" t="s">
        <v>45</v>
      </c>
      <c r="F1268" t="s">
        <v>21</v>
      </c>
      <c r="G1268" t="s">
        <v>15</v>
      </c>
      <c r="H1268" t="s">
        <v>46</v>
      </c>
      <c r="I1268">
        <v>0</v>
      </c>
      <c r="K1268">
        <v>125.173</v>
      </c>
      <c r="L1268">
        <v>4.4000000000000004</v>
      </c>
    </row>
    <row r="1269" spans="1:12" x14ac:dyDescent="0.35">
      <c r="A1269" t="s">
        <v>17</v>
      </c>
      <c r="B1269" t="s">
        <v>889</v>
      </c>
      <c r="C1269" t="s">
        <v>19</v>
      </c>
      <c r="D1269">
        <v>2018</v>
      </c>
      <c r="E1269" t="s">
        <v>45</v>
      </c>
      <c r="F1269" t="s">
        <v>21</v>
      </c>
      <c r="G1269" t="s">
        <v>15</v>
      </c>
      <c r="H1269" t="s">
        <v>46</v>
      </c>
      <c r="I1269">
        <v>5.9557164000000003E-2</v>
      </c>
      <c r="K1269">
        <v>263.7226</v>
      </c>
      <c r="L1269">
        <v>4.4000000000000004</v>
      </c>
    </row>
    <row r="1270" spans="1:12" x14ac:dyDescent="0.35">
      <c r="A1270" t="s">
        <v>17</v>
      </c>
      <c r="B1270" t="s">
        <v>949</v>
      </c>
      <c r="C1270" t="s">
        <v>19</v>
      </c>
      <c r="D1270">
        <v>2018</v>
      </c>
      <c r="E1270" t="s">
        <v>45</v>
      </c>
      <c r="F1270" t="s">
        <v>21</v>
      </c>
      <c r="G1270" t="s">
        <v>15</v>
      </c>
      <c r="H1270" t="s">
        <v>46</v>
      </c>
      <c r="I1270">
        <v>3.2099989000000002E-2</v>
      </c>
      <c r="K1270">
        <v>164.15260000000001</v>
      </c>
      <c r="L1270">
        <v>4.4000000000000004</v>
      </c>
    </row>
    <row r="1271" spans="1:12" x14ac:dyDescent="0.35">
      <c r="A1271" t="s">
        <v>17</v>
      </c>
      <c r="B1271" t="s">
        <v>741</v>
      </c>
      <c r="C1271" t="s">
        <v>19</v>
      </c>
      <c r="D1271">
        <v>2018</v>
      </c>
      <c r="E1271" t="s">
        <v>45</v>
      </c>
      <c r="F1271" t="s">
        <v>21</v>
      </c>
      <c r="G1271" t="s">
        <v>15</v>
      </c>
      <c r="H1271" t="s">
        <v>46</v>
      </c>
      <c r="I1271">
        <v>2.7580163000000001E-2</v>
      </c>
      <c r="K1271">
        <v>62.216799999999999</v>
      </c>
      <c r="L1271">
        <v>4.4000000000000004</v>
      </c>
    </row>
    <row r="1272" spans="1:12" x14ac:dyDescent="0.35">
      <c r="A1272" t="s">
        <v>17</v>
      </c>
      <c r="B1272" t="s">
        <v>950</v>
      </c>
      <c r="C1272" t="s">
        <v>42</v>
      </c>
      <c r="D1272">
        <v>2018</v>
      </c>
      <c r="E1272" t="s">
        <v>45</v>
      </c>
      <c r="F1272" t="s">
        <v>21</v>
      </c>
      <c r="G1272" t="s">
        <v>15</v>
      </c>
      <c r="H1272" t="s">
        <v>46</v>
      </c>
      <c r="I1272">
        <v>1.055095E-2</v>
      </c>
      <c r="K1272">
        <v>234.9958</v>
      </c>
      <c r="L1272">
        <v>4.4000000000000004</v>
      </c>
    </row>
    <row r="1273" spans="1:12" x14ac:dyDescent="0.35">
      <c r="A1273" t="s">
        <v>17</v>
      </c>
      <c r="B1273" t="s">
        <v>951</v>
      </c>
      <c r="C1273" t="s">
        <v>42</v>
      </c>
      <c r="D1273">
        <v>2018</v>
      </c>
      <c r="E1273" t="s">
        <v>45</v>
      </c>
      <c r="F1273" t="s">
        <v>21</v>
      </c>
      <c r="G1273" t="s">
        <v>15</v>
      </c>
      <c r="H1273" t="s">
        <v>46</v>
      </c>
      <c r="I1273">
        <v>1.0315349999999999E-2</v>
      </c>
      <c r="K1273">
        <v>208.49539999999999</v>
      </c>
      <c r="L1273">
        <v>4.4000000000000004</v>
      </c>
    </row>
    <row r="1274" spans="1:12" x14ac:dyDescent="0.35">
      <c r="A1274" t="s">
        <v>17</v>
      </c>
      <c r="B1274" t="s">
        <v>952</v>
      </c>
      <c r="C1274" t="s">
        <v>42</v>
      </c>
      <c r="D1274">
        <v>2018</v>
      </c>
      <c r="E1274" t="s">
        <v>45</v>
      </c>
      <c r="F1274" t="s">
        <v>21</v>
      </c>
      <c r="G1274" t="s">
        <v>15</v>
      </c>
      <c r="H1274" t="s">
        <v>46</v>
      </c>
      <c r="I1274">
        <v>1.2481638E-2</v>
      </c>
      <c r="K1274">
        <v>168.34739999999999</v>
      </c>
      <c r="L1274">
        <v>4.4000000000000004</v>
      </c>
    </row>
    <row r="1275" spans="1:12" x14ac:dyDescent="0.35">
      <c r="A1275" t="s">
        <v>17</v>
      </c>
      <c r="B1275" t="s">
        <v>953</v>
      </c>
      <c r="C1275" t="s">
        <v>48</v>
      </c>
      <c r="D1275">
        <v>2018</v>
      </c>
      <c r="E1275" t="s">
        <v>45</v>
      </c>
      <c r="F1275" t="s">
        <v>21</v>
      </c>
      <c r="G1275" t="s">
        <v>15</v>
      </c>
      <c r="H1275" t="s">
        <v>46</v>
      </c>
      <c r="I1275">
        <v>4.4829294999999998E-2</v>
      </c>
      <c r="K1275">
        <v>187.4556</v>
      </c>
      <c r="L1275">
        <v>4.4000000000000004</v>
      </c>
    </row>
    <row r="1276" spans="1:12" x14ac:dyDescent="0.35">
      <c r="A1276" t="s">
        <v>10</v>
      </c>
      <c r="B1276" t="s">
        <v>954</v>
      </c>
      <c r="C1276" t="s">
        <v>74</v>
      </c>
      <c r="D1276">
        <v>2018</v>
      </c>
      <c r="E1276" t="s">
        <v>45</v>
      </c>
      <c r="F1276" t="s">
        <v>21</v>
      </c>
      <c r="G1276" t="s">
        <v>15</v>
      </c>
      <c r="H1276" t="s">
        <v>46</v>
      </c>
      <c r="I1276">
        <v>3.2892112000000001E-2</v>
      </c>
      <c r="K1276">
        <v>49.300800000000002</v>
      </c>
      <c r="L1276">
        <v>4.4000000000000004</v>
      </c>
    </row>
    <row r="1277" spans="1:12" x14ac:dyDescent="0.35">
      <c r="A1277" t="s">
        <v>10</v>
      </c>
      <c r="B1277" t="s">
        <v>393</v>
      </c>
      <c r="C1277" t="s">
        <v>28</v>
      </c>
      <c r="D1277">
        <v>2018</v>
      </c>
      <c r="E1277" t="s">
        <v>45</v>
      </c>
      <c r="F1277" t="s">
        <v>21</v>
      </c>
      <c r="G1277" t="s">
        <v>15</v>
      </c>
      <c r="H1277" t="s">
        <v>46</v>
      </c>
      <c r="I1277">
        <v>2.9023047999999999E-2</v>
      </c>
      <c r="K1277">
        <v>177.83699999999999</v>
      </c>
      <c r="L1277">
        <v>4.4000000000000004</v>
      </c>
    </row>
    <row r="1278" spans="1:12" x14ac:dyDescent="0.35">
      <c r="A1278" t="s">
        <v>10</v>
      </c>
      <c r="B1278" t="s">
        <v>955</v>
      </c>
      <c r="C1278" t="s">
        <v>67</v>
      </c>
      <c r="D1278">
        <v>2018</v>
      </c>
      <c r="E1278" t="s">
        <v>45</v>
      </c>
      <c r="F1278" t="s">
        <v>21</v>
      </c>
      <c r="G1278" t="s">
        <v>15</v>
      </c>
      <c r="H1278" t="s">
        <v>46</v>
      </c>
      <c r="I1278">
        <v>9.6000183000000003E-2</v>
      </c>
      <c r="K1278">
        <v>43.708599999999997</v>
      </c>
      <c r="L1278">
        <v>4.4000000000000004</v>
      </c>
    </row>
    <row r="1279" spans="1:12" x14ac:dyDescent="0.35">
      <c r="A1279" t="s">
        <v>10</v>
      </c>
      <c r="B1279" t="s">
        <v>956</v>
      </c>
      <c r="C1279" t="s">
        <v>12</v>
      </c>
      <c r="D1279">
        <v>2018</v>
      </c>
      <c r="E1279" t="s">
        <v>45</v>
      </c>
      <c r="F1279" t="s">
        <v>21</v>
      </c>
      <c r="G1279" t="s">
        <v>15</v>
      </c>
      <c r="H1279" t="s">
        <v>46</v>
      </c>
      <c r="I1279">
        <v>0.158947217</v>
      </c>
      <c r="K1279">
        <v>145.5102</v>
      </c>
      <c r="L1279">
        <v>4.4000000000000004</v>
      </c>
    </row>
    <row r="1280" spans="1:12" x14ac:dyDescent="0.35">
      <c r="A1280" t="s">
        <v>10</v>
      </c>
      <c r="B1280" t="s">
        <v>957</v>
      </c>
      <c r="C1280" t="s">
        <v>12</v>
      </c>
      <c r="D1280">
        <v>2018</v>
      </c>
      <c r="E1280" t="s">
        <v>45</v>
      </c>
      <c r="F1280" t="s">
        <v>21</v>
      </c>
      <c r="G1280" t="s">
        <v>15</v>
      </c>
      <c r="H1280" t="s">
        <v>46</v>
      </c>
      <c r="I1280">
        <v>4.8924810999999999E-2</v>
      </c>
      <c r="K1280">
        <v>147.4102</v>
      </c>
      <c r="L1280">
        <v>4.4000000000000004</v>
      </c>
    </row>
    <row r="1281" spans="1:12" x14ac:dyDescent="0.35">
      <c r="A1281" t="s">
        <v>10</v>
      </c>
      <c r="B1281" t="s">
        <v>733</v>
      </c>
      <c r="C1281" t="s">
        <v>12</v>
      </c>
      <c r="D1281">
        <v>2018</v>
      </c>
      <c r="E1281" t="s">
        <v>45</v>
      </c>
      <c r="F1281" t="s">
        <v>21</v>
      </c>
      <c r="G1281" t="s">
        <v>15</v>
      </c>
      <c r="H1281" t="s">
        <v>46</v>
      </c>
      <c r="I1281">
        <v>7.6944657999999999E-2</v>
      </c>
      <c r="K1281">
        <v>257.13299999999998</v>
      </c>
      <c r="L1281">
        <v>4.4000000000000004</v>
      </c>
    </row>
    <row r="1282" spans="1:12" x14ac:dyDescent="0.35">
      <c r="A1282" t="s">
        <v>10</v>
      </c>
      <c r="B1282" t="s">
        <v>273</v>
      </c>
      <c r="C1282" t="s">
        <v>54</v>
      </c>
      <c r="D1282">
        <v>2018</v>
      </c>
      <c r="E1282" t="s">
        <v>45</v>
      </c>
      <c r="F1282" t="s">
        <v>21</v>
      </c>
      <c r="G1282" t="s">
        <v>15</v>
      </c>
      <c r="H1282" t="s">
        <v>46</v>
      </c>
      <c r="I1282">
        <v>3.3597373999999999E-2</v>
      </c>
      <c r="K1282">
        <v>197.24260000000001</v>
      </c>
      <c r="L1282">
        <v>4.4000000000000004</v>
      </c>
    </row>
    <row r="1283" spans="1:12" x14ac:dyDescent="0.35">
      <c r="A1283" t="s">
        <v>10</v>
      </c>
      <c r="B1283" t="s">
        <v>941</v>
      </c>
      <c r="C1283" t="s">
        <v>24</v>
      </c>
      <c r="D1283">
        <v>2020</v>
      </c>
      <c r="E1283" t="s">
        <v>37</v>
      </c>
      <c r="F1283" t="s">
        <v>34</v>
      </c>
      <c r="G1283" t="s">
        <v>26</v>
      </c>
      <c r="H1283" t="s">
        <v>16</v>
      </c>
      <c r="I1283">
        <v>9.444959E-2</v>
      </c>
      <c r="J1283">
        <v>19.2</v>
      </c>
      <c r="K1283">
        <v>187.82140000000001</v>
      </c>
      <c r="L1283">
        <v>4.3</v>
      </c>
    </row>
    <row r="1284" spans="1:12" x14ac:dyDescent="0.35">
      <c r="A1284" t="s">
        <v>17</v>
      </c>
      <c r="B1284" t="s">
        <v>794</v>
      </c>
      <c r="C1284" t="s">
        <v>61</v>
      </c>
      <c r="D1284">
        <v>2018</v>
      </c>
      <c r="E1284" t="s">
        <v>45</v>
      </c>
      <c r="F1284" t="s">
        <v>21</v>
      </c>
      <c r="G1284" t="s">
        <v>15</v>
      </c>
      <c r="H1284" t="s">
        <v>46</v>
      </c>
      <c r="I1284">
        <v>3.4237681999999998E-2</v>
      </c>
      <c r="K1284">
        <v>113.2834</v>
      </c>
      <c r="L1284">
        <v>4.3</v>
      </c>
    </row>
    <row r="1285" spans="1:12" x14ac:dyDescent="0.35">
      <c r="A1285" t="s">
        <v>10</v>
      </c>
      <c r="B1285" t="s">
        <v>955</v>
      </c>
      <c r="C1285" t="s">
        <v>67</v>
      </c>
      <c r="D1285">
        <v>2011</v>
      </c>
      <c r="E1285" t="s">
        <v>39</v>
      </c>
      <c r="F1285" t="s">
        <v>21</v>
      </c>
      <c r="G1285" t="s">
        <v>26</v>
      </c>
      <c r="H1285" t="s">
        <v>40</v>
      </c>
      <c r="I1285">
        <v>0.16146653399999999</v>
      </c>
      <c r="J1285">
        <v>5.9249999999999998</v>
      </c>
      <c r="K1285">
        <v>45.508600000000001</v>
      </c>
      <c r="L1285">
        <v>4.3</v>
      </c>
    </row>
    <row r="1286" spans="1:12" x14ac:dyDescent="0.35">
      <c r="A1286" t="s">
        <v>17</v>
      </c>
      <c r="B1286" t="s">
        <v>872</v>
      </c>
      <c r="C1286" t="s">
        <v>67</v>
      </c>
      <c r="D1286">
        <v>2016</v>
      </c>
      <c r="E1286" t="s">
        <v>25</v>
      </c>
      <c r="F1286" t="s">
        <v>14</v>
      </c>
      <c r="G1286" t="s">
        <v>26</v>
      </c>
      <c r="H1286" t="s">
        <v>16</v>
      </c>
      <c r="I1286">
        <v>0.102511504</v>
      </c>
      <c r="J1286">
        <v>13.35</v>
      </c>
      <c r="K1286">
        <v>230.6352</v>
      </c>
      <c r="L1286">
        <v>4.3</v>
      </c>
    </row>
    <row r="1287" spans="1:12" x14ac:dyDescent="0.35">
      <c r="A1287" t="s">
        <v>17</v>
      </c>
      <c r="B1287" t="s">
        <v>958</v>
      </c>
      <c r="C1287" t="s">
        <v>48</v>
      </c>
      <c r="D1287">
        <v>2013</v>
      </c>
      <c r="E1287" t="s">
        <v>13</v>
      </c>
      <c r="F1287" t="s">
        <v>14</v>
      </c>
      <c r="G1287" t="s">
        <v>15</v>
      </c>
      <c r="H1287" t="s">
        <v>16</v>
      </c>
      <c r="I1287">
        <v>0.117818348</v>
      </c>
      <c r="J1287">
        <v>13.6</v>
      </c>
      <c r="K1287">
        <v>192.9136</v>
      </c>
      <c r="L1287">
        <v>4.3</v>
      </c>
    </row>
    <row r="1288" spans="1:12" x14ac:dyDescent="0.35">
      <c r="A1288" t="s">
        <v>17</v>
      </c>
      <c r="B1288" t="s">
        <v>959</v>
      </c>
      <c r="C1288" t="s">
        <v>12</v>
      </c>
      <c r="D1288">
        <v>2018</v>
      </c>
      <c r="E1288" t="s">
        <v>45</v>
      </c>
      <c r="F1288" t="s">
        <v>21</v>
      </c>
      <c r="G1288" t="s">
        <v>15</v>
      </c>
      <c r="H1288" t="s">
        <v>46</v>
      </c>
      <c r="I1288">
        <v>1.2090073999999999E-2</v>
      </c>
      <c r="K1288">
        <v>38.284799999999997</v>
      </c>
      <c r="L1288">
        <v>4.3</v>
      </c>
    </row>
    <row r="1289" spans="1:12" x14ac:dyDescent="0.35">
      <c r="A1289" t="s">
        <v>10</v>
      </c>
      <c r="B1289" t="s">
        <v>882</v>
      </c>
      <c r="C1289" t="s">
        <v>95</v>
      </c>
      <c r="D1289">
        <v>2014</v>
      </c>
      <c r="E1289" t="s">
        <v>29</v>
      </c>
      <c r="F1289" t="s">
        <v>21</v>
      </c>
      <c r="G1289" t="s">
        <v>30</v>
      </c>
      <c r="H1289" t="s">
        <v>16</v>
      </c>
      <c r="I1289">
        <v>0.121531501</v>
      </c>
      <c r="J1289">
        <v>15.85</v>
      </c>
      <c r="K1289">
        <v>59.222000000000001</v>
      </c>
      <c r="L1289">
        <v>4.3</v>
      </c>
    </row>
    <row r="1290" spans="1:12" x14ac:dyDescent="0.35">
      <c r="A1290" t="s">
        <v>17</v>
      </c>
      <c r="B1290" t="s">
        <v>219</v>
      </c>
      <c r="C1290" t="s">
        <v>48</v>
      </c>
      <c r="D1290">
        <v>2013</v>
      </c>
      <c r="E1290" t="s">
        <v>13</v>
      </c>
      <c r="F1290" t="s">
        <v>14</v>
      </c>
      <c r="G1290" t="s">
        <v>15</v>
      </c>
      <c r="H1290" t="s">
        <v>16</v>
      </c>
      <c r="I1290">
        <v>3.3230816000000003E-2</v>
      </c>
      <c r="J1290">
        <v>12.85</v>
      </c>
      <c r="K1290">
        <v>172.34219999999999</v>
      </c>
      <c r="L1290">
        <v>4.3</v>
      </c>
    </row>
    <row r="1291" spans="1:12" x14ac:dyDescent="0.35">
      <c r="A1291" t="s">
        <v>10</v>
      </c>
      <c r="B1291" t="s">
        <v>340</v>
      </c>
      <c r="C1291" t="s">
        <v>24</v>
      </c>
      <c r="D1291">
        <v>2020</v>
      </c>
      <c r="E1291" t="s">
        <v>37</v>
      </c>
      <c r="F1291" t="s">
        <v>34</v>
      </c>
      <c r="G1291" t="s">
        <v>26</v>
      </c>
      <c r="H1291" t="s">
        <v>16</v>
      </c>
      <c r="I1291">
        <v>0.16076005400000001</v>
      </c>
      <c r="J1291">
        <v>16.850000000000001</v>
      </c>
      <c r="K1291">
        <v>192.4478</v>
      </c>
      <c r="L1291">
        <v>4.3</v>
      </c>
    </row>
    <row r="1292" spans="1:12" x14ac:dyDescent="0.35">
      <c r="A1292" t="s">
        <v>17</v>
      </c>
      <c r="B1292" t="s">
        <v>927</v>
      </c>
      <c r="C1292" t="s">
        <v>28</v>
      </c>
      <c r="D1292">
        <v>2018</v>
      </c>
      <c r="E1292" t="s">
        <v>45</v>
      </c>
      <c r="F1292" t="s">
        <v>21</v>
      </c>
      <c r="G1292" t="s">
        <v>15</v>
      </c>
      <c r="H1292" t="s">
        <v>46</v>
      </c>
      <c r="I1292">
        <v>3.3809912999999997E-2</v>
      </c>
      <c r="K1292">
        <v>180.5976</v>
      </c>
      <c r="L1292">
        <v>4.3</v>
      </c>
    </row>
    <row r="1293" spans="1:12" x14ac:dyDescent="0.35">
      <c r="A1293" t="s">
        <v>10</v>
      </c>
      <c r="B1293" t="s">
        <v>23</v>
      </c>
      <c r="C1293" t="s">
        <v>24</v>
      </c>
      <c r="D1293">
        <v>2022</v>
      </c>
      <c r="E1293" t="s">
        <v>20</v>
      </c>
      <c r="F1293" t="s">
        <v>21</v>
      </c>
      <c r="G1293" t="s">
        <v>15</v>
      </c>
      <c r="H1293" t="s">
        <v>22</v>
      </c>
      <c r="I1293">
        <v>2.6001976E-2</v>
      </c>
      <c r="J1293">
        <v>13.85</v>
      </c>
      <c r="K1293">
        <v>161.52099999999999</v>
      </c>
      <c r="L1293">
        <v>4.3</v>
      </c>
    </row>
    <row r="1294" spans="1:12" x14ac:dyDescent="0.35">
      <c r="A1294" t="s">
        <v>17</v>
      </c>
      <c r="B1294" t="s">
        <v>856</v>
      </c>
      <c r="C1294" t="s">
        <v>12</v>
      </c>
      <c r="D1294">
        <v>2016</v>
      </c>
      <c r="E1294" t="s">
        <v>25</v>
      </c>
      <c r="F1294" t="s">
        <v>14</v>
      </c>
      <c r="G1294" t="s">
        <v>26</v>
      </c>
      <c r="H1294" t="s">
        <v>16</v>
      </c>
      <c r="I1294">
        <v>4.2560252E-2</v>
      </c>
      <c r="J1294">
        <v>7.3650000000000002</v>
      </c>
      <c r="K1294">
        <v>226.172</v>
      </c>
      <c r="L1294">
        <v>4.3</v>
      </c>
    </row>
    <row r="1295" spans="1:12" x14ac:dyDescent="0.35">
      <c r="A1295" t="s">
        <v>17</v>
      </c>
      <c r="B1295" t="s">
        <v>281</v>
      </c>
      <c r="C1295" t="s">
        <v>32</v>
      </c>
      <c r="D1295">
        <v>2016</v>
      </c>
      <c r="E1295" t="s">
        <v>25</v>
      </c>
      <c r="F1295" t="s">
        <v>14</v>
      </c>
      <c r="G1295" t="s">
        <v>26</v>
      </c>
      <c r="H1295" t="s">
        <v>16</v>
      </c>
      <c r="I1295">
        <v>7.1077939000000007E-2</v>
      </c>
      <c r="J1295">
        <v>7.27</v>
      </c>
      <c r="K1295">
        <v>114.2518</v>
      </c>
      <c r="L1295">
        <v>4.3</v>
      </c>
    </row>
    <row r="1296" spans="1:12" x14ac:dyDescent="0.35">
      <c r="A1296" t="s">
        <v>10</v>
      </c>
      <c r="B1296" t="s">
        <v>960</v>
      </c>
      <c r="C1296" t="s">
        <v>32</v>
      </c>
      <c r="D1296">
        <v>2020</v>
      </c>
      <c r="E1296" t="s">
        <v>37</v>
      </c>
      <c r="F1296" t="s">
        <v>34</v>
      </c>
      <c r="G1296" t="s">
        <v>26</v>
      </c>
      <c r="H1296" t="s">
        <v>16</v>
      </c>
      <c r="I1296">
        <v>7.7608837999999999E-2</v>
      </c>
      <c r="J1296">
        <v>19.5</v>
      </c>
      <c r="K1296">
        <v>233.4958</v>
      </c>
      <c r="L1296">
        <v>4.3</v>
      </c>
    </row>
    <row r="1297" spans="1:12" x14ac:dyDescent="0.35">
      <c r="A1297" t="s">
        <v>10</v>
      </c>
      <c r="B1297" t="s">
        <v>555</v>
      </c>
      <c r="C1297" t="s">
        <v>159</v>
      </c>
      <c r="D1297">
        <v>2015</v>
      </c>
      <c r="E1297" t="s">
        <v>33</v>
      </c>
      <c r="F1297" t="s">
        <v>34</v>
      </c>
      <c r="G1297" t="s">
        <v>26</v>
      </c>
      <c r="H1297" t="s">
        <v>16</v>
      </c>
      <c r="I1297">
        <v>6.4750025000000003E-2</v>
      </c>
      <c r="J1297">
        <v>12.3</v>
      </c>
      <c r="K1297">
        <v>92.680400000000006</v>
      </c>
      <c r="L1297">
        <v>4.3</v>
      </c>
    </row>
    <row r="1298" spans="1:12" x14ac:dyDescent="0.35">
      <c r="A1298" t="s">
        <v>17</v>
      </c>
      <c r="B1298" t="s">
        <v>961</v>
      </c>
      <c r="C1298" t="s">
        <v>64</v>
      </c>
      <c r="D1298">
        <v>2013</v>
      </c>
      <c r="E1298" t="s">
        <v>13</v>
      </c>
      <c r="F1298" t="s">
        <v>14</v>
      </c>
      <c r="G1298" t="s">
        <v>15</v>
      </c>
      <c r="H1298" t="s">
        <v>16</v>
      </c>
      <c r="I1298">
        <v>5.9582995999999999E-2</v>
      </c>
      <c r="J1298">
        <v>14.6</v>
      </c>
      <c r="K1298">
        <v>238.85380000000001</v>
      </c>
      <c r="L1298">
        <v>4.3</v>
      </c>
    </row>
    <row r="1299" spans="1:12" x14ac:dyDescent="0.35">
      <c r="A1299" t="s">
        <v>17</v>
      </c>
      <c r="B1299" t="s">
        <v>547</v>
      </c>
      <c r="C1299" t="s">
        <v>24</v>
      </c>
      <c r="D1299">
        <v>2013</v>
      </c>
      <c r="E1299" t="s">
        <v>13</v>
      </c>
      <c r="F1299" t="s">
        <v>14</v>
      </c>
      <c r="G1299" t="s">
        <v>15</v>
      </c>
      <c r="H1299" t="s">
        <v>16</v>
      </c>
      <c r="I1299">
        <v>6.5732883000000006E-2</v>
      </c>
      <c r="J1299">
        <v>13.65</v>
      </c>
      <c r="K1299">
        <v>45.740200000000002</v>
      </c>
      <c r="L1299">
        <v>4.3</v>
      </c>
    </row>
    <row r="1300" spans="1:12" x14ac:dyDescent="0.35">
      <c r="A1300" t="s">
        <v>10</v>
      </c>
      <c r="B1300" t="s">
        <v>774</v>
      </c>
      <c r="C1300" t="s">
        <v>12</v>
      </c>
      <c r="D1300">
        <v>2011</v>
      </c>
      <c r="E1300" t="s">
        <v>39</v>
      </c>
      <c r="F1300" t="s">
        <v>21</v>
      </c>
      <c r="G1300" t="s">
        <v>26</v>
      </c>
      <c r="H1300" t="s">
        <v>40</v>
      </c>
      <c r="I1300">
        <v>0</v>
      </c>
      <c r="J1300">
        <v>6.11</v>
      </c>
      <c r="K1300">
        <v>131.21028000000001</v>
      </c>
      <c r="L1300">
        <v>4.3</v>
      </c>
    </row>
    <row r="1301" spans="1:12" x14ac:dyDescent="0.35">
      <c r="A1301" t="s">
        <v>17</v>
      </c>
      <c r="B1301" t="s">
        <v>577</v>
      </c>
      <c r="C1301" t="s">
        <v>54</v>
      </c>
      <c r="D1301">
        <v>2014</v>
      </c>
      <c r="E1301" t="s">
        <v>29</v>
      </c>
      <c r="F1301" t="s">
        <v>21</v>
      </c>
      <c r="G1301" t="s">
        <v>30</v>
      </c>
      <c r="H1301" t="s">
        <v>16</v>
      </c>
      <c r="I1301">
        <v>0.15616879</v>
      </c>
      <c r="J1301">
        <v>17.2</v>
      </c>
      <c r="K1301">
        <v>160.65780000000001</v>
      </c>
      <c r="L1301">
        <v>4.3</v>
      </c>
    </row>
    <row r="1302" spans="1:12" x14ac:dyDescent="0.35">
      <c r="A1302" t="s">
        <v>17</v>
      </c>
      <c r="B1302" t="s">
        <v>333</v>
      </c>
      <c r="C1302" t="s">
        <v>32</v>
      </c>
      <c r="D1302">
        <v>2014</v>
      </c>
      <c r="E1302" t="s">
        <v>29</v>
      </c>
      <c r="F1302" t="s">
        <v>21</v>
      </c>
      <c r="G1302" t="s">
        <v>30</v>
      </c>
      <c r="H1302" t="s">
        <v>16</v>
      </c>
      <c r="I1302">
        <v>6.2837967999999994E-2</v>
      </c>
      <c r="J1302">
        <v>12.65</v>
      </c>
      <c r="K1302">
        <v>161.55779999999999</v>
      </c>
      <c r="L1302">
        <v>4.3</v>
      </c>
    </row>
    <row r="1303" spans="1:12" x14ac:dyDescent="0.35">
      <c r="A1303" t="s">
        <v>17</v>
      </c>
      <c r="B1303" t="s">
        <v>844</v>
      </c>
      <c r="C1303" t="s">
        <v>28</v>
      </c>
      <c r="D1303">
        <v>2017</v>
      </c>
      <c r="E1303" t="s">
        <v>50</v>
      </c>
      <c r="F1303" t="s">
        <v>34</v>
      </c>
      <c r="G1303" t="s">
        <v>26</v>
      </c>
      <c r="H1303" t="s">
        <v>16</v>
      </c>
      <c r="I1303">
        <v>2.7164679000000001E-2</v>
      </c>
      <c r="J1303">
        <v>7.55</v>
      </c>
      <c r="K1303">
        <v>152.334</v>
      </c>
      <c r="L1303">
        <v>4.3</v>
      </c>
    </row>
    <row r="1304" spans="1:12" x14ac:dyDescent="0.35">
      <c r="A1304" t="s">
        <v>10</v>
      </c>
      <c r="B1304" t="s">
        <v>962</v>
      </c>
      <c r="C1304" t="s">
        <v>12</v>
      </c>
      <c r="D1304">
        <v>2017</v>
      </c>
      <c r="E1304" t="s">
        <v>50</v>
      </c>
      <c r="F1304" t="s">
        <v>34</v>
      </c>
      <c r="G1304" t="s">
        <v>26</v>
      </c>
      <c r="H1304" t="s">
        <v>16</v>
      </c>
      <c r="I1304">
        <v>5.8414677999999998E-2</v>
      </c>
      <c r="J1304">
        <v>12.15</v>
      </c>
      <c r="K1304">
        <v>163.45519999999999</v>
      </c>
      <c r="L1304">
        <v>4.3</v>
      </c>
    </row>
    <row r="1305" spans="1:12" x14ac:dyDescent="0.35">
      <c r="A1305" t="s">
        <v>10</v>
      </c>
      <c r="B1305" t="s">
        <v>963</v>
      </c>
      <c r="C1305" t="s">
        <v>54</v>
      </c>
      <c r="D1305">
        <v>2017</v>
      </c>
      <c r="E1305" t="s">
        <v>50</v>
      </c>
      <c r="F1305" t="s">
        <v>34</v>
      </c>
      <c r="G1305" t="s">
        <v>26</v>
      </c>
      <c r="H1305" t="s">
        <v>16</v>
      </c>
      <c r="I1305">
        <v>9.866049E-3</v>
      </c>
      <c r="J1305">
        <v>6.26</v>
      </c>
      <c r="K1305">
        <v>151.13659999999999</v>
      </c>
      <c r="L1305">
        <v>4.3</v>
      </c>
    </row>
    <row r="1306" spans="1:12" x14ac:dyDescent="0.35">
      <c r="A1306" t="s">
        <v>17</v>
      </c>
      <c r="B1306" t="s">
        <v>373</v>
      </c>
      <c r="C1306" t="s">
        <v>12</v>
      </c>
      <c r="D1306">
        <v>2011</v>
      </c>
      <c r="E1306" t="s">
        <v>39</v>
      </c>
      <c r="F1306" t="s">
        <v>21</v>
      </c>
      <c r="G1306" t="s">
        <v>26</v>
      </c>
      <c r="H1306" t="s">
        <v>40</v>
      </c>
      <c r="I1306">
        <v>8.2551042000000005E-2</v>
      </c>
      <c r="J1306">
        <v>18.2</v>
      </c>
      <c r="K1306">
        <v>147.3734</v>
      </c>
      <c r="L1306">
        <v>4.3</v>
      </c>
    </row>
    <row r="1307" spans="1:12" x14ac:dyDescent="0.35">
      <c r="A1307" t="s">
        <v>10</v>
      </c>
      <c r="B1307" t="s">
        <v>266</v>
      </c>
      <c r="C1307" t="s">
        <v>95</v>
      </c>
      <c r="D1307">
        <v>2018</v>
      </c>
      <c r="E1307" t="s">
        <v>45</v>
      </c>
      <c r="F1307" t="s">
        <v>21</v>
      </c>
      <c r="G1307" t="s">
        <v>15</v>
      </c>
      <c r="H1307" t="s">
        <v>46</v>
      </c>
      <c r="I1307">
        <v>0.11679291999999999</v>
      </c>
      <c r="K1307">
        <v>1102.211</v>
      </c>
      <c r="L1307">
        <v>4.3</v>
      </c>
    </row>
    <row r="1308" spans="1:12" x14ac:dyDescent="0.35">
      <c r="A1308" t="s">
        <v>17</v>
      </c>
      <c r="B1308" t="s">
        <v>952</v>
      </c>
      <c r="C1308" t="s">
        <v>42</v>
      </c>
      <c r="D1308">
        <v>2017</v>
      </c>
      <c r="E1308" t="s">
        <v>50</v>
      </c>
      <c r="F1308" t="s">
        <v>34</v>
      </c>
      <c r="G1308" t="s">
        <v>26</v>
      </c>
      <c r="H1308" t="s">
        <v>16</v>
      </c>
      <c r="I1308">
        <v>1.2540002999999999E-2</v>
      </c>
      <c r="J1308">
        <v>17.7</v>
      </c>
      <c r="K1308">
        <v>167.04740000000001</v>
      </c>
      <c r="L1308">
        <v>4.3</v>
      </c>
    </row>
    <row r="1309" spans="1:12" x14ac:dyDescent="0.35">
      <c r="A1309" t="s">
        <v>17</v>
      </c>
      <c r="B1309" t="s">
        <v>209</v>
      </c>
      <c r="C1309" t="s">
        <v>12</v>
      </c>
      <c r="D1309">
        <v>2017</v>
      </c>
      <c r="E1309" t="s">
        <v>50</v>
      </c>
      <c r="F1309" t="s">
        <v>34</v>
      </c>
      <c r="G1309" t="s">
        <v>26</v>
      </c>
      <c r="H1309" t="s">
        <v>16</v>
      </c>
      <c r="I1309">
        <v>9.6715522999999998E-2</v>
      </c>
      <c r="J1309">
        <v>19.100000000000001</v>
      </c>
      <c r="K1309">
        <v>235.0958</v>
      </c>
      <c r="L1309">
        <v>4.3</v>
      </c>
    </row>
    <row r="1310" spans="1:12" x14ac:dyDescent="0.35">
      <c r="A1310" t="s">
        <v>10</v>
      </c>
      <c r="B1310" t="s">
        <v>487</v>
      </c>
      <c r="C1310" t="s">
        <v>48</v>
      </c>
      <c r="D1310">
        <v>2016</v>
      </c>
      <c r="E1310" t="s">
        <v>25</v>
      </c>
      <c r="F1310" t="s">
        <v>14</v>
      </c>
      <c r="G1310" t="s">
        <v>26</v>
      </c>
      <c r="H1310" t="s">
        <v>16</v>
      </c>
      <c r="I1310">
        <v>0.123428594</v>
      </c>
      <c r="J1310">
        <v>6.67</v>
      </c>
      <c r="K1310">
        <v>89.151399999999995</v>
      </c>
      <c r="L1310">
        <v>4.3</v>
      </c>
    </row>
    <row r="1311" spans="1:12" x14ac:dyDescent="0.35">
      <c r="A1311" t="s">
        <v>17</v>
      </c>
      <c r="B1311" t="s">
        <v>964</v>
      </c>
      <c r="C1311" t="s">
        <v>61</v>
      </c>
      <c r="D1311">
        <v>2018</v>
      </c>
      <c r="E1311" t="s">
        <v>45</v>
      </c>
      <c r="F1311" t="s">
        <v>21</v>
      </c>
      <c r="G1311" t="s">
        <v>15</v>
      </c>
      <c r="H1311" t="s">
        <v>46</v>
      </c>
      <c r="I1311">
        <v>4.2086652000000002E-2</v>
      </c>
      <c r="K1311">
        <v>122.4388</v>
      </c>
      <c r="L1311">
        <v>4.3</v>
      </c>
    </row>
    <row r="1312" spans="1:12" x14ac:dyDescent="0.35">
      <c r="A1312" t="s">
        <v>17</v>
      </c>
      <c r="B1312" t="s">
        <v>182</v>
      </c>
      <c r="C1312" t="s">
        <v>32</v>
      </c>
      <c r="D1312">
        <v>2013</v>
      </c>
      <c r="E1312" t="s">
        <v>13</v>
      </c>
      <c r="F1312" t="s">
        <v>14</v>
      </c>
      <c r="G1312" t="s">
        <v>15</v>
      </c>
      <c r="H1312" t="s">
        <v>16</v>
      </c>
      <c r="I1312">
        <v>0.107765165</v>
      </c>
      <c r="J1312">
        <v>15.85</v>
      </c>
      <c r="K1312">
        <v>59.590400000000002</v>
      </c>
      <c r="L1312">
        <v>4.3</v>
      </c>
    </row>
    <row r="1313" spans="1:12" x14ac:dyDescent="0.35">
      <c r="A1313" t="s">
        <v>10</v>
      </c>
      <c r="B1313" t="s">
        <v>965</v>
      </c>
      <c r="C1313" t="s">
        <v>48</v>
      </c>
      <c r="D1313">
        <v>2013</v>
      </c>
      <c r="E1313" t="s">
        <v>13</v>
      </c>
      <c r="F1313" t="s">
        <v>14</v>
      </c>
      <c r="G1313" t="s">
        <v>15</v>
      </c>
      <c r="H1313" t="s">
        <v>16</v>
      </c>
      <c r="I1313">
        <v>6.6700679999999998E-2</v>
      </c>
      <c r="J1313">
        <v>7.71</v>
      </c>
      <c r="K1313">
        <v>55.2956</v>
      </c>
      <c r="L1313">
        <v>4.3</v>
      </c>
    </row>
    <row r="1314" spans="1:12" x14ac:dyDescent="0.35">
      <c r="A1314" t="s">
        <v>10</v>
      </c>
      <c r="B1314" t="s">
        <v>966</v>
      </c>
      <c r="C1314" t="s">
        <v>28</v>
      </c>
      <c r="D1314">
        <v>2016</v>
      </c>
      <c r="E1314" t="s">
        <v>25</v>
      </c>
      <c r="F1314" t="s">
        <v>14</v>
      </c>
      <c r="G1314" t="s">
        <v>26</v>
      </c>
      <c r="H1314" t="s">
        <v>16</v>
      </c>
      <c r="I1314">
        <v>3.4699737000000001E-2</v>
      </c>
      <c r="J1314">
        <v>19.25</v>
      </c>
      <c r="K1314">
        <v>141.74101999999999</v>
      </c>
      <c r="L1314">
        <v>4.3</v>
      </c>
    </row>
    <row r="1315" spans="1:12" x14ac:dyDescent="0.35">
      <c r="A1315" t="s">
        <v>10</v>
      </c>
      <c r="B1315" t="s">
        <v>967</v>
      </c>
      <c r="C1315" t="s">
        <v>67</v>
      </c>
      <c r="D1315">
        <v>2022</v>
      </c>
      <c r="E1315" t="s">
        <v>20</v>
      </c>
      <c r="F1315" t="s">
        <v>21</v>
      </c>
      <c r="G1315" t="s">
        <v>15</v>
      </c>
      <c r="H1315" t="s">
        <v>22</v>
      </c>
      <c r="I1315">
        <v>4.7684830999999997E-2</v>
      </c>
      <c r="J1315">
        <v>20.7</v>
      </c>
      <c r="K1315">
        <v>212.58760000000001</v>
      </c>
      <c r="L1315">
        <v>4.3</v>
      </c>
    </row>
    <row r="1316" spans="1:12" x14ac:dyDescent="0.35">
      <c r="A1316" t="s">
        <v>17</v>
      </c>
      <c r="B1316" t="s">
        <v>968</v>
      </c>
      <c r="C1316" t="s">
        <v>42</v>
      </c>
      <c r="D1316">
        <v>2015</v>
      </c>
      <c r="E1316" t="s">
        <v>33</v>
      </c>
      <c r="F1316" t="s">
        <v>34</v>
      </c>
      <c r="G1316" t="s">
        <v>26</v>
      </c>
      <c r="H1316" t="s">
        <v>16</v>
      </c>
      <c r="I1316">
        <v>3.6715906999999999E-2</v>
      </c>
      <c r="J1316">
        <v>16.5</v>
      </c>
      <c r="K1316">
        <v>180.0318</v>
      </c>
      <c r="L1316">
        <v>4.3</v>
      </c>
    </row>
    <row r="1317" spans="1:12" x14ac:dyDescent="0.35">
      <c r="A1317" t="s">
        <v>17</v>
      </c>
      <c r="B1317" t="s">
        <v>764</v>
      </c>
      <c r="C1317" t="s">
        <v>48</v>
      </c>
      <c r="D1317">
        <v>2017</v>
      </c>
      <c r="E1317" t="s">
        <v>50</v>
      </c>
      <c r="F1317" t="s">
        <v>34</v>
      </c>
      <c r="G1317" t="s">
        <v>26</v>
      </c>
      <c r="H1317" t="s">
        <v>16</v>
      </c>
      <c r="I1317">
        <v>2.6604781000000001E-2</v>
      </c>
      <c r="J1317">
        <v>15.25</v>
      </c>
      <c r="K1317">
        <v>86.219800000000006</v>
      </c>
      <c r="L1317">
        <v>4.3</v>
      </c>
    </row>
    <row r="1318" spans="1:12" x14ac:dyDescent="0.35">
      <c r="A1318" t="s">
        <v>17</v>
      </c>
      <c r="B1318" t="s">
        <v>917</v>
      </c>
      <c r="C1318" t="s">
        <v>48</v>
      </c>
      <c r="D1318">
        <v>2011</v>
      </c>
      <c r="E1318" t="s">
        <v>39</v>
      </c>
      <c r="F1318" t="s">
        <v>21</v>
      </c>
      <c r="G1318" t="s">
        <v>26</v>
      </c>
      <c r="H1318" t="s">
        <v>40</v>
      </c>
      <c r="I1318">
        <v>3.1860325000000002E-2</v>
      </c>
      <c r="J1318">
        <v>15.2</v>
      </c>
      <c r="K1318">
        <v>235.12479999999999</v>
      </c>
      <c r="L1318">
        <v>4.3</v>
      </c>
    </row>
    <row r="1319" spans="1:12" x14ac:dyDescent="0.35">
      <c r="A1319" t="s">
        <v>17</v>
      </c>
      <c r="B1319" t="s">
        <v>411</v>
      </c>
      <c r="C1319" t="s">
        <v>42</v>
      </c>
      <c r="D1319">
        <v>2015</v>
      </c>
      <c r="E1319" t="s">
        <v>33</v>
      </c>
      <c r="F1319" t="s">
        <v>34</v>
      </c>
      <c r="G1319" t="s">
        <v>26</v>
      </c>
      <c r="H1319" t="s">
        <v>16</v>
      </c>
      <c r="I1319">
        <v>9.3203256999999998E-2</v>
      </c>
      <c r="J1319">
        <v>8.9700000000000006</v>
      </c>
      <c r="K1319">
        <v>52.7956</v>
      </c>
      <c r="L1319">
        <v>4.3</v>
      </c>
    </row>
    <row r="1320" spans="1:12" x14ac:dyDescent="0.35">
      <c r="A1320" t="s">
        <v>17</v>
      </c>
      <c r="B1320" t="s">
        <v>853</v>
      </c>
      <c r="C1320" t="s">
        <v>67</v>
      </c>
      <c r="D1320">
        <v>2022</v>
      </c>
      <c r="E1320" t="s">
        <v>20</v>
      </c>
      <c r="F1320" t="s">
        <v>21</v>
      </c>
      <c r="G1320" t="s">
        <v>15</v>
      </c>
      <c r="H1320" t="s">
        <v>22</v>
      </c>
      <c r="I1320">
        <v>8.0336109999999995E-3</v>
      </c>
      <c r="J1320">
        <v>17.600000000000001</v>
      </c>
      <c r="K1320">
        <v>174.2422</v>
      </c>
      <c r="L1320">
        <v>4.3</v>
      </c>
    </row>
    <row r="1321" spans="1:12" x14ac:dyDescent="0.35">
      <c r="A1321" t="s">
        <v>10</v>
      </c>
      <c r="B1321" t="s">
        <v>571</v>
      </c>
      <c r="C1321" t="s">
        <v>48</v>
      </c>
      <c r="D1321">
        <v>2013</v>
      </c>
      <c r="E1321" t="s">
        <v>13</v>
      </c>
      <c r="F1321" t="s">
        <v>14</v>
      </c>
      <c r="G1321" t="s">
        <v>15</v>
      </c>
      <c r="H1321" t="s">
        <v>16</v>
      </c>
      <c r="I1321">
        <v>0.15717236000000001</v>
      </c>
      <c r="J1321">
        <v>15.5</v>
      </c>
      <c r="K1321">
        <v>149.14179999999999</v>
      </c>
      <c r="L1321">
        <v>4.3</v>
      </c>
    </row>
    <row r="1322" spans="1:12" x14ac:dyDescent="0.35">
      <c r="A1322" t="s">
        <v>17</v>
      </c>
      <c r="B1322" t="s">
        <v>694</v>
      </c>
      <c r="C1322" t="s">
        <v>42</v>
      </c>
      <c r="D1322">
        <v>2018</v>
      </c>
      <c r="E1322" t="s">
        <v>45</v>
      </c>
      <c r="F1322" t="s">
        <v>21</v>
      </c>
      <c r="G1322" t="s">
        <v>15</v>
      </c>
      <c r="H1322" t="s">
        <v>46</v>
      </c>
      <c r="I1322">
        <v>1.4205168000000001E-2</v>
      </c>
      <c r="K1322">
        <v>56.761400000000002</v>
      </c>
      <c r="L1322">
        <v>4.3</v>
      </c>
    </row>
    <row r="1323" spans="1:12" x14ac:dyDescent="0.35">
      <c r="A1323" t="s">
        <v>17</v>
      </c>
      <c r="B1323" t="s">
        <v>969</v>
      </c>
      <c r="C1323" t="s">
        <v>24</v>
      </c>
      <c r="D1323">
        <v>2017</v>
      </c>
      <c r="E1323" t="s">
        <v>50</v>
      </c>
      <c r="F1323" t="s">
        <v>34</v>
      </c>
      <c r="G1323" t="s">
        <v>26</v>
      </c>
      <c r="H1323" t="s">
        <v>16</v>
      </c>
      <c r="I1323">
        <v>7.2284688999999999E-2</v>
      </c>
      <c r="J1323">
        <v>5.7649999999999997</v>
      </c>
      <c r="K1323">
        <v>119.9098</v>
      </c>
      <c r="L1323">
        <v>4.3</v>
      </c>
    </row>
    <row r="1324" spans="1:12" x14ac:dyDescent="0.35">
      <c r="A1324" t="s">
        <v>17</v>
      </c>
      <c r="B1324" t="s">
        <v>404</v>
      </c>
      <c r="C1324" t="s">
        <v>28</v>
      </c>
      <c r="D1324">
        <v>2016</v>
      </c>
      <c r="E1324" t="s">
        <v>25</v>
      </c>
      <c r="F1324" t="s">
        <v>14</v>
      </c>
      <c r="G1324" t="s">
        <v>26</v>
      </c>
      <c r="H1324" t="s">
        <v>16</v>
      </c>
      <c r="I1324">
        <v>2.6681262000000001E-2</v>
      </c>
      <c r="J1324">
        <v>12.35</v>
      </c>
      <c r="K1324">
        <v>56.424599999999998</v>
      </c>
      <c r="L1324">
        <v>4.3</v>
      </c>
    </row>
    <row r="1325" spans="1:12" x14ac:dyDescent="0.35">
      <c r="A1325" t="s">
        <v>10</v>
      </c>
      <c r="B1325" t="s">
        <v>128</v>
      </c>
      <c r="C1325" t="s">
        <v>24</v>
      </c>
      <c r="D1325">
        <v>2017</v>
      </c>
      <c r="E1325" t="s">
        <v>50</v>
      </c>
      <c r="F1325" t="s">
        <v>34</v>
      </c>
      <c r="G1325" t="s">
        <v>26</v>
      </c>
      <c r="H1325" t="s">
        <v>16</v>
      </c>
      <c r="I1325">
        <v>9.9252437999999998E-2</v>
      </c>
      <c r="J1325">
        <v>16</v>
      </c>
      <c r="K1325">
        <v>87.485600000000005</v>
      </c>
      <c r="L1325">
        <v>4.3</v>
      </c>
    </row>
    <row r="1326" spans="1:12" x14ac:dyDescent="0.35">
      <c r="A1326" t="s">
        <v>17</v>
      </c>
      <c r="B1326" t="s">
        <v>970</v>
      </c>
      <c r="C1326" t="s">
        <v>74</v>
      </c>
      <c r="D1326">
        <v>2011</v>
      </c>
      <c r="E1326" t="s">
        <v>39</v>
      </c>
      <c r="F1326" t="s">
        <v>21</v>
      </c>
      <c r="G1326" t="s">
        <v>15</v>
      </c>
      <c r="H1326" t="s">
        <v>40</v>
      </c>
      <c r="I1326">
        <v>0.14940405700000001</v>
      </c>
      <c r="J1326">
        <v>20.75</v>
      </c>
      <c r="K1326">
        <v>192.84780000000001</v>
      </c>
      <c r="L1326">
        <v>4.3</v>
      </c>
    </row>
    <row r="1327" spans="1:12" x14ac:dyDescent="0.35">
      <c r="A1327" t="s">
        <v>17</v>
      </c>
      <c r="B1327" t="s">
        <v>240</v>
      </c>
      <c r="C1327" t="s">
        <v>42</v>
      </c>
      <c r="D1327">
        <v>2015</v>
      </c>
      <c r="E1327" t="s">
        <v>33</v>
      </c>
      <c r="F1327" t="s">
        <v>34</v>
      </c>
      <c r="G1327" t="s">
        <v>15</v>
      </c>
      <c r="H1327" t="s">
        <v>16</v>
      </c>
      <c r="I1327">
        <v>5.9907199999999997E-3</v>
      </c>
      <c r="J1327">
        <v>6.36</v>
      </c>
      <c r="K1327">
        <v>163.65260000000001</v>
      </c>
      <c r="L1327">
        <v>4.3</v>
      </c>
    </row>
    <row r="1328" spans="1:12" x14ac:dyDescent="0.35">
      <c r="A1328" t="s">
        <v>17</v>
      </c>
      <c r="B1328" t="s">
        <v>692</v>
      </c>
      <c r="C1328" t="s">
        <v>42</v>
      </c>
      <c r="D1328">
        <v>2011</v>
      </c>
      <c r="E1328" t="s">
        <v>39</v>
      </c>
      <c r="F1328" t="s">
        <v>21</v>
      </c>
      <c r="G1328" t="s">
        <v>15</v>
      </c>
      <c r="H1328" t="s">
        <v>40</v>
      </c>
      <c r="I1328">
        <v>2.2059593999999998E-2</v>
      </c>
      <c r="J1328">
        <v>8.93</v>
      </c>
      <c r="K1328">
        <v>56.061399999999999</v>
      </c>
      <c r="L1328">
        <v>4.3</v>
      </c>
    </row>
    <row r="1329" spans="1:12" x14ac:dyDescent="0.35">
      <c r="A1329" t="s">
        <v>17</v>
      </c>
      <c r="B1329" t="s">
        <v>971</v>
      </c>
      <c r="C1329" t="s">
        <v>32</v>
      </c>
      <c r="D1329">
        <v>2017</v>
      </c>
      <c r="E1329" t="s">
        <v>50</v>
      </c>
      <c r="F1329" t="s">
        <v>34</v>
      </c>
      <c r="G1329" t="s">
        <v>26</v>
      </c>
      <c r="H1329" t="s">
        <v>16</v>
      </c>
      <c r="I1329">
        <v>4.4869793999999998E-2</v>
      </c>
      <c r="J1329">
        <v>14.8</v>
      </c>
      <c r="K1329">
        <v>76.466999999999999</v>
      </c>
      <c r="L1329">
        <v>4.3</v>
      </c>
    </row>
    <row r="1330" spans="1:12" x14ac:dyDescent="0.35">
      <c r="A1330" t="s">
        <v>17</v>
      </c>
      <c r="B1330" t="s">
        <v>972</v>
      </c>
      <c r="C1330" t="s">
        <v>32</v>
      </c>
      <c r="D1330">
        <v>2022</v>
      </c>
      <c r="E1330" t="s">
        <v>20</v>
      </c>
      <c r="F1330" t="s">
        <v>21</v>
      </c>
      <c r="G1330" t="s">
        <v>15</v>
      </c>
      <c r="H1330" t="s">
        <v>22</v>
      </c>
      <c r="I1330">
        <v>2.3983258E-2</v>
      </c>
      <c r="J1330">
        <v>8.5749999999999993</v>
      </c>
      <c r="K1330">
        <v>106.328</v>
      </c>
      <c r="L1330">
        <v>4.3</v>
      </c>
    </row>
    <row r="1331" spans="1:12" x14ac:dyDescent="0.35">
      <c r="A1331" t="s">
        <v>10</v>
      </c>
      <c r="B1331" t="s">
        <v>727</v>
      </c>
      <c r="C1331" t="s">
        <v>48</v>
      </c>
      <c r="D1331">
        <v>2020</v>
      </c>
      <c r="E1331" t="s">
        <v>37</v>
      </c>
      <c r="F1331" t="s">
        <v>34</v>
      </c>
      <c r="G1331" t="s">
        <v>15</v>
      </c>
      <c r="H1331" t="s">
        <v>16</v>
      </c>
      <c r="I1331">
        <v>1.7960492000000002E-2</v>
      </c>
      <c r="J1331">
        <v>13.5</v>
      </c>
      <c r="K1331">
        <v>81.510199999999998</v>
      </c>
      <c r="L1331">
        <v>4.3</v>
      </c>
    </row>
    <row r="1332" spans="1:12" x14ac:dyDescent="0.35">
      <c r="A1332" t="s">
        <v>17</v>
      </c>
      <c r="B1332" t="s">
        <v>197</v>
      </c>
      <c r="C1332" t="s">
        <v>32</v>
      </c>
      <c r="D1332">
        <v>2017</v>
      </c>
      <c r="E1332" t="s">
        <v>50</v>
      </c>
      <c r="F1332" t="s">
        <v>34</v>
      </c>
      <c r="G1332" t="s">
        <v>26</v>
      </c>
      <c r="H1332" t="s">
        <v>16</v>
      </c>
      <c r="I1332">
        <v>7.3269336000000004E-2</v>
      </c>
      <c r="J1332">
        <v>15.35</v>
      </c>
      <c r="K1332">
        <v>92.111999999999995</v>
      </c>
      <c r="L1332">
        <v>4.3</v>
      </c>
    </row>
    <row r="1333" spans="1:12" x14ac:dyDescent="0.35">
      <c r="A1333" t="s">
        <v>17</v>
      </c>
      <c r="B1333" t="s">
        <v>896</v>
      </c>
      <c r="C1333" t="s">
        <v>42</v>
      </c>
      <c r="D1333">
        <v>2016</v>
      </c>
      <c r="E1333" t="s">
        <v>25</v>
      </c>
      <c r="F1333" t="s">
        <v>14</v>
      </c>
      <c r="G1333" t="s">
        <v>26</v>
      </c>
      <c r="H1333" t="s">
        <v>16</v>
      </c>
      <c r="I1333">
        <v>0.167383061</v>
      </c>
      <c r="J1333">
        <v>17.350000000000001</v>
      </c>
      <c r="K1333">
        <v>175.6712</v>
      </c>
      <c r="L1333">
        <v>4.3</v>
      </c>
    </row>
    <row r="1334" spans="1:12" x14ac:dyDescent="0.35">
      <c r="A1334" t="s">
        <v>10</v>
      </c>
      <c r="B1334" t="s">
        <v>676</v>
      </c>
      <c r="C1334" t="s">
        <v>28</v>
      </c>
      <c r="D1334">
        <v>2011</v>
      </c>
      <c r="E1334" t="s">
        <v>39</v>
      </c>
      <c r="F1334" t="s">
        <v>21</v>
      </c>
      <c r="G1334" t="s">
        <v>15</v>
      </c>
      <c r="H1334" t="s">
        <v>40</v>
      </c>
      <c r="I1334">
        <v>1.516265E-2</v>
      </c>
      <c r="J1334">
        <v>8.9749999999999996</v>
      </c>
      <c r="K1334">
        <v>101.899</v>
      </c>
      <c r="L1334">
        <v>4.3</v>
      </c>
    </row>
    <row r="1335" spans="1:12" x14ac:dyDescent="0.35">
      <c r="A1335" t="s">
        <v>17</v>
      </c>
      <c r="B1335" t="s">
        <v>973</v>
      </c>
      <c r="C1335" t="s">
        <v>54</v>
      </c>
      <c r="D1335">
        <v>2022</v>
      </c>
      <c r="E1335" t="s">
        <v>20</v>
      </c>
      <c r="F1335" t="s">
        <v>21</v>
      </c>
      <c r="G1335" t="s">
        <v>15</v>
      </c>
      <c r="H1335" t="s">
        <v>22</v>
      </c>
      <c r="I1335">
        <v>8.1465335E-2</v>
      </c>
      <c r="J1335">
        <v>12.5</v>
      </c>
      <c r="K1335">
        <v>220.77979999999999</v>
      </c>
      <c r="L1335">
        <v>4.3</v>
      </c>
    </row>
    <row r="1336" spans="1:12" x14ac:dyDescent="0.35">
      <c r="A1336" t="s">
        <v>17</v>
      </c>
      <c r="B1336" t="s">
        <v>974</v>
      </c>
      <c r="C1336" t="s">
        <v>159</v>
      </c>
      <c r="D1336">
        <v>2018</v>
      </c>
      <c r="E1336" t="s">
        <v>45</v>
      </c>
      <c r="F1336" t="s">
        <v>21</v>
      </c>
      <c r="G1336" t="s">
        <v>15</v>
      </c>
      <c r="H1336" t="s">
        <v>46</v>
      </c>
      <c r="I1336">
        <v>1.4788594E-2</v>
      </c>
      <c r="K1336">
        <v>174.40799999999999</v>
      </c>
      <c r="L1336">
        <v>4.3</v>
      </c>
    </row>
    <row r="1337" spans="1:12" x14ac:dyDescent="0.35">
      <c r="A1337" t="s">
        <v>10</v>
      </c>
      <c r="B1337" t="s">
        <v>703</v>
      </c>
      <c r="C1337" t="s">
        <v>12</v>
      </c>
      <c r="D1337">
        <v>2014</v>
      </c>
      <c r="E1337" t="s">
        <v>29</v>
      </c>
      <c r="F1337" t="s">
        <v>21</v>
      </c>
      <c r="G1337" t="s">
        <v>30</v>
      </c>
      <c r="H1337" t="s">
        <v>16</v>
      </c>
      <c r="I1337">
        <v>6.4153845000000001E-2</v>
      </c>
      <c r="J1337">
        <v>13.8</v>
      </c>
      <c r="K1337">
        <v>76.901200000000003</v>
      </c>
      <c r="L1337">
        <v>4.3</v>
      </c>
    </row>
    <row r="1338" spans="1:12" x14ac:dyDescent="0.35">
      <c r="A1338" t="s">
        <v>10</v>
      </c>
      <c r="B1338" t="s">
        <v>975</v>
      </c>
      <c r="C1338" t="s">
        <v>12</v>
      </c>
      <c r="D1338">
        <v>2011</v>
      </c>
      <c r="E1338" t="s">
        <v>39</v>
      </c>
      <c r="F1338" t="s">
        <v>21</v>
      </c>
      <c r="G1338" t="s">
        <v>15</v>
      </c>
      <c r="H1338" t="s">
        <v>40</v>
      </c>
      <c r="I1338">
        <v>0.210375806</v>
      </c>
      <c r="J1338">
        <v>15.5</v>
      </c>
      <c r="K1338">
        <v>178.2028</v>
      </c>
      <c r="L1338">
        <v>4.3</v>
      </c>
    </row>
    <row r="1339" spans="1:12" x14ac:dyDescent="0.35">
      <c r="A1339" t="s">
        <v>10</v>
      </c>
      <c r="B1339" t="s">
        <v>976</v>
      </c>
      <c r="C1339" t="s">
        <v>95</v>
      </c>
      <c r="D1339">
        <v>2015</v>
      </c>
      <c r="E1339" t="s">
        <v>33</v>
      </c>
      <c r="F1339" t="s">
        <v>34</v>
      </c>
      <c r="G1339" t="s">
        <v>15</v>
      </c>
      <c r="H1339" t="s">
        <v>16</v>
      </c>
      <c r="I1339">
        <v>6.2979147999999999E-2</v>
      </c>
      <c r="J1339">
        <v>17.350000000000001</v>
      </c>
      <c r="K1339">
        <v>87.983000000000004</v>
      </c>
      <c r="L1339">
        <v>4.3</v>
      </c>
    </row>
    <row r="1340" spans="1:12" x14ac:dyDescent="0.35">
      <c r="A1340" t="s">
        <v>17</v>
      </c>
      <c r="B1340" t="s">
        <v>977</v>
      </c>
      <c r="C1340" t="s">
        <v>42</v>
      </c>
      <c r="D1340">
        <v>2017</v>
      </c>
      <c r="E1340" t="s">
        <v>50</v>
      </c>
      <c r="F1340" t="s">
        <v>34</v>
      </c>
      <c r="G1340" t="s">
        <v>26</v>
      </c>
      <c r="H1340" t="s">
        <v>16</v>
      </c>
      <c r="I1340">
        <v>2.5963795000000001E-2</v>
      </c>
      <c r="J1340">
        <v>19.850000000000001</v>
      </c>
      <c r="K1340">
        <v>46.337600000000002</v>
      </c>
      <c r="L1340">
        <v>4.3</v>
      </c>
    </row>
    <row r="1341" spans="1:12" x14ac:dyDescent="0.35">
      <c r="A1341" t="s">
        <v>10</v>
      </c>
      <c r="B1341" t="s">
        <v>193</v>
      </c>
      <c r="C1341" t="s">
        <v>153</v>
      </c>
      <c r="D1341">
        <v>2022</v>
      </c>
      <c r="E1341" t="s">
        <v>20</v>
      </c>
      <c r="F1341" t="s">
        <v>21</v>
      </c>
      <c r="G1341" t="s">
        <v>15</v>
      </c>
      <c r="H1341" t="s">
        <v>22</v>
      </c>
      <c r="I1341">
        <v>0.14689586600000001</v>
      </c>
      <c r="J1341">
        <v>17.350000000000001</v>
      </c>
      <c r="K1341">
        <v>149.60499999999999</v>
      </c>
      <c r="L1341">
        <v>4.3</v>
      </c>
    </row>
    <row r="1342" spans="1:12" x14ac:dyDescent="0.35">
      <c r="A1342" t="s">
        <v>10</v>
      </c>
      <c r="B1342" t="s">
        <v>978</v>
      </c>
      <c r="C1342" t="s">
        <v>67</v>
      </c>
      <c r="D1342">
        <v>2020</v>
      </c>
      <c r="E1342" t="s">
        <v>37</v>
      </c>
      <c r="F1342" t="s">
        <v>34</v>
      </c>
      <c r="G1342" t="s">
        <v>15</v>
      </c>
      <c r="H1342" t="s">
        <v>16</v>
      </c>
      <c r="I1342">
        <v>2.2639471000000001E-2</v>
      </c>
      <c r="J1342">
        <v>20.25</v>
      </c>
      <c r="K1342">
        <v>248.4092</v>
      </c>
      <c r="L1342">
        <v>4.3</v>
      </c>
    </row>
    <row r="1343" spans="1:12" x14ac:dyDescent="0.35">
      <c r="A1343" t="s">
        <v>17</v>
      </c>
      <c r="B1343" t="s">
        <v>979</v>
      </c>
      <c r="C1343" t="s">
        <v>54</v>
      </c>
      <c r="D1343">
        <v>2018</v>
      </c>
      <c r="E1343" t="s">
        <v>138</v>
      </c>
      <c r="F1343" t="s">
        <v>14</v>
      </c>
      <c r="G1343" t="s">
        <v>26</v>
      </c>
      <c r="H1343" t="s">
        <v>40</v>
      </c>
      <c r="I1343">
        <v>0.13941941699999999</v>
      </c>
      <c r="K1343">
        <v>66.082599999999999</v>
      </c>
      <c r="L1343">
        <v>4.3</v>
      </c>
    </row>
    <row r="1344" spans="1:12" x14ac:dyDescent="0.35">
      <c r="A1344" t="s">
        <v>10</v>
      </c>
      <c r="B1344" t="s">
        <v>900</v>
      </c>
      <c r="C1344" t="s">
        <v>28</v>
      </c>
      <c r="D1344">
        <v>2017</v>
      </c>
      <c r="E1344" t="s">
        <v>50</v>
      </c>
      <c r="F1344" t="s">
        <v>34</v>
      </c>
      <c r="G1344" t="s">
        <v>26</v>
      </c>
      <c r="H1344" t="s">
        <v>16</v>
      </c>
      <c r="I1344">
        <v>5.4367971000000001E-2</v>
      </c>
      <c r="J1344">
        <v>15</v>
      </c>
      <c r="K1344">
        <v>58.590400000000002</v>
      </c>
      <c r="L1344">
        <v>4.3</v>
      </c>
    </row>
    <row r="1345" spans="1:12" x14ac:dyDescent="0.35">
      <c r="A1345" t="s">
        <v>17</v>
      </c>
      <c r="B1345" t="s">
        <v>675</v>
      </c>
      <c r="C1345" t="s">
        <v>32</v>
      </c>
      <c r="D1345">
        <v>2020</v>
      </c>
      <c r="E1345" t="s">
        <v>37</v>
      </c>
      <c r="F1345" t="s">
        <v>34</v>
      </c>
      <c r="G1345" t="s">
        <v>15</v>
      </c>
      <c r="H1345" t="s">
        <v>16</v>
      </c>
      <c r="I1345">
        <v>3.8040837000000001E-2</v>
      </c>
      <c r="J1345">
        <v>17.850000000000001</v>
      </c>
      <c r="K1345">
        <v>189.11840000000001</v>
      </c>
      <c r="L1345">
        <v>4.3</v>
      </c>
    </row>
    <row r="1346" spans="1:12" x14ac:dyDescent="0.35">
      <c r="A1346" t="s">
        <v>10</v>
      </c>
      <c r="B1346" t="s">
        <v>498</v>
      </c>
      <c r="C1346" t="s">
        <v>57</v>
      </c>
      <c r="D1346">
        <v>2015</v>
      </c>
      <c r="E1346" t="s">
        <v>33</v>
      </c>
      <c r="F1346" t="s">
        <v>34</v>
      </c>
      <c r="G1346" t="s">
        <v>15</v>
      </c>
      <c r="H1346" t="s">
        <v>16</v>
      </c>
      <c r="I1346">
        <v>1.6060186000000001E-2</v>
      </c>
      <c r="J1346">
        <v>17.600000000000001</v>
      </c>
      <c r="K1346">
        <v>47.240200000000002</v>
      </c>
      <c r="L1346">
        <v>4.3</v>
      </c>
    </row>
    <row r="1347" spans="1:12" x14ac:dyDescent="0.35">
      <c r="A1347" t="s">
        <v>10</v>
      </c>
      <c r="B1347" t="s">
        <v>865</v>
      </c>
      <c r="C1347" t="s">
        <v>12</v>
      </c>
      <c r="D1347">
        <v>2014</v>
      </c>
      <c r="E1347" t="s">
        <v>29</v>
      </c>
      <c r="F1347" t="s">
        <v>21</v>
      </c>
      <c r="G1347" t="s">
        <v>30</v>
      </c>
      <c r="H1347" t="s">
        <v>16</v>
      </c>
      <c r="I1347">
        <v>2.4928351000000001E-2</v>
      </c>
      <c r="J1347">
        <v>16.100000000000001</v>
      </c>
      <c r="K1347">
        <v>95.141000000000005</v>
      </c>
      <c r="L1347">
        <v>4.3</v>
      </c>
    </row>
    <row r="1348" spans="1:12" x14ac:dyDescent="0.35">
      <c r="A1348" t="s">
        <v>17</v>
      </c>
      <c r="B1348" t="s">
        <v>980</v>
      </c>
      <c r="C1348" t="s">
        <v>48</v>
      </c>
      <c r="D1348">
        <v>2018</v>
      </c>
      <c r="E1348" t="s">
        <v>45</v>
      </c>
      <c r="F1348" t="s">
        <v>21</v>
      </c>
      <c r="G1348" t="s">
        <v>15</v>
      </c>
      <c r="H1348" t="s">
        <v>46</v>
      </c>
      <c r="I1348">
        <v>4.1718456000000001E-2</v>
      </c>
      <c r="K1348">
        <v>94.546199999999999</v>
      </c>
      <c r="L1348">
        <v>4.3</v>
      </c>
    </row>
    <row r="1349" spans="1:12" x14ac:dyDescent="0.35">
      <c r="A1349" t="s">
        <v>10</v>
      </c>
      <c r="B1349" t="s">
        <v>524</v>
      </c>
      <c r="C1349" t="s">
        <v>24</v>
      </c>
      <c r="D1349">
        <v>2018</v>
      </c>
      <c r="E1349" t="s">
        <v>138</v>
      </c>
      <c r="F1349" t="s">
        <v>14</v>
      </c>
      <c r="G1349" t="s">
        <v>26</v>
      </c>
      <c r="H1349" t="s">
        <v>40</v>
      </c>
      <c r="I1349">
        <v>0.10900383199999999</v>
      </c>
      <c r="K1349">
        <v>145.24180000000001</v>
      </c>
      <c r="L1349">
        <v>4.3</v>
      </c>
    </row>
    <row r="1350" spans="1:12" x14ac:dyDescent="0.35">
      <c r="A1350" t="s">
        <v>17</v>
      </c>
      <c r="B1350" t="s">
        <v>981</v>
      </c>
      <c r="C1350" t="s">
        <v>67</v>
      </c>
      <c r="D1350">
        <v>2015</v>
      </c>
      <c r="E1350" t="s">
        <v>33</v>
      </c>
      <c r="F1350" t="s">
        <v>34</v>
      </c>
      <c r="G1350" t="s">
        <v>15</v>
      </c>
      <c r="H1350" t="s">
        <v>16</v>
      </c>
      <c r="I1350">
        <v>1.6054883999999998E-2</v>
      </c>
      <c r="J1350">
        <v>9.3000000000000007</v>
      </c>
      <c r="K1350">
        <v>250.20920000000001</v>
      </c>
      <c r="L1350">
        <v>4.3</v>
      </c>
    </row>
    <row r="1351" spans="1:12" x14ac:dyDescent="0.35">
      <c r="A1351" t="s">
        <v>17</v>
      </c>
      <c r="B1351" t="s">
        <v>308</v>
      </c>
      <c r="C1351" t="s">
        <v>32</v>
      </c>
      <c r="D1351">
        <v>2018</v>
      </c>
      <c r="E1351" t="s">
        <v>138</v>
      </c>
      <c r="F1351" t="s">
        <v>14</v>
      </c>
      <c r="G1351" t="s">
        <v>26</v>
      </c>
      <c r="H1351" t="s">
        <v>40</v>
      </c>
      <c r="I1351">
        <v>6.5188619000000003E-2</v>
      </c>
      <c r="K1351">
        <v>181.1634</v>
      </c>
      <c r="L1351">
        <v>4.3</v>
      </c>
    </row>
    <row r="1352" spans="1:12" x14ac:dyDescent="0.35">
      <c r="A1352" t="s">
        <v>10</v>
      </c>
      <c r="B1352" t="s">
        <v>606</v>
      </c>
      <c r="C1352" t="s">
        <v>12</v>
      </c>
      <c r="D1352">
        <v>2013</v>
      </c>
      <c r="E1352" t="s">
        <v>13</v>
      </c>
      <c r="F1352" t="s">
        <v>14</v>
      </c>
      <c r="G1352" t="s">
        <v>15</v>
      </c>
      <c r="H1352" t="s">
        <v>16</v>
      </c>
      <c r="I1352">
        <v>0</v>
      </c>
      <c r="J1352">
        <v>13.1</v>
      </c>
      <c r="K1352">
        <v>178.93180000000001</v>
      </c>
      <c r="L1352">
        <v>4.3</v>
      </c>
    </row>
    <row r="1353" spans="1:12" x14ac:dyDescent="0.35">
      <c r="A1353" t="s">
        <v>17</v>
      </c>
      <c r="B1353" t="s">
        <v>982</v>
      </c>
      <c r="C1353" t="s">
        <v>28</v>
      </c>
      <c r="D1353">
        <v>2020</v>
      </c>
      <c r="E1353" t="s">
        <v>37</v>
      </c>
      <c r="F1353" t="s">
        <v>34</v>
      </c>
      <c r="G1353" t="s">
        <v>15</v>
      </c>
      <c r="H1353" t="s">
        <v>16</v>
      </c>
      <c r="I1353">
        <v>7.9794328999999997E-2</v>
      </c>
      <c r="J1353">
        <v>9</v>
      </c>
      <c r="K1353">
        <v>80.164400000000001</v>
      </c>
      <c r="L1353">
        <v>4.3</v>
      </c>
    </row>
    <row r="1354" spans="1:12" x14ac:dyDescent="0.35">
      <c r="A1354" t="s">
        <v>17</v>
      </c>
      <c r="B1354" t="s">
        <v>152</v>
      </c>
      <c r="C1354" t="s">
        <v>153</v>
      </c>
      <c r="D1354">
        <v>2018</v>
      </c>
      <c r="E1354" t="s">
        <v>45</v>
      </c>
      <c r="F1354" t="s">
        <v>21</v>
      </c>
      <c r="G1354" t="s">
        <v>15</v>
      </c>
      <c r="H1354" t="s">
        <v>46</v>
      </c>
      <c r="I1354">
        <v>7.3055148E-2</v>
      </c>
      <c r="K1354">
        <v>33.721600000000002</v>
      </c>
      <c r="L1354">
        <v>4.3</v>
      </c>
    </row>
    <row r="1355" spans="1:12" x14ac:dyDescent="0.35">
      <c r="A1355" t="s">
        <v>10</v>
      </c>
      <c r="B1355" t="s">
        <v>983</v>
      </c>
      <c r="C1355" t="s">
        <v>57</v>
      </c>
      <c r="D1355">
        <v>2016</v>
      </c>
      <c r="E1355" t="s">
        <v>25</v>
      </c>
      <c r="F1355" t="s">
        <v>14</v>
      </c>
      <c r="G1355" t="s">
        <v>26</v>
      </c>
      <c r="H1355" t="s">
        <v>16</v>
      </c>
      <c r="I1355">
        <v>2.2278477000000001E-2</v>
      </c>
      <c r="J1355">
        <v>9.6</v>
      </c>
      <c r="K1355">
        <v>102.499</v>
      </c>
      <c r="L1355">
        <v>4.3</v>
      </c>
    </row>
    <row r="1356" spans="1:12" x14ac:dyDescent="0.35">
      <c r="A1356" t="s">
        <v>17</v>
      </c>
      <c r="B1356" t="s">
        <v>984</v>
      </c>
      <c r="C1356" t="s">
        <v>32</v>
      </c>
      <c r="D1356">
        <v>2015</v>
      </c>
      <c r="E1356" t="s">
        <v>33</v>
      </c>
      <c r="F1356" t="s">
        <v>34</v>
      </c>
      <c r="G1356" t="s">
        <v>15</v>
      </c>
      <c r="H1356" t="s">
        <v>16</v>
      </c>
      <c r="I1356">
        <v>0.11312562700000001</v>
      </c>
      <c r="J1356">
        <v>15.2</v>
      </c>
      <c r="K1356">
        <v>38.684800000000003</v>
      </c>
      <c r="L1356">
        <v>4.3</v>
      </c>
    </row>
    <row r="1357" spans="1:12" x14ac:dyDescent="0.35">
      <c r="A1357" t="s">
        <v>17</v>
      </c>
      <c r="B1357" t="s">
        <v>144</v>
      </c>
      <c r="C1357" t="s">
        <v>19</v>
      </c>
      <c r="D1357">
        <v>2020</v>
      </c>
      <c r="E1357" t="s">
        <v>37</v>
      </c>
      <c r="F1357" t="s">
        <v>34</v>
      </c>
      <c r="G1357" t="s">
        <v>15</v>
      </c>
      <c r="H1357" t="s">
        <v>16</v>
      </c>
      <c r="I1357">
        <v>2.5272781000000001E-2</v>
      </c>
      <c r="J1357">
        <v>20.75</v>
      </c>
      <c r="K1357">
        <v>146.67339999999999</v>
      </c>
      <c r="L1357">
        <v>4.3</v>
      </c>
    </row>
    <row r="1358" spans="1:12" x14ac:dyDescent="0.35">
      <c r="A1358" t="s">
        <v>10</v>
      </c>
      <c r="B1358" t="s">
        <v>985</v>
      </c>
      <c r="C1358" t="s">
        <v>12</v>
      </c>
      <c r="D1358">
        <v>2022</v>
      </c>
      <c r="E1358" t="s">
        <v>20</v>
      </c>
      <c r="F1358" t="s">
        <v>21</v>
      </c>
      <c r="G1358" t="s">
        <v>15</v>
      </c>
      <c r="H1358" t="s">
        <v>22</v>
      </c>
      <c r="I1358">
        <v>2.6409147000000001E-2</v>
      </c>
      <c r="J1358">
        <v>15.5</v>
      </c>
      <c r="K1358">
        <v>102.1332</v>
      </c>
      <c r="L1358">
        <v>4.3</v>
      </c>
    </row>
    <row r="1359" spans="1:12" x14ac:dyDescent="0.35">
      <c r="A1359" t="s">
        <v>17</v>
      </c>
      <c r="B1359" t="s">
        <v>464</v>
      </c>
      <c r="C1359" t="s">
        <v>95</v>
      </c>
      <c r="D1359">
        <v>2018</v>
      </c>
      <c r="E1359" t="s">
        <v>138</v>
      </c>
      <c r="F1359" t="s">
        <v>14</v>
      </c>
      <c r="G1359" t="s">
        <v>26</v>
      </c>
      <c r="H1359" t="s">
        <v>40</v>
      </c>
      <c r="I1359">
        <v>0.12898087999999999</v>
      </c>
      <c r="K1359">
        <v>250.47239999999999</v>
      </c>
      <c r="L1359">
        <v>4.3</v>
      </c>
    </row>
    <row r="1360" spans="1:12" x14ac:dyDescent="0.35">
      <c r="A1360" t="s">
        <v>17</v>
      </c>
      <c r="B1360" t="s">
        <v>643</v>
      </c>
      <c r="C1360" t="s">
        <v>48</v>
      </c>
      <c r="D1360">
        <v>2022</v>
      </c>
      <c r="E1360" t="s">
        <v>20</v>
      </c>
      <c r="F1360" t="s">
        <v>21</v>
      </c>
      <c r="G1360" t="s">
        <v>15</v>
      </c>
      <c r="H1360" t="s">
        <v>22</v>
      </c>
      <c r="I1360">
        <v>1.9502354E-2</v>
      </c>
      <c r="J1360">
        <v>21.25</v>
      </c>
      <c r="K1360">
        <v>120.87560000000001</v>
      </c>
      <c r="L1360">
        <v>4.3</v>
      </c>
    </row>
    <row r="1361" spans="1:12" x14ac:dyDescent="0.35">
      <c r="A1361" t="s">
        <v>17</v>
      </c>
      <c r="B1361" t="s">
        <v>780</v>
      </c>
      <c r="C1361" t="s">
        <v>42</v>
      </c>
      <c r="D1361">
        <v>2018</v>
      </c>
      <c r="E1361" t="s">
        <v>45</v>
      </c>
      <c r="F1361" t="s">
        <v>21</v>
      </c>
      <c r="G1361" t="s">
        <v>15</v>
      </c>
      <c r="H1361" t="s">
        <v>46</v>
      </c>
      <c r="I1361">
        <v>2.9380407000000001E-2</v>
      </c>
      <c r="K1361">
        <v>114.715</v>
      </c>
      <c r="L1361">
        <v>4.3</v>
      </c>
    </row>
    <row r="1362" spans="1:12" x14ac:dyDescent="0.35">
      <c r="A1362" t="s">
        <v>17</v>
      </c>
      <c r="B1362" t="s">
        <v>748</v>
      </c>
      <c r="C1362" t="s">
        <v>24</v>
      </c>
      <c r="D1362">
        <v>2020</v>
      </c>
      <c r="E1362" t="s">
        <v>37</v>
      </c>
      <c r="F1362" t="s">
        <v>34</v>
      </c>
      <c r="G1362" t="s">
        <v>15</v>
      </c>
      <c r="H1362" t="s">
        <v>16</v>
      </c>
      <c r="I1362">
        <v>6.5960908999999998E-2</v>
      </c>
      <c r="J1362">
        <v>5.6950000000000003</v>
      </c>
      <c r="K1362">
        <v>259.26459999999997</v>
      </c>
      <c r="L1362">
        <v>4.3</v>
      </c>
    </row>
    <row r="1363" spans="1:12" x14ac:dyDescent="0.35">
      <c r="A1363" t="s">
        <v>17</v>
      </c>
      <c r="B1363" t="s">
        <v>59</v>
      </c>
      <c r="C1363" t="s">
        <v>12</v>
      </c>
      <c r="D1363">
        <v>2013</v>
      </c>
      <c r="E1363" t="s">
        <v>13</v>
      </c>
      <c r="F1363" t="s">
        <v>14</v>
      </c>
      <c r="G1363" t="s">
        <v>15</v>
      </c>
      <c r="H1363" t="s">
        <v>16</v>
      </c>
      <c r="I1363">
        <v>0.18368816099999999</v>
      </c>
      <c r="J1363">
        <v>8.9849999999999994</v>
      </c>
      <c r="K1363">
        <v>100.27</v>
      </c>
      <c r="L1363">
        <v>4.3</v>
      </c>
    </row>
    <row r="1364" spans="1:12" x14ac:dyDescent="0.35">
      <c r="A1364" t="s">
        <v>17</v>
      </c>
      <c r="B1364" t="s">
        <v>986</v>
      </c>
      <c r="C1364" t="s">
        <v>95</v>
      </c>
      <c r="D1364">
        <v>2013</v>
      </c>
      <c r="E1364" t="s">
        <v>13</v>
      </c>
      <c r="F1364" t="s">
        <v>14</v>
      </c>
      <c r="G1364" t="s">
        <v>15</v>
      </c>
      <c r="H1364" t="s">
        <v>16</v>
      </c>
      <c r="I1364">
        <v>4.6342888999999998E-2</v>
      </c>
      <c r="J1364">
        <v>6.15</v>
      </c>
      <c r="K1364">
        <v>97.338399999999993</v>
      </c>
      <c r="L1364">
        <v>4.3</v>
      </c>
    </row>
    <row r="1365" spans="1:12" x14ac:dyDescent="0.35">
      <c r="A1365" t="s">
        <v>17</v>
      </c>
      <c r="B1365" t="s">
        <v>746</v>
      </c>
      <c r="C1365" t="s">
        <v>57</v>
      </c>
      <c r="D1365">
        <v>2013</v>
      </c>
      <c r="E1365" t="s">
        <v>13</v>
      </c>
      <c r="F1365" t="s">
        <v>14</v>
      </c>
      <c r="G1365" t="s">
        <v>15</v>
      </c>
      <c r="H1365" t="s">
        <v>16</v>
      </c>
      <c r="I1365">
        <v>8.1914677000000005E-2</v>
      </c>
      <c r="J1365">
        <v>15.85</v>
      </c>
      <c r="K1365">
        <v>177.637</v>
      </c>
      <c r="L1365">
        <v>4.3</v>
      </c>
    </row>
    <row r="1366" spans="1:12" x14ac:dyDescent="0.35">
      <c r="A1366" t="s">
        <v>17</v>
      </c>
      <c r="B1366" t="s">
        <v>987</v>
      </c>
      <c r="C1366" t="s">
        <v>74</v>
      </c>
      <c r="D1366">
        <v>2013</v>
      </c>
      <c r="E1366" t="s">
        <v>13</v>
      </c>
      <c r="F1366" t="s">
        <v>14</v>
      </c>
      <c r="G1366" t="s">
        <v>15</v>
      </c>
      <c r="H1366" t="s">
        <v>16</v>
      </c>
      <c r="I1366">
        <v>0.15229469100000001</v>
      </c>
      <c r="J1366">
        <v>18.600000000000001</v>
      </c>
      <c r="K1366">
        <v>98.9358</v>
      </c>
      <c r="L1366">
        <v>4.3</v>
      </c>
    </row>
    <row r="1367" spans="1:12" x14ac:dyDescent="0.35">
      <c r="A1367" t="s">
        <v>17</v>
      </c>
      <c r="B1367" t="s">
        <v>139</v>
      </c>
      <c r="C1367" t="s">
        <v>28</v>
      </c>
      <c r="D1367">
        <v>2013</v>
      </c>
      <c r="E1367" t="s">
        <v>13</v>
      </c>
      <c r="F1367" t="s">
        <v>14</v>
      </c>
      <c r="G1367" t="s">
        <v>15</v>
      </c>
      <c r="H1367" t="s">
        <v>16</v>
      </c>
      <c r="I1367">
        <v>0.11239914500000001</v>
      </c>
      <c r="J1367">
        <v>12.5</v>
      </c>
      <c r="K1367">
        <v>120.444</v>
      </c>
      <c r="L1367">
        <v>4.3</v>
      </c>
    </row>
    <row r="1368" spans="1:12" x14ac:dyDescent="0.35">
      <c r="A1368" t="s">
        <v>17</v>
      </c>
      <c r="B1368" t="s">
        <v>988</v>
      </c>
      <c r="C1368" t="s">
        <v>28</v>
      </c>
      <c r="D1368">
        <v>2013</v>
      </c>
      <c r="E1368" t="s">
        <v>13</v>
      </c>
      <c r="F1368" t="s">
        <v>14</v>
      </c>
      <c r="G1368" t="s">
        <v>15</v>
      </c>
      <c r="H1368" t="s">
        <v>16</v>
      </c>
      <c r="I1368">
        <v>5.0369191000000001E-2</v>
      </c>
      <c r="J1368">
        <v>16.600000000000001</v>
      </c>
      <c r="K1368">
        <v>117.2124</v>
      </c>
      <c r="L1368">
        <v>4.3</v>
      </c>
    </row>
    <row r="1369" spans="1:12" x14ac:dyDescent="0.35">
      <c r="A1369" t="s">
        <v>17</v>
      </c>
      <c r="B1369" t="s">
        <v>516</v>
      </c>
      <c r="C1369" t="s">
        <v>67</v>
      </c>
      <c r="D1369">
        <v>2013</v>
      </c>
      <c r="E1369" t="s">
        <v>13</v>
      </c>
      <c r="F1369" t="s">
        <v>14</v>
      </c>
      <c r="G1369" t="s">
        <v>15</v>
      </c>
      <c r="H1369" t="s">
        <v>16</v>
      </c>
      <c r="I1369">
        <v>5.6884224999999997E-2</v>
      </c>
      <c r="J1369">
        <v>10.6</v>
      </c>
      <c r="K1369">
        <v>231.10242</v>
      </c>
      <c r="L1369">
        <v>4.3</v>
      </c>
    </row>
    <row r="1370" spans="1:12" x14ac:dyDescent="0.35">
      <c r="A1370" t="s">
        <v>17</v>
      </c>
      <c r="B1370" t="s">
        <v>908</v>
      </c>
      <c r="C1370" t="s">
        <v>24</v>
      </c>
      <c r="D1370">
        <v>2013</v>
      </c>
      <c r="E1370" t="s">
        <v>13</v>
      </c>
      <c r="F1370" t="s">
        <v>14</v>
      </c>
      <c r="G1370" t="s">
        <v>15</v>
      </c>
      <c r="H1370" t="s">
        <v>16</v>
      </c>
      <c r="I1370">
        <v>0.143351652</v>
      </c>
      <c r="J1370">
        <v>8.9049999999999994</v>
      </c>
      <c r="K1370">
        <v>62.087800000000001</v>
      </c>
      <c r="L1370">
        <v>4.3</v>
      </c>
    </row>
    <row r="1371" spans="1:12" x14ac:dyDescent="0.35">
      <c r="A1371" t="s">
        <v>17</v>
      </c>
      <c r="B1371" t="s">
        <v>406</v>
      </c>
      <c r="C1371" t="s">
        <v>24</v>
      </c>
      <c r="D1371">
        <v>2013</v>
      </c>
      <c r="E1371" t="s">
        <v>13</v>
      </c>
      <c r="F1371" t="s">
        <v>14</v>
      </c>
      <c r="G1371" t="s">
        <v>15</v>
      </c>
      <c r="H1371" t="s">
        <v>16</v>
      </c>
      <c r="I1371">
        <v>5.337973E-2</v>
      </c>
      <c r="J1371">
        <v>10.695</v>
      </c>
      <c r="K1371">
        <v>56.790399999999998</v>
      </c>
      <c r="L1371">
        <v>4.3</v>
      </c>
    </row>
    <row r="1372" spans="1:12" x14ac:dyDescent="0.35">
      <c r="A1372" t="s">
        <v>17</v>
      </c>
      <c r="B1372" t="s">
        <v>666</v>
      </c>
      <c r="C1372" t="s">
        <v>24</v>
      </c>
      <c r="D1372">
        <v>2013</v>
      </c>
      <c r="E1372" t="s">
        <v>13</v>
      </c>
      <c r="F1372" t="s">
        <v>14</v>
      </c>
      <c r="G1372" t="s">
        <v>15</v>
      </c>
      <c r="H1372" t="s">
        <v>16</v>
      </c>
      <c r="I1372">
        <v>1.8439138000000001E-2</v>
      </c>
      <c r="J1372">
        <v>12.15</v>
      </c>
      <c r="K1372">
        <v>254.7698</v>
      </c>
      <c r="L1372">
        <v>4.3</v>
      </c>
    </row>
    <row r="1373" spans="1:12" x14ac:dyDescent="0.35">
      <c r="A1373" t="s">
        <v>17</v>
      </c>
      <c r="B1373" t="s">
        <v>141</v>
      </c>
      <c r="C1373" t="s">
        <v>12</v>
      </c>
      <c r="D1373">
        <v>2013</v>
      </c>
      <c r="E1373" t="s">
        <v>13</v>
      </c>
      <c r="F1373" t="s">
        <v>14</v>
      </c>
      <c r="G1373" t="s">
        <v>15</v>
      </c>
      <c r="H1373" t="s">
        <v>16</v>
      </c>
      <c r="I1373">
        <v>0</v>
      </c>
      <c r="J1373">
        <v>8.7750000000000004</v>
      </c>
      <c r="K1373">
        <v>111.3228</v>
      </c>
      <c r="L1373">
        <v>4.3</v>
      </c>
    </row>
    <row r="1374" spans="1:12" x14ac:dyDescent="0.35">
      <c r="A1374" t="s">
        <v>17</v>
      </c>
      <c r="B1374" t="s">
        <v>168</v>
      </c>
      <c r="C1374" t="s">
        <v>12</v>
      </c>
      <c r="D1374">
        <v>2013</v>
      </c>
      <c r="E1374" t="s">
        <v>13</v>
      </c>
      <c r="F1374" t="s">
        <v>14</v>
      </c>
      <c r="G1374" t="s">
        <v>15</v>
      </c>
      <c r="H1374" t="s">
        <v>16</v>
      </c>
      <c r="I1374">
        <v>3.7639671999999999E-2</v>
      </c>
      <c r="J1374">
        <v>13.1</v>
      </c>
      <c r="K1374">
        <v>175.6054</v>
      </c>
      <c r="L1374">
        <v>4.3</v>
      </c>
    </row>
    <row r="1375" spans="1:12" x14ac:dyDescent="0.35">
      <c r="A1375" t="s">
        <v>17</v>
      </c>
      <c r="B1375" t="s">
        <v>989</v>
      </c>
      <c r="C1375" t="s">
        <v>12</v>
      </c>
      <c r="D1375">
        <v>2013</v>
      </c>
      <c r="E1375" t="s">
        <v>13</v>
      </c>
      <c r="F1375" t="s">
        <v>14</v>
      </c>
      <c r="G1375" t="s">
        <v>15</v>
      </c>
      <c r="H1375" t="s">
        <v>16</v>
      </c>
      <c r="I1375">
        <v>3.0140981000000001E-2</v>
      </c>
      <c r="J1375">
        <v>14</v>
      </c>
      <c r="K1375">
        <v>216.01920000000001</v>
      </c>
      <c r="L1375">
        <v>4.3</v>
      </c>
    </row>
    <row r="1376" spans="1:12" x14ac:dyDescent="0.35">
      <c r="A1376" t="s">
        <v>17</v>
      </c>
      <c r="B1376" t="s">
        <v>169</v>
      </c>
      <c r="C1376" t="s">
        <v>12</v>
      </c>
      <c r="D1376">
        <v>2013</v>
      </c>
      <c r="E1376" t="s">
        <v>13</v>
      </c>
      <c r="F1376" t="s">
        <v>14</v>
      </c>
      <c r="G1376" t="s">
        <v>15</v>
      </c>
      <c r="H1376" t="s">
        <v>16</v>
      </c>
      <c r="I1376">
        <v>3.4360300000000003E-2</v>
      </c>
      <c r="J1376">
        <v>16.100000000000001</v>
      </c>
      <c r="K1376">
        <v>253.43559999999999</v>
      </c>
      <c r="L1376">
        <v>4.3</v>
      </c>
    </row>
    <row r="1377" spans="1:12" x14ac:dyDescent="0.35">
      <c r="A1377" t="s">
        <v>17</v>
      </c>
      <c r="B1377" t="s">
        <v>233</v>
      </c>
      <c r="C1377" t="s">
        <v>12</v>
      </c>
      <c r="D1377">
        <v>2013</v>
      </c>
      <c r="E1377" t="s">
        <v>13</v>
      </c>
      <c r="F1377" t="s">
        <v>14</v>
      </c>
      <c r="G1377" t="s">
        <v>15</v>
      </c>
      <c r="H1377" t="s">
        <v>16</v>
      </c>
      <c r="I1377">
        <v>2.0579897E-2</v>
      </c>
      <c r="J1377">
        <v>16.350000000000001</v>
      </c>
      <c r="K1377">
        <v>52.132399999999997</v>
      </c>
      <c r="L1377">
        <v>4.3</v>
      </c>
    </row>
    <row r="1378" spans="1:12" x14ac:dyDescent="0.35">
      <c r="A1378" t="s">
        <v>17</v>
      </c>
      <c r="B1378" t="s">
        <v>492</v>
      </c>
      <c r="C1378" t="s">
        <v>12</v>
      </c>
      <c r="D1378">
        <v>2013</v>
      </c>
      <c r="E1378" t="s">
        <v>13</v>
      </c>
      <c r="F1378" t="s">
        <v>14</v>
      </c>
      <c r="G1378" t="s">
        <v>15</v>
      </c>
      <c r="H1378" t="s">
        <v>16</v>
      </c>
      <c r="I1378">
        <v>0.103146658</v>
      </c>
      <c r="J1378">
        <v>16.600000000000001</v>
      </c>
      <c r="K1378">
        <v>117.2466</v>
      </c>
      <c r="L1378">
        <v>4.3</v>
      </c>
    </row>
    <row r="1379" spans="1:12" x14ac:dyDescent="0.35">
      <c r="A1379" t="s">
        <v>17</v>
      </c>
      <c r="B1379" t="s">
        <v>208</v>
      </c>
      <c r="C1379" t="s">
        <v>12</v>
      </c>
      <c r="D1379">
        <v>2013</v>
      </c>
      <c r="E1379" t="s">
        <v>13</v>
      </c>
      <c r="F1379" t="s">
        <v>14</v>
      </c>
      <c r="G1379" t="s">
        <v>15</v>
      </c>
      <c r="H1379" t="s">
        <v>16</v>
      </c>
      <c r="I1379">
        <v>1.5584560000000001E-2</v>
      </c>
      <c r="J1379">
        <v>17.5</v>
      </c>
      <c r="K1379">
        <v>185.1266</v>
      </c>
      <c r="L1379">
        <v>4.3</v>
      </c>
    </row>
    <row r="1380" spans="1:12" x14ac:dyDescent="0.35">
      <c r="A1380" t="s">
        <v>17</v>
      </c>
      <c r="B1380" t="s">
        <v>818</v>
      </c>
      <c r="C1380" t="s">
        <v>12</v>
      </c>
      <c r="D1380">
        <v>2013</v>
      </c>
      <c r="E1380" t="s">
        <v>13</v>
      </c>
      <c r="F1380" t="s">
        <v>14</v>
      </c>
      <c r="G1380" t="s">
        <v>15</v>
      </c>
      <c r="H1380" t="s">
        <v>16</v>
      </c>
      <c r="I1380">
        <v>3.7681447999999999E-2</v>
      </c>
      <c r="J1380">
        <v>18.7</v>
      </c>
      <c r="K1380">
        <v>111.0886</v>
      </c>
      <c r="L1380">
        <v>4.3</v>
      </c>
    </row>
    <row r="1381" spans="1:12" x14ac:dyDescent="0.35">
      <c r="A1381" t="s">
        <v>17</v>
      </c>
      <c r="B1381" t="s">
        <v>325</v>
      </c>
      <c r="C1381" t="s">
        <v>61</v>
      </c>
      <c r="D1381">
        <v>2013</v>
      </c>
      <c r="E1381" t="s">
        <v>13</v>
      </c>
      <c r="F1381" t="s">
        <v>14</v>
      </c>
      <c r="G1381" t="s">
        <v>15</v>
      </c>
      <c r="H1381" t="s">
        <v>16</v>
      </c>
      <c r="I1381">
        <v>7.0356804999999994E-2</v>
      </c>
      <c r="J1381">
        <v>8.01</v>
      </c>
      <c r="K1381">
        <v>36.853200000000001</v>
      </c>
      <c r="L1381">
        <v>4.3</v>
      </c>
    </row>
    <row r="1382" spans="1:12" x14ac:dyDescent="0.35">
      <c r="A1382" t="s">
        <v>17</v>
      </c>
      <c r="B1382" t="s">
        <v>990</v>
      </c>
      <c r="C1382" t="s">
        <v>61</v>
      </c>
      <c r="D1382">
        <v>2013</v>
      </c>
      <c r="E1382" t="s">
        <v>13</v>
      </c>
      <c r="F1382" t="s">
        <v>14</v>
      </c>
      <c r="G1382" t="s">
        <v>15</v>
      </c>
      <c r="H1382" t="s">
        <v>16</v>
      </c>
      <c r="I1382">
        <v>0</v>
      </c>
      <c r="J1382">
        <v>14.65</v>
      </c>
      <c r="K1382">
        <v>54.102139999999999</v>
      </c>
      <c r="L1382">
        <v>4.3</v>
      </c>
    </row>
    <row r="1383" spans="1:12" x14ac:dyDescent="0.35">
      <c r="A1383" t="s">
        <v>17</v>
      </c>
      <c r="B1383" t="s">
        <v>991</v>
      </c>
      <c r="C1383" t="s">
        <v>19</v>
      </c>
      <c r="D1383">
        <v>2013</v>
      </c>
      <c r="E1383" t="s">
        <v>13</v>
      </c>
      <c r="F1383" t="s">
        <v>14</v>
      </c>
      <c r="G1383" t="s">
        <v>15</v>
      </c>
      <c r="H1383" t="s">
        <v>16</v>
      </c>
      <c r="I1383">
        <v>3.7953762000000002E-2</v>
      </c>
      <c r="J1383">
        <v>11</v>
      </c>
      <c r="K1383">
        <v>38.448</v>
      </c>
      <c r="L1383">
        <v>4.3</v>
      </c>
    </row>
    <row r="1384" spans="1:12" x14ac:dyDescent="0.35">
      <c r="A1384" t="s">
        <v>17</v>
      </c>
      <c r="B1384" t="s">
        <v>763</v>
      </c>
      <c r="C1384" t="s">
        <v>19</v>
      </c>
      <c r="D1384">
        <v>2013</v>
      </c>
      <c r="E1384" t="s">
        <v>13</v>
      </c>
      <c r="F1384" t="s">
        <v>14</v>
      </c>
      <c r="G1384" t="s">
        <v>15</v>
      </c>
      <c r="H1384" t="s">
        <v>16</v>
      </c>
      <c r="I1384">
        <v>2.1010687E-2</v>
      </c>
      <c r="J1384">
        <v>11.5</v>
      </c>
      <c r="K1384">
        <v>131.39420000000001</v>
      </c>
      <c r="L1384">
        <v>4.3</v>
      </c>
    </row>
    <row r="1385" spans="1:12" x14ac:dyDescent="0.35">
      <c r="A1385" t="s">
        <v>17</v>
      </c>
      <c r="B1385" t="s">
        <v>992</v>
      </c>
      <c r="C1385" t="s">
        <v>19</v>
      </c>
      <c r="D1385">
        <v>2013</v>
      </c>
      <c r="E1385" t="s">
        <v>13</v>
      </c>
      <c r="F1385" t="s">
        <v>14</v>
      </c>
      <c r="G1385" t="s">
        <v>15</v>
      </c>
      <c r="H1385" t="s">
        <v>16</v>
      </c>
      <c r="I1385">
        <v>3.7639671999999999E-2</v>
      </c>
      <c r="J1385">
        <v>11.6</v>
      </c>
      <c r="K1385">
        <v>98.404200000000003</v>
      </c>
      <c r="L1385">
        <v>4.3</v>
      </c>
    </row>
    <row r="1386" spans="1:12" x14ac:dyDescent="0.35">
      <c r="A1386" t="s">
        <v>17</v>
      </c>
      <c r="B1386" t="s">
        <v>993</v>
      </c>
      <c r="C1386" t="s">
        <v>19</v>
      </c>
      <c r="D1386">
        <v>2013</v>
      </c>
      <c r="E1386" t="s">
        <v>13</v>
      </c>
      <c r="F1386" t="s">
        <v>14</v>
      </c>
      <c r="G1386" t="s">
        <v>15</v>
      </c>
      <c r="H1386" t="s">
        <v>16</v>
      </c>
      <c r="I1386">
        <v>1.8052018999999999E-2</v>
      </c>
      <c r="J1386">
        <v>17.850000000000001</v>
      </c>
      <c r="K1386">
        <v>102.60939999999999</v>
      </c>
      <c r="L1386">
        <v>4.3</v>
      </c>
    </row>
    <row r="1387" spans="1:12" x14ac:dyDescent="0.35">
      <c r="A1387" t="s">
        <v>17</v>
      </c>
      <c r="B1387" t="s">
        <v>994</v>
      </c>
      <c r="C1387" t="s">
        <v>19</v>
      </c>
      <c r="D1387">
        <v>2013</v>
      </c>
      <c r="E1387" t="s">
        <v>13</v>
      </c>
      <c r="F1387" t="s">
        <v>14</v>
      </c>
      <c r="G1387" t="s">
        <v>15</v>
      </c>
      <c r="H1387" t="s">
        <v>16</v>
      </c>
      <c r="I1387">
        <v>8.0626601000000006E-2</v>
      </c>
      <c r="J1387">
        <v>18.600000000000001</v>
      </c>
      <c r="K1387">
        <v>92.543599999999998</v>
      </c>
      <c r="L1387">
        <v>4.3</v>
      </c>
    </row>
    <row r="1388" spans="1:12" x14ac:dyDescent="0.35">
      <c r="A1388" t="s">
        <v>17</v>
      </c>
      <c r="B1388" t="s">
        <v>298</v>
      </c>
      <c r="C1388" t="s">
        <v>19</v>
      </c>
      <c r="D1388">
        <v>2013</v>
      </c>
      <c r="E1388" t="s">
        <v>13</v>
      </c>
      <c r="F1388" t="s">
        <v>14</v>
      </c>
      <c r="G1388" t="s">
        <v>15</v>
      </c>
      <c r="H1388" t="s">
        <v>16</v>
      </c>
      <c r="I1388">
        <v>1.6132592000000001E-2</v>
      </c>
      <c r="J1388">
        <v>18.850000000000001</v>
      </c>
      <c r="K1388">
        <v>130.26259999999999</v>
      </c>
      <c r="L1388">
        <v>4.3</v>
      </c>
    </row>
    <row r="1389" spans="1:12" x14ac:dyDescent="0.35">
      <c r="A1389" t="s">
        <v>17</v>
      </c>
      <c r="B1389" t="s">
        <v>473</v>
      </c>
      <c r="C1389" t="s">
        <v>19</v>
      </c>
      <c r="D1389">
        <v>2013</v>
      </c>
      <c r="E1389" t="s">
        <v>13</v>
      </c>
      <c r="F1389" t="s">
        <v>14</v>
      </c>
      <c r="G1389" t="s">
        <v>15</v>
      </c>
      <c r="H1389" t="s">
        <v>16</v>
      </c>
      <c r="I1389">
        <v>0</v>
      </c>
      <c r="J1389">
        <v>19.600000000000001</v>
      </c>
      <c r="K1389">
        <v>42.877000000000002</v>
      </c>
      <c r="L1389">
        <v>4.3</v>
      </c>
    </row>
    <row r="1390" spans="1:12" x14ac:dyDescent="0.35">
      <c r="A1390" t="s">
        <v>17</v>
      </c>
      <c r="B1390" t="s">
        <v>995</v>
      </c>
      <c r="C1390" t="s">
        <v>42</v>
      </c>
      <c r="D1390">
        <v>2013</v>
      </c>
      <c r="E1390" t="s">
        <v>13</v>
      </c>
      <c r="F1390" t="s">
        <v>14</v>
      </c>
      <c r="G1390" t="s">
        <v>15</v>
      </c>
      <c r="H1390" t="s">
        <v>16</v>
      </c>
      <c r="I1390">
        <v>2.6225693000000001E-2</v>
      </c>
      <c r="J1390">
        <v>6.59</v>
      </c>
      <c r="K1390">
        <v>119.0098</v>
      </c>
      <c r="L1390">
        <v>4.3</v>
      </c>
    </row>
    <row r="1391" spans="1:12" x14ac:dyDescent="0.35">
      <c r="A1391" t="s">
        <v>17</v>
      </c>
      <c r="B1391" t="s">
        <v>78</v>
      </c>
      <c r="C1391" t="s">
        <v>42</v>
      </c>
      <c r="D1391">
        <v>2013</v>
      </c>
      <c r="E1391" t="s">
        <v>13</v>
      </c>
      <c r="F1391" t="s">
        <v>14</v>
      </c>
      <c r="G1391" t="s">
        <v>15</v>
      </c>
      <c r="H1391" t="s">
        <v>16</v>
      </c>
      <c r="I1391">
        <v>0.18513096100000001</v>
      </c>
      <c r="J1391">
        <v>7.67</v>
      </c>
      <c r="K1391">
        <v>32.921599999999998</v>
      </c>
      <c r="L1391">
        <v>4.3</v>
      </c>
    </row>
    <row r="1392" spans="1:12" x14ac:dyDescent="0.35">
      <c r="A1392" t="s">
        <v>17</v>
      </c>
      <c r="B1392" t="s">
        <v>996</v>
      </c>
      <c r="C1392" t="s">
        <v>42</v>
      </c>
      <c r="D1392">
        <v>2013</v>
      </c>
      <c r="E1392" t="s">
        <v>13</v>
      </c>
      <c r="F1392" t="s">
        <v>14</v>
      </c>
      <c r="G1392" t="s">
        <v>15</v>
      </c>
      <c r="H1392" t="s">
        <v>16</v>
      </c>
      <c r="I1392">
        <v>0.17797111500000001</v>
      </c>
      <c r="J1392">
        <v>8.43</v>
      </c>
      <c r="K1392">
        <v>174.04220000000001</v>
      </c>
      <c r="L1392">
        <v>4.3</v>
      </c>
    </row>
    <row r="1393" spans="1:12" x14ac:dyDescent="0.35">
      <c r="A1393" t="s">
        <v>17</v>
      </c>
      <c r="B1393" t="s">
        <v>411</v>
      </c>
      <c r="C1393" t="s">
        <v>42</v>
      </c>
      <c r="D1393">
        <v>2013</v>
      </c>
      <c r="E1393" t="s">
        <v>13</v>
      </c>
      <c r="F1393" t="s">
        <v>14</v>
      </c>
      <c r="G1393" t="s">
        <v>15</v>
      </c>
      <c r="H1393" t="s">
        <v>16</v>
      </c>
      <c r="I1393">
        <v>9.3159232999999994E-2</v>
      </c>
      <c r="J1393">
        <v>8.9700000000000006</v>
      </c>
      <c r="K1393">
        <v>55.7956</v>
      </c>
      <c r="L1393">
        <v>4.3</v>
      </c>
    </row>
    <row r="1394" spans="1:12" x14ac:dyDescent="0.35">
      <c r="A1394" t="s">
        <v>17</v>
      </c>
      <c r="B1394" t="s">
        <v>694</v>
      </c>
      <c r="C1394" t="s">
        <v>42</v>
      </c>
      <c r="D1394">
        <v>2013</v>
      </c>
      <c r="E1394" t="s">
        <v>13</v>
      </c>
      <c r="F1394" t="s">
        <v>14</v>
      </c>
      <c r="G1394" t="s">
        <v>15</v>
      </c>
      <c r="H1394" t="s">
        <v>16</v>
      </c>
      <c r="I1394">
        <v>1.4296484E-2</v>
      </c>
      <c r="J1394">
        <v>19.5</v>
      </c>
      <c r="K1394">
        <v>53.761400000000002</v>
      </c>
      <c r="L1394">
        <v>4.3</v>
      </c>
    </row>
    <row r="1395" spans="1:12" x14ac:dyDescent="0.35">
      <c r="A1395" t="s">
        <v>17</v>
      </c>
      <c r="B1395" t="s">
        <v>751</v>
      </c>
      <c r="C1395" t="s">
        <v>42</v>
      </c>
      <c r="D1395">
        <v>2013</v>
      </c>
      <c r="E1395" t="s">
        <v>13</v>
      </c>
      <c r="F1395" t="s">
        <v>14</v>
      </c>
      <c r="G1395" t="s">
        <v>15</v>
      </c>
      <c r="H1395" t="s">
        <v>16</v>
      </c>
      <c r="I1395">
        <v>0.14350637599999999</v>
      </c>
      <c r="J1395">
        <v>20.5</v>
      </c>
      <c r="K1395">
        <v>34.719000000000001</v>
      </c>
      <c r="L1395">
        <v>4.3</v>
      </c>
    </row>
    <row r="1396" spans="1:12" x14ac:dyDescent="0.35">
      <c r="A1396" t="s">
        <v>17</v>
      </c>
      <c r="B1396" t="s">
        <v>782</v>
      </c>
      <c r="C1396" t="s">
        <v>64</v>
      </c>
      <c r="D1396">
        <v>2013</v>
      </c>
      <c r="E1396" t="s">
        <v>13</v>
      </c>
      <c r="F1396" t="s">
        <v>14</v>
      </c>
      <c r="G1396" t="s">
        <v>15</v>
      </c>
      <c r="H1396" t="s">
        <v>16</v>
      </c>
      <c r="I1396">
        <v>1.5700603E-2</v>
      </c>
      <c r="J1396">
        <v>15.35</v>
      </c>
      <c r="K1396">
        <v>141.14699999999999</v>
      </c>
      <c r="L1396">
        <v>4.3</v>
      </c>
    </row>
    <row r="1397" spans="1:12" x14ac:dyDescent="0.35">
      <c r="A1397" t="s">
        <v>17</v>
      </c>
      <c r="B1397" t="s">
        <v>997</v>
      </c>
      <c r="C1397" t="s">
        <v>64</v>
      </c>
      <c r="D1397">
        <v>2013</v>
      </c>
      <c r="E1397" t="s">
        <v>13</v>
      </c>
      <c r="F1397" t="s">
        <v>14</v>
      </c>
      <c r="G1397" t="s">
        <v>15</v>
      </c>
      <c r="H1397" t="s">
        <v>16</v>
      </c>
      <c r="I1397">
        <v>6.6829874999999997E-2</v>
      </c>
      <c r="J1397">
        <v>15.6</v>
      </c>
      <c r="K1397">
        <v>185.5924</v>
      </c>
      <c r="L1397">
        <v>4.3</v>
      </c>
    </row>
    <row r="1398" spans="1:12" x14ac:dyDescent="0.35">
      <c r="A1398" t="s">
        <v>17</v>
      </c>
      <c r="B1398" t="s">
        <v>998</v>
      </c>
      <c r="C1398" t="s">
        <v>64</v>
      </c>
      <c r="D1398">
        <v>2013</v>
      </c>
      <c r="E1398" t="s">
        <v>13</v>
      </c>
      <c r="F1398" t="s">
        <v>14</v>
      </c>
      <c r="G1398" t="s">
        <v>15</v>
      </c>
      <c r="H1398" t="s">
        <v>16</v>
      </c>
      <c r="I1398">
        <v>8.1453600000000001E-2</v>
      </c>
      <c r="J1398">
        <v>20</v>
      </c>
      <c r="K1398">
        <v>36.819000000000003</v>
      </c>
      <c r="L1398">
        <v>4.3</v>
      </c>
    </row>
    <row r="1399" spans="1:12" x14ac:dyDescent="0.35">
      <c r="A1399" t="s">
        <v>17</v>
      </c>
      <c r="B1399" t="s">
        <v>999</v>
      </c>
      <c r="C1399" t="s">
        <v>48</v>
      </c>
      <c r="D1399">
        <v>2013</v>
      </c>
      <c r="E1399" t="s">
        <v>13</v>
      </c>
      <c r="F1399" t="s">
        <v>14</v>
      </c>
      <c r="G1399" t="s">
        <v>15</v>
      </c>
      <c r="H1399" t="s">
        <v>16</v>
      </c>
      <c r="I1399">
        <v>7.2097448999999994E-2</v>
      </c>
      <c r="J1399">
        <v>6.1950000000000003</v>
      </c>
      <c r="K1399">
        <v>119.3098</v>
      </c>
      <c r="L1399">
        <v>4.3</v>
      </c>
    </row>
    <row r="1400" spans="1:12" x14ac:dyDescent="0.35">
      <c r="A1400" t="s">
        <v>17</v>
      </c>
      <c r="B1400" t="s">
        <v>1000</v>
      </c>
      <c r="C1400" t="s">
        <v>48</v>
      </c>
      <c r="D1400">
        <v>2013</v>
      </c>
      <c r="E1400" t="s">
        <v>13</v>
      </c>
      <c r="F1400" t="s">
        <v>14</v>
      </c>
      <c r="G1400" t="s">
        <v>15</v>
      </c>
      <c r="H1400" t="s">
        <v>16</v>
      </c>
      <c r="I1400">
        <v>0.16021655200000001</v>
      </c>
      <c r="J1400">
        <v>7.3650000000000002</v>
      </c>
      <c r="K1400">
        <v>93.512</v>
      </c>
      <c r="L1400">
        <v>4.3</v>
      </c>
    </row>
    <row r="1401" spans="1:12" x14ac:dyDescent="0.35">
      <c r="A1401" t="s">
        <v>17</v>
      </c>
      <c r="B1401" t="s">
        <v>1001</v>
      </c>
      <c r="C1401" t="s">
        <v>48</v>
      </c>
      <c r="D1401">
        <v>2013</v>
      </c>
      <c r="E1401" t="s">
        <v>13</v>
      </c>
      <c r="F1401" t="s">
        <v>14</v>
      </c>
      <c r="G1401" t="s">
        <v>15</v>
      </c>
      <c r="H1401" t="s">
        <v>16</v>
      </c>
      <c r="I1401">
        <v>1.5900971E-2</v>
      </c>
      <c r="J1401">
        <v>7.9450000000000003</v>
      </c>
      <c r="K1401">
        <v>163.821</v>
      </c>
      <c r="L1401">
        <v>4.3</v>
      </c>
    </row>
    <row r="1402" spans="1:12" x14ac:dyDescent="0.35">
      <c r="A1402" t="s">
        <v>17</v>
      </c>
      <c r="B1402" t="s">
        <v>220</v>
      </c>
      <c r="C1402" t="s">
        <v>48</v>
      </c>
      <c r="D1402">
        <v>2013</v>
      </c>
      <c r="E1402" t="s">
        <v>13</v>
      </c>
      <c r="F1402" t="s">
        <v>14</v>
      </c>
      <c r="G1402" t="s">
        <v>15</v>
      </c>
      <c r="H1402" t="s">
        <v>16</v>
      </c>
      <c r="I1402">
        <v>4.1009558000000002E-2</v>
      </c>
      <c r="J1402">
        <v>16</v>
      </c>
      <c r="K1402">
        <v>141.24101999999999</v>
      </c>
      <c r="L1402">
        <v>4.3</v>
      </c>
    </row>
    <row r="1403" spans="1:12" x14ac:dyDescent="0.35">
      <c r="A1403" t="s">
        <v>17</v>
      </c>
      <c r="B1403" t="s">
        <v>1002</v>
      </c>
      <c r="C1403" t="s">
        <v>48</v>
      </c>
      <c r="D1403">
        <v>2013</v>
      </c>
      <c r="E1403" t="s">
        <v>13</v>
      </c>
      <c r="F1403" t="s">
        <v>14</v>
      </c>
      <c r="G1403" t="s">
        <v>15</v>
      </c>
      <c r="H1403" t="s">
        <v>16</v>
      </c>
      <c r="I1403">
        <v>7.6089711000000004E-2</v>
      </c>
      <c r="J1403">
        <v>18.25</v>
      </c>
      <c r="K1403">
        <v>212.92179999999999</v>
      </c>
      <c r="L1403">
        <v>4.3</v>
      </c>
    </row>
    <row r="1404" spans="1:12" x14ac:dyDescent="0.35">
      <c r="A1404" t="s">
        <v>17</v>
      </c>
      <c r="B1404" t="s">
        <v>180</v>
      </c>
      <c r="C1404" t="s">
        <v>48</v>
      </c>
      <c r="D1404">
        <v>2013</v>
      </c>
      <c r="E1404" t="s">
        <v>13</v>
      </c>
      <c r="F1404" t="s">
        <v>14</v>
      </c>
      <c r="G1404" t="s">
        <v>15</v>
      </c>
      <c r="H1404" t="s">
        <v>16</v>
      </c>
      <c r="I1404">
        <v>3.9638705000000003E-2</v>
      </c>
      <c r="J1404">
        <v>19.600000000000001</v>
      </c>
      <c r="K1404">
        <v>166.05260000000001</v>
      </c>
      <c r="L1404">
        <v>4.3</v>
      </c>
    </row>
    <row r="1405" spans="1:12" x14ac:dyDescent="0.35">
      <c r="A1405" t="s">
        <v>17</v>
      </c>
      <c r="B1405" t="s">
        <v>1003</v>
      </c>
      <c r="C1405" t="s">
        <v>32</v>
      </c>
      <c r="D1405">
        <v>2013</v>
      </c>
      <c r="E1405" t="s">
        <v>13</v>
      </c>
      <c r="F1405" t="s">
        <v>14</v>
      </c>
      <c r="G1405" t="s">
        <v>15</v>
      </c>
      <c r="H1405" t="s">
        <v>16</v>
      </c>
      <c r="I1405">
        <v>1.3863257E-2</v>
      </c>
      <c r="J1405">
        <v>9.8000000000000007</v>
      </c>
      <c r="K1405">
        <v>45.106000000000002</v>
      </c>
      <c r="L1405">
        <v>4.3</v>
      </c>
    </row>
    <row r="1406" spans="1:12" x14ac:dyDescent="0.35">
      <c r="A1406" t="s">
        <v>17</v>
      </c>
      <c r="B1406" t="s">
        <v>579</v>
      </c>
      <c r="C1406" t="s">
        <v>32</v>
      </c>
      <c r="D1406">
        <v>2013</v>
      </c>
      <c r="E1406" t="s">
        <v>13</v>
      </c>
      <c r="F1406" t="s">
        <v>14</v>
      </c>
      <c r="G1406" t="s">
        <v>15</v>
      </c>
      <c r="H1406" t="s">
        <v>16</v>
      </c>
      <c r="I1406">
        <v>5.6516756000000001E-2</v>
      </c>
      <c r="J1406">
        <v>13.15</v>
      </c>
      <c r="K1406">
        <v>143.4812</v>
      </c>
      <c r="L1406">
        <v>4.3</v>
      </c>
    </row>
    <row r="1407" spans="1:12" x14ac:dyDescent="0.35">
      <c r="A1407" t="s">
        <v>17</v>
      </c>
      <c r="B1407" t="s">
        <v>984</v>
      </c>
      <c r="C1407" t="s">
        <v>32</v>
      </c>
      <c r="D1407">
        <v>2013</v>
      </c>
      <c r="E1407" t="s">
        <v>13</v>
      </c>
      <c r="F1407" t="s">
        <v>14</v>
      </c>
      <c r="G1407" t="s">
        <v>15</v>
      </c>
      <c r="H1407" t="s">
        <v>16</v>
      </c>
      <c r="I1407">
        <v>0.113072194</v>
      </c>
      <c r="J1407">
        <v>15.2</v>
      </c>
      <c r="K1407">
        <v>35.884799999999998</v>
      </c>
      <c r="L1407">
        <v>4.3</v>
      </c>
    </row>
    <row r="1408" spans="1:12" x14ac:dyDescent="0.35">
      <c r="A1408" t="s">
        <v>10</v>
      </c>
      <c r="B1408" t="s">
        <v>421</v>
      </c>
      <c r="C1408" t="s">
        <v>95</v>
      </c>
      <c r="D1408">
        <v>2013</v>
      </c>
      <c r="E1408" t="s">
        <v>13</v>
      </c>
      <c r="F1408" t="s">
        <v>14</v>
      </c>
      <c r="G1408" t="s">
        <v>15</v>
      </c>
      <c r="H1408" t="s">
        <v>16</v>
      </c>
      <c r="I1408">
        <v>0</v>
      </c>
      <c r="J1408">
        <v>6.78</v>
      </c>
      <c r="K1408">
        <v>95.012</v>
      </c>
      <c r="L1408">
        <v>4.3</v>
      </c>
    </row>
    <row r="1409" spans="1:12" x14ac:dyDescent="0.35">
      <c r="A1409" t="s">
        <v>10</v>
      </c>
      <c r="B1409" t="s">
        <v>934</v>
      </c>
      <c r="C1409" t="s">
        <v>95</v>
      </c>
      <c r="D1409">
        <v>2013</v>
      </c>
      <c r="E1409" t="s">
        <v>13</v>
      </c>
      <c r="F1409" t="s">
        <v>14</v>
      </c>
      <c r="G1409" t="s">
        <v>15</v>
      </c>
      <c r="H1409" t="s">
        <v>16</v>
      </c>
      <c r="I1409">
        <v>5.1697107999999999E-2</v>
      </c>
      <c r="J1409">
        <v>9.1950000000000003</v>
      </c>
      <c r="K1409">
        <v>79.264399999999995</v>
      </c>
      <c r="L1409">
        <v>4.3</v>
      </c>
    </row>
    <row r="1410" spans="1:12" x14ac:dyDescent="0.35">
      <c r="A1410" t="s">
        <v>10</v>
      </c>
      <c r="B1410" t="s">
        <v>183</v>
      </c>
      <c r="C1410" t="s">
        <v>95</v>
      </c>
      <c r="D1410">
        <v>2013</v>
      </c>
      <c r="E1410" t="s">
        <v>13</v>
      </c>
      <c r="F1410" t="s">
        <v>14</v>
      </c>
      <c r="G1410" t="s">
        <v>15</v>
      </c>
      <c r="H1410" t="s">
        <v>16</v>
      </c>
      <c r="I1410">
        <v>0.100555034</v>
      </c>
      <c r="J1410">
        <v>9.3949999999999996</v>
      </c>
      <c r="K1410">
        <v>88.885599999999997</v>
      </c>
      <c r="L1410">
        <v>4.3</v>
      </c>
    </row>
    <row r="1411" spans="1:12" x14ac:dyDescent="0.35">
      <c r="A1411" t="s">
        <v>10</v>
      </c>
      <c r="B1411" t="s">
        <v>710</v>
      </c>
      <c r="C1411" t="s">
        <v>95</v>
      </c>
      <c r="D1411">
        <v>2013</v>
      </c>
      <c r="E1411" t="s">
        <v>13</v>
      </c>
      <c r="F1411" t="s">
        <v>14</v>
      </c>
      <c r="G1411" t="s">
        <v>15</v>
      </c>
      <c r="H1411" t="s">
        <v>16</v>
      </c>
      <c r="I1411">
        <v>5.5805027E-2</v>
      </c>
      <c r="J1411">
        <v>11.85</v>
      </c>
      <c r="K1411">
        <v>53.066600000000001</v>
      </c>
      <c r="L1411">
        <v>4.3</v>
      </c>
    </row>
    <row r="1412" spans="1:12" x14ac:dyDescent="0.35">
      <c r="A1412" t="s">
        <v>10</v>
      </c>
      <c r="B1412" t="s">
        <v>422</v>
      </c>
      <c r="C1412" t="s">
        <v>74</v>
      </c>
      <c r="D1412">
        <v>2013</v>
      </c>
      <c r="E1412" t="s">
        <v>13</v>
      </c>
      <c r="F1412" t="s">
        <v>14</v>
      </c>
      <c r="G1412" t="s">
        <v>15</v>
      </c>
      <c r="H1412" t="s">
        <v>16</v>
      </c>
      <c r="I1412">
        <v>0.15707565800000001</v>
      </c>
      <c r="J1412">
        <v>11.6</v>
      </c>
      <c r="K1412">
        <v>166.6474</v>
      </c>
      <c r="L1412">
        <v>4.3</v>
      </c>
    </row>
    <row r="1413" spans="1:12" x14ac:dyDescent="0.35">
      <c r="A1413" t="s">
        <v>10</v>
      </c>
      <c r="B1413" t="s">
        <v>249</v>
      </c>
      <c r="C1413" t="s">
        <v>28</v>
      </c>
      <c r="D1413">
        <v>2013</v>
      </c>
      <c r="E1413" t="s">
        <v>13</v>
      </c>
      <c r="F1413" t="s">
        <v>14</v>
      </c>
      <c r="G1413" t="s">
        <v>15</v>
      </c>
      <c r="H1413" t="s">
        <v>16</v>
      </c>
      <c r="I1413">
        <v>3.2227432E-2</v>
      </c>
      <c r="J1413">
        <v>5.46</v>
      </c>
      <c r="K1413">
        <v>186.82400000000001</v>
      </c>
      <c r="L1413">
        <v>4.3</v>
      </c>
    </row>
    <row r="1414" spans="1:12" x14ac:dyDescent="0.35">
      <c r="A1414" t="s">
        <v>10</v>
      </c>
      <c r="B1414" t="s">
        <v>711</v>
      </c>
      <c r="C1414" t="s">
        <v>28</v>
      </c>
      <c r="D1414">
        <v>2013</v>
      </c>
      <c r="E1414" t="s">
        <v>13</v>
      </c>
      <c r="F1414" t="s">
        <v>14</v>
      </c>
      <c r="G1414" t="s">
        <v>15</v>
      </c>
      <c r="H1414" t="s">
        <v>16</v>
      </c>
      <c r="I1414">
        <v>0.133352623</v>
      </c>
      <c r="J1414">
        <v>11</v>
      </c>
      <c r="K1414">
        <v>219.77979999999999</v>
      </c>
      <c r="L1414">
        <v>4.3</v>
      </c>
    </row>
    <row r="1415" spans="1:12" x14ac:dyDescent="0.35">
      <c r="A1415" t="s">
        <v>10</v>
      </c>
      <c r="B1415" t="s">
        <v>884</v>
      </c>
      <c r="C1415" t="s">
        <v>28</v>
      </c>
      <c r="D1415">
        <v>2013</v>
      </c>
      <c r="E1415" t="s">
        <v>13</v>
      </c>
      <c r="F1415" t="s">
        <v>14</v>
      </c>
      <c r="G1415" t="s">
        <v>15</v>
      </c>
      <c r="H1415" t="s">
        <v>16</v>
      </c>
      <c r="I1415">
        <v>3.1494041E-2</v>
      </c>
      <c r="J1415">
        <v>13.65</v>
      </c>
      <c r="K1415">
        <v>98.87</v>
      </c>
      <c r="L1415">
        <v>4.3</v>
      </c>
    </row>
    <row r="1416" spans="1:12" x14ac:dyDescent="0.35">
      <c r="A1416" t="s">
        <v>10</v>
      </c>
      <c r="B1416" t="s">
        <v>85</v>
      </c>
      <c r="C1416" t="s">
        <v>67</v>
      </c>
      <c r="D1416">
        <v>2013</v>
      </c>
      <c r="E1416" t="s">
        <v>13</v>
      </c>
      <c r="F1416" t="s">
        <v>14</v>
      </c>
      <c r="G1416" t="s">
        <v>15</v>
      </c>
      <c r="H1416" t="s">
        <v>16</v>
      </c>
      <c r="I1416">
        <v>0</v>
      </c>
      <c r="J1416">
        <v>6.75</v>
      </c>
      <c r="K1416">
        <v>102.7752</v>
      </c>
      <c r="L1416">
        <v>4.3</v>
      </c>
    </row>
    <row r="1417" spans="1:12" x14ac:dyDescent="0.35">
      <c r="A1417" t="s">
        <v>10</v>
      </c>
      <c r="B1417" t="s">
        <v>1004</v>
      </c>
      <c r="C1417" t="s">
        <v>67</v>
      </c>
      <c r="D1417">
        <v>2013</v>
      </c>
      <c r="E1417" t="s">
        <v>13</v>
      </c>
      <c r="F1417" t="s">
        <v>14</v>
      </c>
      <c r="G1417" t="s">
        <v>15</v>
      </c>
      <c r="H1417" t="s">
        <v>16</v>
      </c>
      <c r="I1417">
        <v>0.14424131400000001</v>
      </c>
      <c r="J1417">
        <v>11.6</v>
      </c>
      <c r="K1417">
        <v>239.4222</v>
      </c>
      <c r="L1417">
        <v>4.3</v>
      </c>
    </row>
    <row r="1418" spans="1:12" x14ac:dyDescent="0.35">
      <c r="A1418" t="s">
        <v>10</v>
      </c>
      <c r="B1418" t="s">
        <v>826</v>
      </c>
      <c r="C1418" t="s">
        <v>24</v>
      </c>
      <c r="D1418">
        <v>2013</v>
      </c>
      <c r="E1418" t="s">
        <v>13</v>
      </c>
      <c r="F1418" t="s">
        <v>14</v>
      </c>
      <c r="G1418" t="s">
        <v>15</v>
      </c>
      <c r="H1418" t="s">
        <v>16</v>
      </c>
      <c r="I1418">
        <v>3.4410585E-2</v>
      </c>
      <c r="J1418">
        <v>4.5549999999999997</v>
      </c>
      <c r="K1418">
        <v>111.3544</v>
      </c>
      <c r="L1418">
        <v>4.3</v>
      </c>
    </row>
    <row r="1419" spans="1:12" x14ac:dyDescent="0.35">
      <c r="A1419" t="s">
        <v>10</v>
      </c>
      <c r="B1419" t="s">
        <v>1005</v>
      </c>
      <c r="C1419" t="s">
        <v>24</v>
      </c>
      <c r="D1419">
        <v>2013</v>
      </c>
      <c r="E1419" t="s">
        <v>13</v>
      </c>
      <c r="F1419" t="s">
        <v>14</v>
      </c>
      <c r="G1419" t="s">
        <v>15</v>
      </c>
      <c r="H1419" t="s">
        <v>16</v>
      </c>
      <c r="I1419">
        <v>8.7395769999999998E-2</v>
      </c>
      <c r="J1419">
        <v>6.7649999999999997</v>
      </c>
      <c r="K1419">
        <v>105.3306</v>
      </c>
      <c r="L1419">
        <v>4.3</v>
      </c>
    </row>
    <row r="1420" spans="1:12" x14ac:dyDescent="0.35">
      <c r="A1420" t="s">
        <v>10</v>
      </c>
      <c r="B1420" t="s">
        <v>1006</v>
      </c>
      <c r="C1420" t="s">
        <v>24</v>
      </c>
      <c r="D1420">
        <v>2013</v>
      </c>
      <c r="E1420" t="s">
        <v>13</v>
      </c>
      <c r="F1420" t="s">
        <v>14</v>
      </c>
      <c r="G1420" t="s">
        <v>15</v>
      </c>
      <c r="H1420" t="s">
        <v>16</v>
      </c>
      <c r="I1420">
        <v>8.3059633999999993E-2</v>
      </c>
      <c r="J1420">
        <v>7.75</v>
      </c>
      <c r="K1420">
        <v>35.755800000000001</v>
      </c>
      <c r="L1420">
        <v>4.3</v>
      </c>
    </row>
    <row r="1421" spans="1:12" x14ac:dyDescent="0.35">
      <c r="A1421" t="s">
        <v>10</v>
      </c>
      <c r="B1421" t="s">
        <v>1007</v>
      </c>
      <c r="C1421" t="s">
        <v>24</v>
      </c>
      <c r="D1421">
        <v>2013</v>
      </c>
      <c r="E1421" t="s">
        <v>13</v>
      </c>
      <c r="F1421" t="s">
        <v>14</v>
      </c>
      <c r="G1421" t="s">
        <v>15</v>
      </c>
      <c r="H1421" t="s">
        <v>16</v>
      </c>
      <c r="I1421">
        <v>7.6681142999999993E-2</v>
      </c>
      <c r="J1421">
        <v>8.84</v>
      </c>
      <c r="K1421">
        <v>110.72280000000001</v>
      </c>
      <c r="L1421">
        <v>4.3</v>
      </c>
    </row>
    <row r="1422" spans="1:12" x14ac:dyDescent="0.35">
      <c r="A1422" t="s">
        <v>10</v>
      </c>
      <c r="B1422" t="s">
        <v>188</v>
      </c>
      <c r="C1422" t="s">
        <v>24</v>
      </c>
      <c r="D1422">
        <v>2013</v>
      </c>
      <c r="E1422" t="s">
        <v>13</v>
      </c>
      <c r="F1422" t="s">
        <v>14</v>
      </c>
      <c r="G1422" t="s">
        <v>15</v>
      </c>
      <c r="H1422" t="s">
        <v>16</v>
      </c>
      <c r="I1422">
        <v>4.7193869999999999E-2</v>
      </c>
      <c r="J1422">
        <v>9.1950000000000003</v>
      </c>
      <c r="K1422">
        <v>52.866599999999998</v>
      </c>
      <c r="L1422">
        <v>4.3</v>
      </c>
    </row>
    <row r="1423" spans="1:12" x14ac:dyDescent="0.35">
      <c r="A1423" t="s">
        <v>10</v>
      </c>
      <c r="B1423" t="s">
        <v>957</v>
      </c>
      <c r="C1423" t="s">
        <v>12</v>
      </c>
      <c r="D1423">
        <v>2013</v>
      </c>
      <c r="E1423" t="s">
        <v>13</v>
      </c>
      <c r="F1423" t="s">
        <v>14</v>
      </c>
      <c r="G1423" t="s">
        <v>15</v>
      </c>
      <c r="H1423" t="s">
        <v>16</v>
      </c>
      <c r="I1423">
        <v>4.9239320000000003E-2</v>
      </c>
      <c r="J1423">
        <v>6.46</v>
      </c>
      <c r="K1423">
        <v>144.4102</v>
      </c>
      <c r="L1423">
        <v>4.3</v>
      </c>
    </row>
    <row r="1424" spans="1:12" x14ac:dyDescent="0.35">
      <c r="A1424" t="s">
        <v>10</v>
      </c>
      <c r="B1424" t="s">
        <v>1008</v>
      </c>
      <c r="C1424" t="s">
        <v>12</v>
      </c>
      <c r="D1424">
        <v>2013</v>
      </c>
      <c r="E1424" t="s">
        <v>13</v>
      </c>
      <c r="F1424" t="s">
        <v>14</v>
      </c>
      <c r="G1424" t="s">
        <v>15</v>
      </c>
      <c r="H1424" t="s">
        <v>16</v>
      </c>
      <c r="I1424">
        <v>7.8522357000000001E-2</v>
      </c>
      <c r="J1424">
        <v>8.0500000000000007</v>
      </c>
      <c r="K1424">
        <v>257.16460000000001</v>
      </c>
      <c r="L1424">
        <v>4.3</v>
      </c>
    </row>
    <row r="1425" spans="1:12" x14ac:dyDescent="0.35">
      <c r="A1425" t="s">
        <v>10</v>
      </c>
      <c r="B1425" t="s">
        <v>1009</v>
      </c>
      <c r="C1425" t="s">
        <v>12</v>
      </c>
      <c r="D1425">
        <v>2013</v>
      </c>
      <c r="E1425" t="s">
        <v>13</v>
      </c>
      <c r="F1425" t="s">
        <v>14</v>
      </c>
      <c r="G1425" t="s">
        <v>15</v>
      </c>
      <c r="H1425" t="s">
        <v>16</v>
      </c>
      <c r="I1425">
        <v>3.9906377E-2</v>
      </c>
      <c r="J1425">
        <v>8.3650000000000002</v>
      </c>
      <c r="K1425">
        <v>191.3184</v>
      </c>
      <c r="L1425">
        <v>4.3</v>
      </c>
    </row>
    <row r="1426" spans="1:12" x14ac:dyDescent="0.35">
      <c r="A1426" t="s">
        <v>10</v>
      </c>
      <c r="B1426" t="s">
        <v>257</v>
      </c>
      <c r="C1426" t="s">
        <v>12</v>
      </c>
      <c r="D1426">
        <v>2013</v>
      </c>
      <c r="E1426" t="s">
        <v>13</v>
      </c>
      <c r="F1426" t="s">
        <v>14</v>
      </c>
      <c r="G1426" t="s">
        <v>15</v>
      </c>
      <c r="H1426" t="s">
        <v>16</v>
      </c>
      <c r="I1426">
        <v>5.3667515999999998E-2</v>
      </c>
      <c r="J1426">
        <v>10.1</v>
      </c>
      <c r="K1426">
        <v>223.00880000000001</v>
      </c>
      <c r="L1426">
        <v>4.3</v>
      </c>
    </row>
    <row r="1427" spans="1:12" x14ac:dyDescent="0.35">
      <c r="A1427" t="s">
        <v>10</v>
      </c>
      <c r="B1427" t="s">
        <v>427</v>
      </c>
      <c r="C1427" t="s">
        <v>12</v>
      </c>
      <c r="D1427">
        <v>2013</v>
      </c>
      <c r="E1427" t="s">
        <v>13</v>
      </c>
      <c r="F1427" t="s">
        <v>14</v>
      </c>
      <c r="G1427" t="s">
        <v>15</v>
      </c>
      <c r="H1427" t="s">
        <v>16</v>
      </c>
      <c r="I1427">
        <v>3.8560279000000003E-2</v>
      </c>
      <c r="J1427">
        <v>12.35</v>
      </c>
      <c r="K1427">
        <v>109.857</v>
      </c>
      <c r="L1427">
        <v>4.3</v>
      </c>
    </row>
    <row r="1428" spans="1:12" x14ac:dyDescent="0.35">
      <c r="A1428" t="s">
        <v>10</v>
      </c>
      <c r="B1428" t="s">
        <v>1010</v>
      </c>
      <c r="C1428" t="s">
        <v>12</v>
      </c>
      <c r="D1428">
        <v>2013</v>
      </c>
      <c r="E1428" t="s">
        <v>13</v>
      </c>
      <c r="F1428" t="s">
        <v>14</v>
      </c>
      <c r="G1428" t="s">
        <v>15</v>
      </c>
      <c r="H1428" t="s">
        <v>16</v>
      </c>
      <c r="I1428">
        <v>5.8918843999999998E-2</v>
      </c>
      <c r="J1428">
        <v>14.5</v>
      </c>
      <c r="K1428">
        <v>169.7448</v>
      </c>
      <c r="L1428">
        <v>4.3</v>
      </c>
    </row>
    <row r="1429" spans="1:12" x14ac:dyDescent="0.35">
      <c r="A1429" t="s">
        <v>10</v>
      </c>
      <c r="B1429" t="s">
        <v>1011</v>
      </c>
      <c r="C1429" t="s">
        <v>12</v>
      </c>
      <c r="D1429">
        <v>2013</v>
      </c>
      <c r="E1429" t="s">
        <v>13</v>
      </c>
      <c r="F1429" t="s">
        <v>14</v>
      </c>
      <c r="G1429" t="s">
        <v>15</v>
      </c>
      <c r="H1429" t="s">
        <v>16</v>
      </c>
      <c r="I1429">
        <v>8.7542756999999999E-2</v>
      </c>
      <c r="J1429">
        <v>15.1</v>
      </c>
      <c r="K1429">
        <v>219.84559999999999</v>
      </c>
      <c r="L1429">
        <v>4.3</v>
      </c>
    </row>
    <row r="1430" spans="1:12" x14ac:dyDescent="0.35">
      <c r="A1430" t="s">
        <v>10</v>
      </c>
      <c r="B1430" t="s">
        <v>1012</v>
      </c>
      <c r="C1430" t="s">
        <v>12</v>
      </c>
      <c r="D1430">
        <v>2013</v>
      </c>
      <c r="E1430" t="s">
        <v>13</v>
      </c>
      <c r="F1430" t="s">
        <v>14</v>
      </c>
      <c r="G1430" t="s">
        <v>15</v>
      </c>
      <c r="H1430" t="s">
        <v>16</v>
      </c>
      <c r="I1430">
        <v>0</v>
      </c>
      <c r="J1430">
        <v>15.35</v>
      </c>
      <c r="K1430">
        <v>193.0504</v>
      </c>
      <c r="L1430">
        <v>4.3</v>
      </c>
    </row>
    <row r="1431" spans="1:12" x14ac:dyDescent="0.35">
      <c r="A1431" t="s">
        <v>10</v>
      </c>
      <c r="B1431" t="s">
        <v>599</v>
      </c>
      <c r="C1431" t="s">
        <v>54</v>
      </c>
      <c r="D1431">
        <v>2013</v>
      </c>
      <c r="E1431" t="s">
        <v>13</v>
      </c>
      <c r="F1431" t="s">
        <v>14</v>
      </c>
      <c r="G1431" t="s">
        <v>15</v>
      </c>
      <c r="H1431" t="s">
        <v>16</v>
      </c>
      <c r="I1431">
        <v>5.4637634999999997E-2</v>
      </c>
      <c r="J1431">
        <v>11.3</v>
      </c>
      <c r="K1431">
        <v>93.309399999999997</v>
      </c>
      <c r="L1431">
        <v>4.3</v>
      </c>
    </row>
    <row r="1432" spans="1:12" x14ac:dyDescent="0.35">
      <c r="A1432" t="s">
        <v>10</v>
      </c>
      <c r="B1432" t="s">
        <v>1013</v>
      </c>
      <c r="C1432" t="s">
        <v>54</v>
      </c>
      <c r="D1432">
        <v>2013</v>
      </c>
      <c r="E1432" t="s">
        <v>13</v>
      </c>
      <c r="F1432" t="s">
        <v>14</v>
      </c>
      <c r="G1432" t="s">
        <v>15</v>
      </c>
      <c r="H1432" t="s">
        <v>16</v>
      </c>
      <c r="I1432">
        <v>0.158715731</v>
      </c>
      <c r="J1432">
        <v>12.35</v>
      </c>
      <c r="K1432">
        <v>157.2946</v>
      </c>
      <c r="L1432">
        <v>4.3</v>
      </c>
    </row>
    <row r="1433" spans="1:12" x14ac:dyDescent="0.35">
      <c r="A1433" t="s">
        <v>10</v>
      </c>
      <c r="B1433" t="s">
        <v>1014</v>
      </c>
      <c r="C1433" t="s">
        <v>54</v>
      </c>
      <c r="D1433">
        <v>2013</v>
      </c>
      <c r="E1433" t="s">
        <v>13</v>
      </c>
      <c r="F1433" t="s">
        <v>14</v>
      </c>
      <c r="G1433" t="s">
        <v>15</v>
      </c>
      <c r="H1433" t="s">
        <v>16</v>
      </c>
      <c r="I1433">
        <v>0</v>
      </c>
      <c r="J1433">
        <v>15</v>
      </c>
      <c r="K1433">
        <v>235.62479999999999</v>
      </c>
      <c r="L1433">
        <v>4.3</v>
      </c>
    </row>
    <row r="1434" spans="1:12" x14ac:dyDescent="0.35">
      <c r="A1434" t="s">
        <v>10</v>
      </c>
      <c r="B1434" t="s">
        <v>1015</v>
      </c>
      <c r="C1434" t="s">
        <v>32</v>
      </c>
      <c r="D1434">
        <v>2013</v>
      </c>
      <c r="E1434" t="s">
        <v>13</v>
      </c>
      <c r="F1434" t="s">
        <v>14</v>
      </c>
      <c r="G1434" t="s">
        <v>15</v>
      </c>
      <c r="H1434" t="s">
        <v>16</v>
      </c>
      <c r="I1434">
        <v>0.10926598699999999</v>
      </c>
      <c r="J1434">
        <v>9.3949999999999996</v>
      </c>
      <c r="K1434">
        <v>42.311199999999999</v>
      </c>
      <c r="L1434">
        <v>4.3</v>
      </c>
    </row>
    <row r="1435" spans="1:12" x14ac:dyDescent="0.35">
      <c r="A1435" t="s">
        <v>35</v>
      </c>
      <c r="B1435" t="s">
        <v>604</v>
      </c>
      <c r="C1435" t="s">
        <v>12</v>
      </c>
      <c r="D1435">
        <v>2013</v>
      </c>
      <c r="E1435" t="s">
        <v>13</v>
      </c>
      <c r="F1435" t="s">
        <v>14</v>
      </c>
      <c r="G1435" t="s">
        <v>15</v>
      </c>
      <c r="H1435" t="s">
        <v>16</v>
      </c>
      <c r="I1435">
        <v>2.2434418000000001E-2</v>
      </c>
      <c r="J1435">
        <v>18.100000000000001</v>
      </c>
      <c r="K1435">
        <v>102.2094</v>
      </c>
      <c r="L1435">
        <v>4.3</v>
      </c>
    </row>
    <row r="1436" spans="1:12" x14ac:dyDescent="0.35">
      <c r="A1436" t="s">
        <v>17</v>
      </c>
      <c r="B1436" t="s">
        <v>291</v>
      </c>
      <c r="C1436" t="s">
        <v>28</v>
      </c>
      <c r="D1436">
        <v>2018</v>
      </c>
      <c r="E1436" t="s">
        <v>138</v>
      </c>
      <c r="F1436" t="s">
        <v>14</v>
      </c>
      <c r="G1436" t="s">
        <v>26</v>
      </c>
      <c r="H1436" t="s">
        <v>40</v>
      </c>
      <c r="I1436">
        <v>0.29731268500000002</v>
      </c>
      <c r="K1436">
        <v>185.42660000000001</v>
      </c>
      <c r="L1436">
        <v>4.3</v>
      </c>
    </row>
    <row r="1437" spans="1:12" x14ac:dyDescent="0.35">
      <c r="A1437" t="s">
        <v>17</v>
      </c>
      <c r="B1437" t="s">
        <v>1016</v>
      </c>
      <c r="C1437" t="s">
        <v>95</v>
      </c>
      <c r="D1437">
        <v>2018</v>
      </c>
      <c r="E1437" t="s">
        <v>138</v>
      </c>
      <c r="F1437" t="s">
        <v>14</v>
      </c>
      <c r="G1437" t="s">
        <v>26</v>
      </c>
      <c r="H1437" t="s">
        <v>40</v>
      </c>
      <c r="I1437">
        <v>0.136417078</v>
      </c>
      <c r="K1437">
        <v>179.76599999999999</v>
      </c>
      <c r="L1437">
        <v>4.3</v>
      </c>
    </row>
    <row r="1438" spans="1:12" x14ac:dyDescent="0.35">
      <c r="A1438" t="s">
        <v>17</v>
      </c>
      <c r="B1438" t="s">
        <v>986</v>
      </c>
      <c r="C1438" t="s">
        <v>95</v>
      </c>
      <c r="D1438">
        <v>2018</v>
      </c>
      <c r="E1438" t="s">
        <v>138</v>
      </c>
      <c r="F1438" t="s">
        <v>14</v>
      </c>
      <c r="G1438" t="s">
        <v>26</v>
      </c>
      <c r="H1438" t="s">
        <v>40</v>
      </c>
      <c r="I1438">
        <v>8.1014460999999996E-2</v>
      </c>
      <c r="K1438">
        <v>98.838399999999993</v>
      </c>
      <c r="L1438">
        <v>4.3</v>
      </c>
    </row>
    <row r="1439" spans="1:12" x14ac:dyDescent="0.35">
      <c r="A1439" t="s">
        <v>17</v>
      </c>
      <c r="B1439" t="s">
        <v>632</v>
      </c>
      <c r="C1439" t="s">
        <v>95</v>
      </c>
      <c r="D1439">
        <v>2018</v>
      </c>
      <c r="E1439" t="s">
        <v>138</v>
      </c>
      <c r="F1439" t="s">
        <v>14</v>
      </c>
      <c r="G1439" t="s">
        <v>26</v>
      </c>
      <c r="H1439" t="s">
        <v>40</v>
      </c>
      <c r="I1439">
        <v>0.208987123</v>
      </c>
      <c r="K1439">
        <v>106.05101999999999</v>
      </c>
      <c r="L1439">
        <v>4.3</v>
      </c>
    </row>
    <row r="1440" spans="1:12" x14ac:dyDescent="0.35">
      <c r="A1440" t="s">
        <v>17</v>
      </c>
      <c r="B1440" t="s">
        <v>633</v>
      </c>
      <c r="C1440" t="s">
        <v>57</v>
      </c>
      <c r="D1440">
        <v>2018</v>
      </c>
      <c r="E1440" t="s">
        <v>138</v>
      </c>
      <c r="F1440" t="s">
        <v>14</v>
      </c>
      <c r="G1440" t="s">
        <v>26</v>
      </c>
      <c r="H1440" t="s">
        <v>40</v>
      </c>
      <c r="I1440">
        <v>0.246678647</v>
      </c>
      <c r="K1440">
        <v>129.79939999999999</v>
      </c>
      <c r="L1440">
        <v>4.3</v>
      </c>
    </row>
    <row r="1441" spans="1:12" x14ac:dyDescent="0.35">
      <c r="A1441" t="s">
        <v>17</v>
      </c>
      <c r="B1441" t="s">
        <v>495</v>
      </c>
      <c r="C1441" t="s">
        <v>67</v>
      </c>
      <c r="D1441">
        <v>2018</v>
      </c>
      <c r="E1441" t="s">
        <v>138</v>
      </c>
      <c r="F1441" t="s">
        <v>14</v>
      </c>
      <c r="G1441" t="s">
        <v>26</v>
      </c>
      <c r="H1441" t="s">
        <v>40</v>
      </c>
      <c r="I1441">
        <v>3.9751236000000002E-2</v>
      </c>
      <c r="K1441">
        <v>176.90280000000001</v>
      </c>
      <c r="L1441">
        <v>4.3</v>
      </c>
    </row>
    <row r="1442" spans="1:12" x14ac:dyDescent="0.35">
      <c r="A1442" t="s">
        <v>17</v>
      </c>
      <c r="B1442" t="s">
        <v>1017</v>
      </c>
      <c r="C1442" t="s">
        <v>67</v>
      </c>
      <c r="D1442">
        <v>2018</v>
      </c>
      <c r="E1442" t="s">
        <v>138</v>
      </c>
      <c r="F1442" t="s">
        <v>14</v>
      </c>
      <c r="G1442" t="s">
        <v>26</v>
      </c>
      <c r="H1442" t="s">
        <v>40</v>
      </c>
      <c r="I1442">
        <v>0.24433898600000001</v>
      </c>
      <c r="K1442">
        <v>105.9306</v>
      </c>
      <c r="L1442">
        <v>4.3</v>
      </c>
    </row>
    <row r="1443" spans="1:12" x14ac:dyDescent="0.35">
      <c r="A1443" t="s">
        <v>17</v>
      </c>
      <c r="B1443" t="s">
        <v>1018</v>
      </c>
      <c r="C1443" t="s">
        <v>24</v>
      </c>
      <c r="D1443">
        <v>2018</v>
      </c>
      <c r="E1443" t="s">
        <v>138</v>
      </c>
      <c r="F1443" t="s">
        <v>14</v>
      </c>
      <c r="G1443" t="s">
        <v>26</v>
      </c>
      <c r="H1443" t="s">
        <v>40</v>
      </c>
      <c r="I1443">
        <v>0</v>
      </c>
      <c r="K1443">
        <v>109.9254</v>
      </c>
      <c r="L1443">
        <v>4.3</v>
      </c>
    </row>
    <row r="1444" spans="1:12" x14ac:dyDescent="0.35">
      <c r="A1444" t="s">
        <v>17</v>
      </c>
      <c r="B1444" t="s">
        <v>345</v>
      </c>
      <c r="C1444" t="s">
        <v>24</v>
      </c>
      <c r="D1444">
        <v>2018</v>
      </c>
      <c r="E1444" t="s">
        <v>138</v>
      </c>
      <c r="F1444" t="s">
        <v>14</v>
      </c>
      <c r="G1444" t="s">
        <v>26</v>
      </c>
      <c r="H1444" t="s">
        <v>40</v>
      </c>
      <c r="I1444">
        <v>0.15725763700000001</v>
      </c>
      <c r="K1444">
        <v>215.01920000000001</v>
      </c>
      <c r="L1444">
        <v>4.3</v>
      </c>
    </row>
    <row r="1445" spans="1:12" x14ac:dyDescent="0.35">
      <c r="A1445" t="s">
        <v>17</v>
      </c>
      <c r="B1445" t="s">
        <v>561</v>
      </c>
      <c r="C1445" t="s">
        <v>12</v>
      </c>
      <c r="D1445">
        <v>2018</v>
      </c>
      <c r="E1445" t="s">
        <v>138</v>
      </c>
      <c r="F1445" t="s">
        <v>14</v>
      </c>
      <c r="G1445" t="s">
        <v>26</v>
      </c>
      <c r="H1445" t="s">
        <v>40</v>
      </c>
      <c r="I1445">
        <v>2.5527993999999998E-2</v>
      </c>
      <c r="K1445">
        <v>157.52619999999999</v>
      </c>
      <c r="L1445">
        <v>4.3</v>
      </c>
    </row>
    <row r="1446" spans="1:12" x14ac:dyDescent="0.35">
      <c r="A1446" t="s">
        <v>17</v>
      </c>
      <c r="B1446" t="s">
        <v>1019</v>
      </c>
      <c r="C1446" t="s">
        <v>12</v>
      </c>
      <c r="D1446">
        <v>2018</v>
      </c>
      <c r="E1446" t="s">
        <v>138</v>
      </c>
      <c r="F1446" t="s">
        <v>14</v>
      </c>
      <c r="G1446" t="s">
        <v>26</v>
      </c>
      <c r="H1446" t="s">
        <v>40</v>
      </c>
      <c r="I1446">
        <v>6.7520164999999993E-2</v>
      </c>
      <c r="K1446">
        <v>211.3586</v>
      </c>
      <c r="L1446">
        <v>4.3</v>
      </c>
    </row>
    <row r="1447" spans="1:12" x14ac:dyDescent="0.35">
      <c r="A1447" t="s">
        <v>17</v>
      </c>
      <c r="B1447" t="s">
        <v>1020</v>
      </c>
      <c r="C1447" t="s">
        <v>12</v>
      </c>
      <c r="D1447">
        <v>2018</v>
      </c>
      <c r="E1447" t="s">
        <v>138</v>
      </c>
      <c r="F1447" t="s">
        <v>14</v>
      </c>
      <c r="G1447" t="s">
        <v>26</v>
      </c>
      <c r="H1447" t="s">
        <v>40</v>
      </c>
      <c r="I1447">
        <v>0.13611954900000001</v>
      </c>
      <c r="K1447">
        <v>94.109399999999994</v>
      </c>
      <c r="L1447">
        <v>4.3</v>
      </c>
    </row>
    <row r="1448" spans="1:12" x14ac:dyDescent="0.35">
      <c r="A1448" t="s">
        <v>17</v>
      </c>
      <c r="B1448" t="s">
        <v>991</v>
      </c>
      <c r="C1448" t="s">
        <v>19</v>
      </c>
      <c r="D1448">
        <v>2018</v>
      </c>
      <c r="E1448" t="s">
        <v>138</v>
      </c>
      <c r="F1448" t="s">
        <v>14</v>
      </c>
      <c r="G1448" t="s">
        <v>26</v>
      </c>
      <c r="H1448" t="s">
        <v>40</v>
      </c>
      <c r="I1448">
        <v>0</v>
      </c>
      <c r="K1448">
        <v>40.347999999999999</v>
      </c>
      <c r="L1448">
        <v>4.3</v>
      </c>
    </row>
    <row r="1449" spans="1:12" x14ac:dyDescent="0.35">
      <c r="A1449" t="s">
        <v>17</v>
      </c>
      <c r="B1449" t="s">
        <v>473</v>
      </c>
      <c r="C1449" t="s">
        <v>19</v>
      </c>
      <c r="D1449">
        <v>2018</v>
      </c>
      <c r="E1449" t="s">
        <v>138</v>
      </c>
      <c r="F1449" t="s">
        <v>14</v>
      </c>
      <c r="G1449" t="s">
        <v>26</v>
      </c>
      <c r="H1449" t="s">
        <v>40</v>
      </c>
      <c r="I1449">
        <v>8.3862624999999996E-2</v>
      </c>
      <c r="K1449">
        <v>44.076999999999998</v>
      </c>
      <c r="L1449">
        <v>4.3</v>
      </c>
    </row>
    <row r="1450" spans="1:12" x14ac:dyDescent="0.35">
      <c r="A1450" t="s">
        <v>17</v>
      </c>
      <c r="B1450" t="s">
        <v>1021</v>
      </c>
      <c r="C1450" t="s">
        <v>19</v>
      </c>
      <c r="D1450">
        <v>2018</v>
      </c>
      <c r="E1450" t="s">
        <v>138</v>
      </c>
      <c r="F1450" t="s">
        <v>14</v>
      </c>
      <c r="G1450" t="s">
        <v>26</v>
      </c>
      <c r="H1450" t="s">
        <v>40</v>
      </c>
      <c r="I1450">
        <v>0.182493512</v>
      </c>
      <c r="K1450">
        <v>258.82780000000002</v>
      </c>
      <c r="L1450">
        <v>4.3</v>
      </c>
    </row>
    <row r="1451" spans="1:12" x14ac:dyDescent="0.35">
      <c r="A1451" t="s">
        <v>17</v>
      </c>
      <c r="B1451" t="s">
        <v>1022</v>
      </c>
      <c r="C1451" t="s">
        <v>19</v>
      </c>
      <c r="D1451">
        <v>2018</v>
      </c>
      <c r="E1451" t="s">
        <v>138</v>
      </c>
      <c r="F1451" t="s">
        <v>14</v>
      </c>
      <c r="G1451" t="s">
        <v>26</v>
      </c>
      <c r="H1451" t="s">
        <v>40</v>
      </c>
      <c r="I1451">
        <v>0.15609456899999999</v>
      </c>
      <c r="K1451">
        <v>144.31020000000001</v>
      </c>
      <c r="L1451">
        <v>4.3</v>
      </c>
    </row>
    <row r="1452" spans="1:12" x14ac:dyDescent="0.35">
      <c r="A1452" t="s">
        <v>17</v>
      </c>
      <c r="B1452" t="s">
        <v>796</v>
      </c>
      <c r="C1452" t="s">
        <v>42</v>
      </c>
      <c r="D1452">
        <v>2018</v>
      </c>
      <c r="E1452" t="s">
        <v>138</v>
      </c>
      <c r="F1452" t="s">
        <v>14</v>
      </c>
      <c r="G1452" t="s">
        <v>26</v>
      </c>
      <c r="H1452" t="s">
        <v>40</v>
      </c>
      <c r="I1452">
        <v>4.5002623999999998E-2</v>
      </c>
      <c r="K1452">
        <v>1102.5083999999999</v>
      </c>
      <c r="L1452">
        <v>4.3</v>
      </c>
    </row>
    <row r="1453" spans="1:12" x14ac:dyDescent="0.35">
      <c r="A1453" t="s">
        <v>17</v>
      </c>
      <c r="B1453" t="s">
        <v>242</v>
      </c>
      <c r="C1453" t="s">
        <v>42</v>
      </c>
      <c r="D1453">
        <v>2018</v>
      </c>
      <c r="E1453" t="s">
        <v>138</v>
      </c>
      <c r="F1453" t="s">
        <v>14</v>
      </c>
      <c r="G1453" t="s">
        <v>26</v>
      </c>
      <c r="H1453" t="s">
        <v>40</v>
      </c>
      <c r="I1453">
        <v>4.7098174999999999E-2</v>
      </c>
      <c r="K1453">
        <v>75.535399999999996</v>
      </c>
      <c r="L1453">
        <v>4.3</v>
      </c>
    </row>
    <row r="1454" spans="1:12" x14ac:dyDescent="0.35">
      <c r="A1454" t="s">
        <v>17</v>
      </c>
      <c r="B1454" t="s">
        <v>1023</v>
      </c>
      <c r="C1454" t="s">
        <v>42</v>
      </c>
      <c r="D1454">
        <v>2018</v>
      </c>
      <c r="E1454" t="s">
        <v>138</v>
      </c>
      <c r="F1454" t="s">
        <v>14</v>
      </c>
      <c r="G1454" t="s">
        <v>26</v>
      </c>
      <c r="H1454" t="s">
        <v>40</v>
      </c>
      <c r="I1454">
        <v>0.13027716</v>
      </c>
      <c r="K1454">
        <v>228.001</v>
      </c>
      <c r="L1454">
        <v>4.3</v>
      </c>
    </row>
    <row r="1455" spans="1:12" x14ac:dyDescent="0.35">
      <c r="A1455" t="s">
        <v>17</v>
      </c>
      <c r="B1455" t="s">
        <v>1024</v>
      </c>
      <c r="C1455" t="s">
        <v>54</v>
      </c>
      <c r="D1455">
        <v>2018</v>
      </c>
      <c r="E1455" t="s">
        <v>138</v>
      </c>
      <c r="F1455" t="s">
        <v>14</v>
      </c>
      <c r="G1455" t="s">
        <v>26</v>
      </c>
      <c r="H1455" t="s">
        <v>40</v>
      </c>
      <c r="I1455">
        <v>8.1651443000000004E-2</v>
      </c>
      <c r="K1455">
        <v>152.56819999999999</v>
      </c>
      <c r="L1455">
        <v>4.3</v>
      </c>
    </row>
    <row r="1456" spans="1:12" x14ac:dyDescent="0.35">
      <c r="A1456" t="s">
        <v>17</v>
      </c>
      <c r="B1456" t="s">
        <v>467</v>
      </c>
      <c r="C1456" t="s">
        <v>64</v>
      </c>
      <c r="D1456">
        <v>2018</v>
      </c>
      <c r="E1456" t="s">
        <v>138</v>
      </c>
      <c r="F1456" t="s">
        <v>14</v>
      </c>
      <c r="G1456" t="s">
        <v>26</v>
      </c>
      <c r="H1456" t="s">
        <v>40</v>
      </c>
      <c r="I1456">
        <v>6.9968018000000007E-2</v>
      </c>
      <c r="K1456">
        <v>83.990799999999993</v>
      </c>
      <c r="L1456">
        <v>4.3</v>
      </c>
    </row>
    <row r="1457" spans="1:12" x14ac:dyDescent="0.35">
      <c r="A1457" t="s">
        <v>17</v>
      </c>
      <c r="B1457" t="s">
        <v>832</v>
      </c>
      <c r="C1457" t="s">
        <v>64</v>
      </c>
      <c r="D1457">
        <v>2018</v>
      </c>
      <c r="E1457" t="s">
        <v>138</v>
      </c>
      <c r="F1457" t="s">
        <v>14</v>
      </c>
      <c r="G1457" t="s">
        <v>26</v>
      </c>
      <c r="H1457" t="s">
        <v>40</v>
      </c>
      <c r="I1457">
        <v>5.3413905999999997E-2</v>
      </c>
      <c r="K1457">
        <v>181.76599999999999</v>
      </c>
      <c r="L1457">
        <v>4.3</v>
      </c>
    </row>
    <row r="1458" spans="1:12" x14ac:dyDescent="0.35">
      <c r="A1458" t="s">
        <v>17</v>
      </c>
      <c r="B1458" t="s">
        <v>1025</v>
      </c>
      <c r="C1458" t="s">
        <v>48</v>
      </c>
      <c r="D1458">
        <v>2018</v>
      </c>
      <c r="E1458" t="s">
        <v>138</v>
      </c>
      <c r="F1458" t="s">
        <v>14</v>
      </c>
      <c r="G1458" t="s">
        <v>26</v>
      </c>
      <c r="H1458" t="s">
        <v>40</v>
      </c>
      <c r="I1458">
        <v>0.24026824799999999</v>
      </c>
      <c r="K1458">
        <v>156.46299999999999</v>
      </c>
      <c r="L1458">
        <v>4.3</v>
      </c>
    </row>
    <row r="1459" spans="1:12" x14ac:dyDescent="0.35">
      <c r="A1459" t="s">
        <v>17</v>
      </c>
      <c r="B1459" t="s">
        <v>541</v>
      </c>
      <c r="C1459" t="s">
        <v>32</v>
      </c>
      <c r="D1459">
        <v>2018</v>
      </c>
      <c r="E1459" t="s">
        <v>138</v>
      </c>
      <c r="F1459" t="s">
        <v>14</v>
      </c>
      <c r="G1459" t="s">
        <v>26</v>
      </c>
      <c r="H1459" t="s">
        <v>40</v>
      </c>
      <c r="I1459">
        <v>0.30654284799999998</v>
      </c>
      <c r="K1459">
        <v>147.31020000000001</v>
      </c>
      <c r="L1459">
        <v>4.3</v>
      </c>
    </row>
    <row r="1460" spans="1:12" x14ac:dyDescent="0.35">
      <c r="A1460" t="s">
        <v>17</v>
      </c>
      <c r="B1460" t="s">
        <v>550</v>
      </c>
      <c r="C1460" t="s">
        <v>32</v>
      </c>
      <c r="D1460">
        <v>2018</v>
      </c>
      <c r="E1460" t="s">
        <v>138</v>
      </c>
      <c r="F1460" t="s">
        <v>14</v>
      </c>
      <c r="G1460" t="s">
        <v>26</v>
      </c>
      <c r="H1460" t="s">
        <v>40</v>
      </c>
      <c r="I1460">
        <v>4.7377447000000003E-2</v>
      </c>
      <c r="K1460">
        <v>150.66820000000001</v>
      </c>
      <c r="L1460">
        <v>4.3</v>
      </c>
    </row>
    <row r="1461" spans="1:12" x14ac:dyDescent="0.35">
      <c r="A1461" t="s">
        <v>10</v>
      </c>
      <c r="B1461" t="s">
        <v>421</v>
      </c>
      <c r="C1461" t="s">
        <v>95</v>
      </c>
      <c r="D1461">
        <v>2018</v>
      </c>
      <c r="E1461" t="s">
        <v>138</v>
      </c>
      <c r="F1461" t="s">
        <v>14</v>
      </c>
      <c r="G1461" t="s">
        <v>26</v>
      </c>
      <c r="H1461" t="s">
        <v>40</v>
      </c>
      <c r="I1461">
        <v>0.24540738600000001</v>
      </c>
      <c r="K1461">
        <v>92.811999999999998</v>
      </c>
      <c r="L1461">
        <v>4.3</v>
      </c>
    </row>
    <row r="1462" spans="1:12" x14ac:dyDescent="0.35">
      <c r="A1462" t="s">
        <v>10</v>
      </c>
      <c r="B1462" t="s">
        <v>937</v>
      </c>
      <c r="C1462" t="s">
        <v>74</v>
      </c>
      <c r="D1462">
        <v>2018</v>
      </c>
      <c r="E1462" t="s">
        <v>138</v>
      </c>
      <c r="F1462" t="s">
        <v>14</v>
      </c>
      <c r="G1462" t="s">
        <v>26</v>
      </c>
      <c r="H1462" t="s">
        <v>40</v>
      </c>
      <c r="I1462">
        <v>0.107110465</v>
      </c>
      <c r="K1462">
        <v>55.558799999999998</v>
      </c>
      <c r="L1462">
        <v>4.3</v>
      </c>
    </row>
    <row r="1463" spans="1:12" x14ac:dyDescent="0.35">
      <c r="A1463" t="s">
        <v>10</v>
      </c>
      <c r="B1463" t="s">
        <v>701</v>
      </c>
      <c r="C1463" t="s">
        <v>67</v>
      </c>
      <c r="D1463">
        <v>2018</v>
      </c>
      <c r="E1463" t="s">
        <v>138</v>
      </c>
      <c r="F1463" t="s">
        <v>14</v>
      </c>
      <c r="G1463" t="s">
        <v>26</v>
      </c>
      <c r="H1463" t="s">
        <v>40</v>
      </c>
      <c r="I1463">
        <v>0</v>
      </c>
      <c r="K1463">
        <v>55.9298</v>
      </c>
      <c r="L1463">
        <v>4.3</v>
      </c>
    </row>
    <row r="1464" spans="1:12" x14ac:dyDescent="0.35">
      <c r="A1464" t="s">
        <v>10</v>
      </c>
      <c r="B1464" t="s">
        <v>190</v>
      </c>
      <c r="C1464" t="s">
        <v>24</v>
      </c>
      <c r="D1464">
        <v>2018</v>
      </c>
      <c r="E1464" t="s">
        <v>138</v>
      </c>
      <c r="F1464" t="s">
        <v>14</v>
      </c>
      <c r="G1464" t="s">
        <v>26</v>
      </c>
      <c r="H1464" t="s">
        <v>40</v>
      </c>
      <c r="I1464">
        <v>7.2786429999999999E-2</v>
      </c>
      <c r="K1464">
        <v>49.437600000000003</v>
      </c>
      <c r="L1464">
        <v>4.3</v>
      </c>
    </row>
    <row r="1465" spans="1:12" x14ac:dyDescent="0.35">
      <c r="A1465" t="s">
        <v>10</v>
      </c>
      <c r="B1465" t="s">
        <v>678</v>
      </c>
      <c r="C1465" t="s">
        <v>12</v>
      </c>
      <c r="D1465">
        <v>2018</v>
      </c>
      <c r="E1465" t="s">
        <v>138</v>
      </c>
      <c r="F1465" t="s">
        <v>14</v>
      </c>
      <c r="G1465" t="s">
        <v>26</v>
      </c>
      <c r="H1465" t="s">
        <v>40</v>
      </c>
      <c r="I1465">
        <v>8.7692636000000004E-2</v>
      </c>
      <c r="K1465">
        <v>162.55260000000001</v>
      </c>
      <c r="L1465">
        <v>4.3</v>
      </c>
    </row>
    <row r="1466" spans="1:12" x14ac:dyDescent="0.35">
      <c r="A1466" t="s">
        <v>10</v>
      </c>
      <c r="B1466" t="s">
        <v>924</v>
      </c>
      <c r="C1466" t="s">
        <v>12</v>
      </c>
      <c r="D1466">
        <v>2018</v>
      </c>
      <c r="E1466" t="s">
        <v>138</v>
      </c>
      <c r="F1466" t="s">
        <v>14</v>
      </c>
      <c r="G1466" t="s">
        <v>26</v>
      </c>
      <c r="H1466" t="s">
        <v>40</v>
      </c>
      <c r="I1466">
        <v>8.6905536000000005E-2</v>
      </c>
      <c r="K1466">
        <v>78.864400000000003</v>
      </c>
      <c r="L1466">
        <v>4.3</v>
      </c>
    </row>
    <row r="1467" spans="1:12" x14ac:dyDescent="0.35">
      <c r="A1467" t="s">
        <v>10</v>
      </c>
      <c r="B1467" t="s">
        <v>1026</v>
      </c>
      <c r="C1467" t="s">
        <v>12</v>
      </c>
      <c r="D1467">
        <v>2018</v>
      </c>
      <c r="E1467" t="s">
        <v>138</v>
      </c>
      <c r="F1467" t="s">
        <v>14</v>
      </c>
      <c r="G1467" t="s">
        <v>26</v>
      </c>
      <c r="H1467" t="s">
        <v>40</v>
      </c>
      <c r="I1467">
        <v>0.28952283299999998</v>
      </c>
      <c r="K1467">
        <v>172.07640000000001</v>
      </c>
      <c r="L1467">
        <v>4.3</v>
      </c>
    </row>
    <row r="1468" spans="1:12" x14ac:dyDescent="0.35">
      <c r="A1468" t="s">
        <v>10</v>
      </c>
      <c r="B1468" t="s">
        <v>1027</v>
      </c>
      <c r="C1468" t="s">
        <v>12</v>
      </c>
      <c r="D1468">
        <v>2018</v>
      </c>
      <c r="E1468" t="s">
        <v>138</v>
      </c>
      <c r="F1468" t="s">
        <v>14</v>
      </c>
      <c r="G1468" t="s">
        <v>26</v>
      </c>
      <c r="H1468" t="s">
        <v>40</v>
      </c>
      <c r="I1468">
        <v>8.1605462000000004E-2</v>
      </c>
      <c r="K1468">
        <v>122.33880000000001</v>
      </c>
      <c r="L1468">
        <v>4.3</v>
      </c>
    </row>
    <row r="1469" spans="1:12" x14ac:dyDescent="0.35">
      <c r="A1469" t="s">
        <v>10</v>
      </c>
      <c r="B1469" t="s">
        <v>1028</v>
      </c>
      <c r="C1469" t="s">
        <v>12</v>
      </c>
      <c r="D1469">
        <v>2018</v>
      </c>
      <c r="E1469" t="s">
        <v>138</v>
      </c>
      <c r="F1469" t="s">
        <v>14</v>
      </c>
      <c r="G1469" t="s">
        <v>26</v>
      </c>
      <c r="H1469" t="s">
        <v>40</v>
      </c>
      <c r="I1469">
        <v>0.12966857800000001</v>
      </c>
      <c r="K1469">
        <v>206.8638</v>
      </c>
      <c r="L1469">
        <v>4.3</v>
      </c>
    </row>
    <row r="1470" spans="1:12" x14ac:dyDescent="0.35">
      <c r="A1470" t="s">
        <v>10</v>
      </c>
      <c r="B1470" t="s">
        <v>1029</v>
      </c>
      <c r="C1470" t="s">
        <v>54</v>
      </c>
      <c r="D1470">
        <v>2018</v>
      </c>
      <c r="E1470" t="s">
        <v>138</v>
      </c>
      <c r="F1470" t="s">
        <v>14</v>
      </c>
      <c r="G1470" t="s">
        <v>26</v>
      </c>
      <c r="H1470" t="s">
        <v>40</v>
      </c>
      <c r="I1470">
        <v>0.10697116700000001</v>
      </c>
      <c r="K1470">
        <v>44.7744</v>
      </c>
      <c r="L1470">
        <v>4.3</v>
      </c>
    </row>
    <row r="1471" spans="1:12" x14ac:dyDescent="0.35">
      <c r="A1471" t="s">
        <v>10</v>
      </c>
      <c r="B1471" t="s">
        <v>810</v>
      </c>
      <c r="C1471" t="s">
        <v>48</v>
      </c>
      <c r="D1471">
        <v>2018</v>
      </c>
      <c r="E1471" t="s">
        <v>138</v>
      </c>
      <c r="F1471" t="s">
        <v>14</v>
      </c>
      <c r="G1471" t="s">
        <v>26</v>
      </c>
      <c r="H1471" t="s">
        <v>40</v>
      </c>
      <c r="I1471">
        <v>7.8758649E-2</v>
      </c>
      <c r="K1471">
        <v>103.0016</v>
      </c>
      <c r="L1471">
        <v>4.3</v>
      </c>
    </row>
    <row r="1472" spans="1:12" x14ac:dyDescent="0.35">
      <c r="A1472" t="s">
        <v>10</v>
      </c>
      <c r="B1472" t="s">
        <v>1030</v>
      </c>
      <c r="C1472" t="s">
        <v>48</v>
      </c>
      <c r="D1472">
        <v>2018</v>
      </c>
      <c r="E1472" t="s">
        <v>138</v>
      </c>
      <c r="F1472" t="s">
        <v>14</v>
      </c>
      <c r="G1472" t="s">
        <v>26</v>
      </c>
      <c r="H1472" t="s">
        <v>40</v>
      </c>
      <c r="I1472">
        <v>0.22417463000000001</v>
      </c>
      <c r="K1472">
        <v>168.88159999999999</v>
      </c>
      <c r="L1472">
        <v>4.3</v>
      </c>
    </row>
    <row r="1473" spans="1:12" x14ac:dyDescent="0.35">
      <c r="A1473" t="s">
        <v>10</v>
      </c>
      <c r="B1473" t="s">
        <v>1031</v>
      </c>
      <c r="C1473" t="s">
        <v>48</v>
      </c>
      <c r="D1473">
        <v>2018</v>
      </c>
      <c r="E1473" t="s">
        <v>138</v>
      </c>
      <c r="F1473" t="s">
        <v>14</v>
      </c>
      <c r="G1473" t="s">
        <v>26</v>
      </c>
      <c r="H1473" t="s">
        <v>40</v>
      </c>
      <c r="I1473">
        <v>7.3462632E-2</v>
      </c>
      <c r="K1473">
        <v>52.363999999999997</v>
      </c>
      <c r="L1473">
        <v>4.3</v>
      </c>
    </row>
    <row r="1474" spans="1:12" x14ac:dyDescent="0.35">
      <c r="A1474" t="s">
        <v>10</v>
      </c>
      <c r="B1474" t="s">
        <v>276</v>
      </c>
      <c r="C1474" t="s">
        <v>48</v>
      </c>
      <c r="D1474">
        <v>2018</v>
      </c>
      <c r="E1474" t="s">
        <v>138</v>
      </c>
      <c r="F1474" t="s">
        <v>14</v>
      </c>
      <c r="G1474" t="s">
        <v>26</v>
      </c>
      <c r="H1474" t="s">
        <v>40</v>
      </c>
      <c r="I1474">
        <v>0.11679368399999999</v>
      </c>
      <c r="K1474">
        <v>41.011200000000002</v>
      </c>
      <c r="L1474">
        <v>4.3</v>
      </c>
    </row>
    <row r="1475" spans="1:12" x14ac:dyDescent="0.35">
      <c r="A1475" t="s">
        <v>17</v>
      </c>
      <c r="B1475" t="s">
        <v>619</v>
      </c>
      <c r="C1475" t="s">
        <v>42</v>
      </c>
      <c r="D1475">
        <v>2016</v>
      </c>
      <c r="E1475" t="s">
        <v>25</v>
      </c>
      <c r="F1475" t="s">
        <v>14</v>
      </c>
      <c r="G1475" t="s">
        <v>26</v>
      </c>
      <c r="H1475" t="s">
        <v>16</v>
      </c>
      <c r="I1475">
        <v>6.0067114999999997E-2</v>
      </c>
      <c r="J1475">
        <v>9.8949999999999996</v>
      </c>
      <c r="K1475">
        <v>230.66419999999999</v>
      </c>
      <c r="L1475">
        <v>4.3</v>
      </c>
    </row>
    <row r="1476" spans="1:12" x14ac:dyDescent="0.35">
      <c r="A1476" t="s">
        <v>17</v>
      </c>
      <c r="B1476" t="s">
        <v>1032</v>
      </c>
      <c r="C1476" t="s">
        <v>42</v>
      </c>
      <c r="D1476">
        <v>2016</v>
      </c>
      <c r="E1476" t="s">
        <v>25</v>
      </c>
      <c r="F1476" t="s">
        <v>14</v>
      </c>
      <c r="G1476" t="s">
        <v>26</v>
      </c>
      <c r="H1476" t="s">
        <v>16</v>
      </c>
      <c r="I1476">
        <v>2.5953257E-2</v>
      </c>
      <c r="J1476">
        <v>20.25</v>
      </c>
      <c r="K1476">
        <v>179.5976</v>
      </c>
      <c r="L1476">
        <v>4.3</v>
      </c>
    </row>
    <row r="1477" spans="1:12" x14ac:dyDescent="0.35">
      <c r="A1477" t="s">
        <v>17</v>
      </c>
      <c r="B1477" t="s">
        <v>477</v>
      </c>
      <c r="C1477" t="s">
        <v>95</v>
      </c>
      <c r="D1477">
        <v>2016</v>
      </c>
      <c r="E1477" t="s">
        <v>25</v>
      </c>
      <c r="F1477" t="s">
        <v>14</v>
      </c>
      <c r="G1477" t="s">
        <v>26</v>
      </c>
      <c r="H1477" t="s">
        <v>16</v>
      </c>
      <c r="I1477">
        <v>3.7497049999999997E-2</v>
      </c>
      <c r="J1477">
        <v>6.8</v>
      </c>
      <c r="K1477">
        <v>49.903399999999998</v>
      </c>
      <c r="L1477">
        <v>4.3</v>
      </c>
    </row>
    <row r="1478" spans="1:12" x14ac:dyDescent="0.35">
      <c r="A1478" t="s">
        <v>17</v>
      </c>
      <c r="B1478" t="s">
        <v>841</v>
      </c>
      <c r="C1478" t="s">
        <v>95</v>
      </c>
      <c r="D1478">
        <v>2016</v>
      </c>
      <c r="E1478" t="s">
        <v>25</v>
      </c>
      <c r="F1478" t="s">
        <v>14</v>
      </c>
      <c r="G1478" t="s">
        <v>26</v>
      </c>
      <c r="H1478" t="s">
        <v>16</v>
      </c>
      <c r="I1478">
        <v>0.11127459100000001</v>
      </c>
      <c r="J1478">
        <v>12.3</v>
      </c>
      <c r="K1478">
        <v>35.087400000000002</v>
      </c>
      <c r="L1478">
        <v>4.3</v>
      </c>
    </row>
    <row r="1479" spans="1:12" x14ac:dyDescent="0.35">
      <c r="A1479" t="s">
        <v>17</v>
      </c>
      <c r="B1479" t="s">
        <v>1033</v>
      </c>
      <c r="C1479" t="s">
        <v>95</v>
      </c>
      <c r="D1479">
        <v>2016</v>
      </c>
      <c r="E1479" t="s">
        <v>25</v>
      </c>
      <c r="F1479" t="s">
        <v>14</v>
      </c>
      <c r="G1479" t="s">
        <v>26</v>
      </c>
      <c r="H1479" t="s">
        <v>16</v>
      </c>
      <c r="I1479">
        <v>3.2448523E-2</v>
      </c>
      <c r="J1479">
        <v>20.85</v>
      </c>
      <c r="K1479">
        <v>177.86600000000001</v>
      </c>
      <c r="L1479">
        <v>4.3</v>
      </c>
    </row>
    <row r="1480" spans="1:12" x14ac:dyDescent="0.35">
      <c r="A1480" t="s">
        <v>17</v>
      </c>
      <c r="B1480" t="s">
        <v>367</v>
      </c>
      <c r="C1480" t="s">
        <v>57</v>
      </c>
      <c r="D1480">
        <v>2016</v>
      </c>
      <c r="E1480" t="s">
        <v>25</v>
      </c>
      <c r="F1480" t="s">
        <v>14</v>
      </c>
      <c r="G1480" t="s">
        <v>26</v>
      </c>
      <c r="H1480" t="s">
        <v>16</v>
      </c>
      <c r="I1480">
        <v>0</v>
      </c>
      <c r="J1480">
        <v>12.15</v>
      </c>
      <c r="K1480">
        <v>164.7184</v>
      </c>
      <c r="L1480">
        <v>4.3</v>
      </c>
    </row>
    <row r="1481" spans="1:12" x14ac:dyDescent="0.35">
      <c r="A1481" t="s">
        <v>17</v>
      </c>
      <c r="B1481" t="s">
        <v>1034</v>
      </c>
      <c r="C1481" t="s">
        <v>57</v>
      </c>
      <c r="D1481">
        <v>2016</v>
      </c>
      <c r="E1481" t="s">
        <v>25</v>
      </c>
      <c r="F1481" t="s">
        <v>14</v>
      </c>
      <c r="G1481" t="s">
        <v>26</v>
      </c>
      <c r="H1481" t="s">
        <v>16</v>
      </c>
      <c r="I1481">
        <v>4.6375226999999998E-2</v>
      </c>
      <c r="J1481">
        <v>15</v>
      </c>
      <c r="K1481">
        <v>122.84139999999999</v>
      </c>
      <c r="L1481">
        <v>4.3</v>
      </c>
    </row>
    <row r="1482" spans="1:12" x14ac:dyDescent="0.35">
      <c r="A1482" t="s">
        <v>17</v>
      </c>
      <c r="B1482" t="s">
        <v>96</v>
      </c>
      <c r="C1482" t="s">
        <v>28</v>
      </c>
      <c r="D1482">
        <v>2016</v>
      </c>
      <c r="E1482" t="s">
        <v>25</v>
      </c>
      <c r="F1482" t="s">
        <v>14</v>
      </c>
      <c r="G1482" t="s">
        <v>26</v>
      </c>
      <c r="H1482" t="s">
        <v>16</v>
      </c>
      <c r="I1482">
        <v>2.5827198999999999E-2</v>
      </c>
      <c r="J1482">
        <v>10</v>
      </c>
      <c r="K1482">
        <v>263.2226</v>
      </c>
      <c r="L1482">
        <v>4.3</v>
      </c>
    </row>
    <row r="1483" spans="1:12" x14ac:dyDescent="0.35">
      <c r="A1483" t="s">
        <v>17</v>
      </c>
      <c r="B1483" t="s">
        <v>495</v>
      </c>
      <c r="C1483" t="s">
        <v>67</v>
      </c>
      <c r="D1483">
        <v>2016</v>
      </c>
      <c r="E1483" t="s">
        <v>25</v>
      </c>
      <c r="F1483" t="s">
        <v>14</v>
      </c>
      <c r="G1483" t="s">
        <v>26</v>
      </c>
      <c r="H1483" t="s">
        <v>16</v>
      </c>
      <c r="I1483">
        <v>2.2703693E-2</v>
      </c>
      <c r="J1483">
        <v>6.03</v>
      </c>
      <c r="K1483">
        <v>177.90280000000001</v>
      </c>
      <c r="L1483">
        <v>4.3</v>
      </c>
    </row>
    <row r="1484" spans="1:12" x14ac:dyDescent="0.35">
      <c r="A1484" t="s">
        <v>17</v>
      </c>
      <c r="B1484" t="s">
        <v>1035</v>
      </c>
      <c r="C1484" t="s">
        <v>67</v>
      </c>
      <c r="D1484">
        <v>2016</v>
      </c>
      <c r="E1484" t="s">
        <v>25</v>
      </c>
      <c r="F1484" t="s">
        <v>14</v>
      </c>
      <c r="G1484" t="s">
        <v>26</v>
      </c>
      <c r="H1484" t="s">
        <v>16</v>
      </c>
      <c r="I1484">
        <v>8.2549895999999998E-2</v>
      </c>
      <c r="J1484">
        <v>10.8</v>
      </c>
      <c r="K1484">
        <v>193.75040000000001</v>
      </c>
      <c r="L1484">
        <v>4.3</v>
      </c>
    </row>
    <row r="1485" spans="1:12" x14ac:dyDescent="0.35">
      <c r="A1485" t="s">
        <v>17</v>
      </c>
      <c r="B1485" t="s">
        <v>634</v>
      </c>
      <c r="C1485" t="s">
        <v>67</v>
      </c>
      <c r="D1485">
        <v>2016</v>
      </c>
      <c r="E1485" t="s">
        <v>25</v>
      </c>
      <c r="F1485" t="s">
        <v>14</v>
      </c>
      <c r="G1485" t="s">
        <v>26</v>
      </c>
      <c r="H1485" t="s">
        <v>16</v>
      </c>
      <c r="I1485">
        <v>2.2065675999999999E-2</v>
      </c>
      <c r="J1485">
        <v>16.7</v>
      </c>
      <c r="K1485">
        <v>110.5886</v>
      </c>
      <c r="L1485">
        <v>4.3</v>
      </c>
    </row>
    <row r="1486" spans="1:12" x14ac:dyDescent="0.35">
      <c r="A1486" t="s">
        <v>17</v>
      </c>
      <c r="B1486" t="s">
        <v>1036</v>
      </c>
      <c r="C1486" t="s">
        <v>67</v>
      </c>
      <c r="D1486">
        <v>2016</v>
      </c>
      <c r="E1486" t="s">
        <v>25</v>
      </c>
      <c r="F1486" t="s">
        <v>14</v>
      </c>
      <c r="G1486" t="s">
        <v>26</v>
      </c>
      <c r="H1486" t="s">
        <v>16</v>
      </c>
      <c r="I1486">
        <v>3.4752646999999998E-2</v>
      </c>
      <c r="J1486">
        <v>17.75</v>
      </c>
      <c r="K1486">
        <v>248.77500000000001</v>
      </c>
      <c r="L1486">
        <v>4.3</v>
      </c>
    </row>
    <row r="1487" spans="1:12" x14ac:dyDescent="0.35">
      <c r="A1487" t="s">
        <v>17</v>
      </c>
      <c r="B1487" t="s">
        <v>748</v>
      </c>
      <c r="C1487" t="s">
        <v>24</v>
      </c>
      <c r="D1487">
        <v>2016</v>
      </c>
      <c r="E1487" t="s">
        <v>25</v>
      </c>
      <c r="F1487" t="s">
        <v>14</v>
      </c>
      <c r="G1487" t="s">
        <v>26</v>
      </c>
      <c r="H1487" t="s">
        <v>16</v>
      </c>
      <c r="I1487">
        <v>6.5589906000000003E-2</v>
      </c>
      <c r="J1487">
        <v>5.6950000000000003</v>
      </c>
      <c r="K1487">
        <v>258.26459999999997</v>
      </c>
      <c r="L1487">
        <v>4.3</v>
      </c>
    </row>
    <row r="1488" spans="1:12" x14ac:dyDescent="0.35">
      <c r="A1488" t="s">
        <v>17</v>
      </c>
      <c r="B1488" t="s">
        <v>1037</v>
      </c>
      <c r="C1488" t="s">
        <v>24</v>
      </c>
      <c r="D1488">
        <v>2016</v>
      </c>
      <c r="E1488" t="s">
        <v>25</v>
      </c>
      <c r="F1488" t="s">
        <v>14</v>
      </c>
      <c r="G1488" t="s">
        <v>26</v>
      </c>
      <c r="H1488" t="s">
        <v>16</v>
      </c>
      <c r="I1488">
        <v>2.2566975E-2</v>
      </c>
      <c r="J1488">
        <v>7.0750000000000002</v>
      </c>
      <c r="K1488">
        <v>97.306799999999996</v>
      </c>
      <c r="L1488">
        <v>4.3</v>
      </c>
    </row>
    <row r="1489" spans="1:12" x14ac:dyDescent="0.35">
      <c r="A1489" t="s">
        <v>17</v>
      </c>
      <c r="B1489" t="s">
        <v>1038</v>
      </c>
      <c r="C1489" t="s">
        <v>12</v>
      </c>
      <c r="D1489">
        <v>2016</v>
      </c>
      <c r="E1489" t="s">
        <v>25</v>
      </c>
      <c r="F1489" t="s">
        <v>14</v>
      </c>
      <c r="G1489" t="s">
        <v>26</v>
      </c>
      <c r="H1489" t="s">
        <v>16</v>
      </c>
      <c r="I1489">
        <v>4.9719025999999999E-2</v>
      </c>
      <c r="J1489">
        <v>10.8</v>
      </c>
      <c r="K1489">
        <v>246.71440000000001</v>
      </c>
      <c r="L1489">
        <v>4.3</v>
      </c>
    </row>
    <row r="1490" spans="1:12" x14ac:dyDescent="0.35">
      <c r="A1490" t="s">
        <v>17</v>
      </c>
      <c r="B1490" t="s">
        <v>207</v>
      </c>
      <c r="C1490" t="s">
        <v>12</v>
      </c>
      <c r="D1490">
        <v>2016</v>
      </c>
      <c r="E1490" t="s">
        <v>25</v>
      </c>
      <c r="F1490" t="s">
        <v>14</v>
      </c>
      <c r="G1490" t="s">
        <v>26</v>
      </c>
      <c r="H1490" t="s">
        <v>16</v>
      </c>
      <c r="I1490">
        <v>7.2298360000000006E-2</v>
      </c>
      <c r="J1490">
        <v>14.7</v>
      </c>
      <c r="K1490">
        <v>48.203400000000002</v>
      </c>
      <c r="L1490">
        <v>4.3</v>
      </c>
    </row>
    <row r="1491" spans="1:12" x14ac:dyDescent="0.35">
      <c r="A1491" t="s">
        <v>17</v>
      </c>
      <c r="B1491" t="s">
        <v>324</v>
      </c>
      <c r="C1491" t="s">
        <v>12</v>
      </c>
      <c r="D1491">
        <v>2016</v>
      </c>
      <c r="E1491" t="s">
        <v>25</v>
      </c>
      <c r="F1491" t="s">
        <v>14</v>
      </c>
      <c r="G1491" t="s">
        <v>26</v>
      </c>
      <c r="H1491" t="s">
        <v>16</v>
      </c>
      <c r="I1491">
        <v>0</v>
      </c>
      <c r="J1491">
        <v>16.350000000000001</v>
      </c>
      <c r="K1491">
        <v>198.54259999999999</v>
      </c>
      <c r="L1491">
        <v>4.3</v>
      </c>
    </row>
    <row r="1492" spans="1:12" x14ac:dyDescent="0.35">
      <c r="A1492" t="s">
        <v>17</v>
      </c>
      <c r="B1492" t="s">
        <v>51</v>
      </c>
      <c r="C1492" t="s">
        <v>12</v>
      </c>
      <c r="D1492">
        <v>2016</v>
      </c>
      <c r="E1492" t="s">
        <v>25</v>
      </c>
      <c r="F1492" t="s">
        <v>14</v>
      </c>
      <c r="G1492" t="s">
        <v>26</v>
      </c>
      <c r="H1492" t="s">
        <v>16</v>
      </c>
      <c r="I1492">
        <v>0</v>
      </c>
      <c r="J1492">
        <v>17.100000000000001</v>
      </c>
      <c r="K1492">
        <v>111.98860000000001</v>
      </c>
      <c r="L1492">
        <v>4.3</v>
      </c>
    </row>
    <row r="1493" spans="1:12" x14ac:dyDescent="0.35">
      <c r="A1493" t="s">
        <v>17</v>
      </c>
      <c r="B1493" t="s">
        <v>717</v>
      </c>
      <c r="C1493" t="s">
        <v>61</v>
      </c>
      <c r="D1493">
        <v>2016</v>
      </c>
      <c r="E1493" t="s">
        <v>25</v>
      </c>
      <c r="F1493" t="s">
        <v>14</v>
      </c>
      <c r="G1493" t="s">
        <v>26</v>
      </c>
      <c r="H1493" t="s">
        <v>16</v>
      </c>
      <c r="I1493">
        <v>7.1846494999999996E-2</v>
      </c>
      <c r="J1493">
        <v>8.3650000000000002</v>
      </c>
      <c r="K1493">
        <v>37.950600000000001</v>
      </c>
      <c r="L1493">
        <v>4.3</v>
      </c>
    </row>
    <row r="1494" spans="1:12" x14ac:dyDescent="0.35">
      <c r="A1494" t="s">
        <v>17</v>
      </c>
      <c r="B1494" t="s">
        <v>912</v>
      </c>
      <c r="C1494" t="s">
        <v>61</v>
      </c>
      <c r="D1494">
        <v>2016</v>
      </c>
      <c r="E1494" t="s">
        <v>25</v>
      </c>
      <c r="F1494" t="s">
        <v>14</v>
      </c>
      <c r="G1494" t="s">
        <v>26</v>
      </c>
      <c r="H1494" t="s">
        <v>16</v>
      </c>
      <c r="I1494">
        <v>9.0867297E-2</v>
      </c>
      <c r="J1494">
        <v>18.850000000000001</v>
      </c>
      <c r="K1494">
        <v>127.3336</v>
      </c>
      <c r="L1494">
        <v>4.3</v>
      </c>
    </row>
    <row r="1495" spans="1:12" x14ac:dyDescent="0.35">
      <c r="A1495" t="s">
        <v>17</v>
      </c>
      <c r="B1495" t="s">
        <v>879</v>
      </c>
      <c r="C1495" t="s">
        <v>19</v>
      </c>
      <c r="D1495">
        <v>2016</v>
      </c>
      <c r="E1495" t="s">
        <v>25</v>
      </c>
      <c r="F1495" t="s">
        <v>14</v>
      </c>
      <c r="G1495" t="s">
        <v>26</v>
      </c>
      <c r="H1495" t="s">
        <v>16</v>
      </c>
      <c r="I1495">
        <v>1.4459672E-2</v>
      </c>
      <c r="J1495">
        <v>8.2349999999999994</v>
      </c>
      <c r="K1495">
        <v>181.89500000000001</v>
      </c>
      <c r="L1495">
        <v>4.3</v>
      </c>
    </row>
    <row r="1496" spans="1:12" x14ac:dyDescent="0.35">
      <c r="A1496" t="s">
        <v>17</v>
      </c>
      <c r="B1496" t="s">
        <v>992</v>
      </c>
      <c r="C1496" t="s">
        <v>19</v>
      </c>
      <c r="D1496">
        <v>2016</v>
      </c>
      <c r="E1496" t="s">
        <v>25</v>
      </c>
      <c r="F1496" t="s">
        <v>14</v>
      </c>
      <c r="G1496" t="s">
        <v>26</v>
      </c>
      <c r="H1496" t="s">
        <v>16</v>
      </c>
      <c r="I1496">
        <v>3.7581243E-2</v>
      </c>
      <c r="J1496">
        <v>11.6</v>
      </c>
      <c r="K1496">
        <v>98.904200000000003</v>
      </c>
      <c r="L1496">
        <v>4.3</v>
      </c>
    </row>
    <row r="1497" spans="1:12" x14ac:dyDescent="0.35">
      <c r="A1497" t="s">
        <v>17</v>
      </c>
      <c r="B1497" t="s">
        <v>1039</v>
      </c>
      <c r="C1497" t="s">
        <v>19</v>
      </c>
      <c r="D1497">
        <v>2016</v>
      </c>
      <c r="E1497" t="s">
        <v>25</v>
      </c>
      <c r="F1497" t="s">
        <v>14</v>
      </c>
      <c r="G1497" t="s">
        <v>26</v>
      </c>
      <c r="H1497" t="s">
        <v>16</v>
      </c>
      <c r="I1497">
        <v>1.8848862000000001E-2</v>
      </c>
      <c r="J1497">
        <v>12.5</v>
      </c>
      <c r="K1497">
        <v>102.7384</v>
      </c>
      <c r="L1497">
        <v>4.3</v>
      </c>
    </row>
    <row r="1498" spans="1:12" x14ac:dyDescent="0.35">
      <c r="A1498" t="s">
        <v>17</v>
      </c>
      <c r="B1498" t="s">
        <v>993</v>
      </c>
      <c r="C1498" t="s">
        <v>19</v>
      </c>
      <c r="D1498">
        <v>2016</v>
      </c>
      <c r="E1498" t="s">
        <v>25</v>
      </c>
      <c r="F1498" t="s">
        <v>14</v>
      </c>
      <c r="G1498" t="s">
        <v>26</v>
      </c>
      <c r="H1498" t="s">
        <v>16</v>
      </c>
      <c r="I1498">
        <v>1.8023997E-2</v>
      </c>
      <c r="J1498">
        <v>17.850000000000001</v>
      </c>
      <c r="K1498">
        <v>95.909400000000005</v>
      </c>
      <c r="L1498">
        <v>4.3</v>
      </c>
    </row>
    <row r="1499" spans="1:12" x14ac:dyDescent="0.35">
      <c r="A1499" t="s">
        <v>17</v>
      </c>
      <c r="B1499" t="s">
        <v>213</v>
      </c>
      <c r="C1499" t="s">
        <v>42</v>
      </c>
      <c r="D1499">
        <v>2016</v>
      </c>
      <c r="E1499" t="s">
        <v>25</v>
      </c>
      <c r="F1499" t="s">
        <v>14</v>
      </c>
      <c r="G1499" t="s">
        <v>26</v>
      </c>
      <c r="H1499" t="s">
        <v>16</v>
      </c>
      <c r="I1499">
        <v>2.4887320000000001E-2</v>
      </c>
      <c r="J1499">
        <v>5.88</v>
      </c>
      <c r="K1499">
        <v>147.53919999999999</v>
      </c>
      <c r="L1499">
        <v>4.3</v>
      </c>
    </row>
    <row r="1500" spans="1:12" x14ac:dyDescent="0.35">
      <c r="A1500" t="s">
        <v>17</v>
      </c>
      <c r="B1500" t="s">
        <v>687</v>
      </c>
      <c r="C1500" t="s">
        <v>42</v>
      </c>
      <c r="D1500">
        <v>2016</v>
      </c>
      <c r="E1500" t="s">
        <v>25</v>
      </c>
      <c r="F1500" t="s">
        <v>14</v>
      </c>
      <c r="G1500" t="s">
        <v>26</v>
      </c>
      <c r="H1500" t="s">
        <v>16</v>
      </c>
      <c r="I1500">
        <v>0</v>
      </c>
      <c r="J1500">
        <v>11.1</v>
      </c>
      <c r="K1500">
        <v>119.11239999999999</v>
      </c>
      <c r="L1500">
        <v>4.3</v>
      </c>
    </row>
    <row r="1501" spans="1:12" x14ac:dyDescent="0.35">
      <c r="A1501" t="s">
        <v>17</v>
      </c>
      <c r="B1501" t="s">
        <v>1040</v>
      </c>
      <c r="C1501" t="s">
        <v>42</v>
      </c>
      <c r="D1501">
        <v>2016</v>
      </c>
      <c r="E1501" t="s">
        <v>25</v>
      </c>
      <c r="F1501" t="s">
        <v>14</v>
      </c>
      <c r="G1501" t="s">
        <v>26</v>
      </c>
      <c r="H1501" t="s">
        <v>16</v>
      </c>
      <c r="I1501">
        <v>6.7651489999999998E-3</v>
      </c>
      <c r="J1501">
        <v>12.5</v>
      </c>
      <c r="K1501">
        <v>41.711199999999998</v>
      </c>
      <c r="L1501">
        <v>4.3</v>
      </c>
    </row>
    <row r="1502" spans="1:12" x14ac:dyDescent="0.35">
      <c r="A1502" t="s">
        <v>17</v>
      </c>
      <c r="B1502" t="s">
        <v>563</v>
      </c>
      <c r="C1502" t="s">
        <v>42</v>
      </c>
      <c r="D1502">
        <v>2016</v>
      </c>
      <c r="E1502" t="s">
        <v>25</v>
      </c>
      <c r="F1502" t="s">
        <v>14</v>
      </c>
      <c r="G1502" t="s">
        <v>26</v>
      </c>
      <c r="H1502" t="s">
        <v>16</v>
      </c>
      <c r="I1502">
        <v>2.3951149000000001E-2</v>
      </c>
      <c r="J1502">
        <v>19.600000000000001</v>
      </c>
      <c r="K1502">
        <v>105.61024</v>
      </c>
      <c r="L1502">
        <v>4.3</v>
      </c>
    </row>
    <row r="1503" spans="1:12" x14ac:dyDescent="0.35">
      <c r="A1503" t="s">
        <v>17</v>
      </c>
      <c r="B1503" t="s">
        <v>518</v>
      </c>
      <c r="C1503" t="s">
        <v>42</v>
      </c>
      <c r="D1503">
        <v>2016</v>
      </c>
      <c r="E1503" t="s">
        <v>25</v>
      </c>
      <c r="F1503" t="s">
        <v>14</v>
      </c>
      <c r="G1503" t="s">
        <v>26</v>
      </c>
      <c r="H1503" t="s">
        <v>16</v>
      </c>
      <c r="I1503">
        <v>6.5932087E-2</v>
      </c>
      <c r="J1503">
        <v>20.2</v>
      </c>
      <c r="K1503">
        <v>64.850999999999999</v>
      </c>
      <c r="L1503">
        <v>4.3</v>
      </c>
    </row>
    <row r="1504" spans="1:12" x14ac:dyDescent="0.35">
      <c r="A1504" t="s">
        <v>17</v>
      </c>
      <c r="B1504" t="s">
        <v>382</v>
      </c>
      <c r="C1504" t="s">
        <v>42</v>
      </c>
      <c r="D1504">
        <v>2016</v>
      </c>
      <c r="E1504" t="s">
        <v>25</v>
      </c>
      <c r="F1504" t="s">
        <v>14</v>
      </c>
      <c r="G1504" t="s">
        <v>26</v>
      </c>
      <c r="H1504" t="s">
        <v>16</v>
      </c>
      <c r="I1504">
        <v>1.4222617E-2</v>
      </c>
      <c r="J1504">
        <v>20.25</v>
      </c>
      <c r="K1504">
        <v>148.9418</v>
      </c>
      <c r="L1504">
        <v>4.3</v>
      </c>
    </row>
    <row r="1505" spans="1:12" x14ac:dyDescent="0.35">
      <c r="A1505" t="s">
        <v>17</v>
      </c>
      <c r="B1505" t="s">
        <v>1041</v>
      </c>
      <c r="C1505" t="s">
        <v>64</v>
      </c>
      <c r="D1505">
        <v>2016</v>
      </c>
      <c r="E1505" t="s">
        <v>25</v>
      </c>
      <c r="F1505" t="s">
        <v>14</v>
      </c>
      <c r="G1505" t="s">
        <v>26</v>
      </c>
      <c r="H1505" t="s">
        <v>16</v>
      </c>
      <c r="I1505">
        <v>9.046564E-2</v>
      </c>
      <c r="J1505">
        <v>9.8000000000000007</v>
      </c>
      <c r="K1505">
        <v>193.64779999999999</v>
      </c>
      <c r="L1505">
        <v>4.3</v>
      </c>
    </row>
    <row r="1506" spans="1:12" x14ac:dyDescent="0.35">
      <c r="A1506" t="s">
        <v>17</v>
      </c>
      <c r="B1506" t="s">
        <v>629</v>
      </c>
      <c r="C1506" t="s">
        <v>64</v>
      </c>
      <c r="D1506">
        <v>2016</v>
      </c>
      <c r="E1506" t="s">
        <v>25</v>
      </c>
      <c r="F1506" t="s">
        <v>14</v>
      </c>
      <c r="G1506" t="s">
        <v>26</v>
      </c>
      <c r="H1506" t="s">
        <v>16</v>
      </c>
      <c r="I1506">
        <v>0</v>
      </c>
      <c r="J1506">
        <v>12.15</v>
      </c>
      <c r="K1506">
        <v>254.904</v>
      </c>
      <c r="L1506">
        <v>4.3</v>
      </c>
    </row>
    <row r="1507" spans="1:12" x14ac:dyDescent="0.35">
      <c r="A1507" t="s">
        <v>17</v>
      </c>
      <c r="B1507" t="s">
        <v>119</v>
      </c>
      <c r="C1507" t="s">
        <v>48</v>
      </c>
      <c r="D1507">
        <v>2016</v>
      </c>
      <c r="E1507" t="s">
        <v>25</v>
      </c>
      <c r="F1507" t="s">
        <v>14</v>
      </c>
      <c r="G1507" t="s">
        <v>26</v>
      </c>
      <c r="H1507" t="s">
        <v>16</v>
      </c>
      <c r="I1507">
        <v>2.0568573999999999E-2</v>
      </c>
      <c r="J1507">
        <v>12.1</v>
      </c>
      <c r="K1507">
        <v>150.4734</v>
      </c>
      <c r="L1507">
        <v>4.3</v>
      </c>
    </row>
    <row r="1508" spans="1:12" x14ac:dyDescent="0.35">
      <c r="A1508" t="s">
        <v>17</v>
      </c>
      <c r="B1508" t="s">
        <v>1042</v>
      </c>
      <c r="C1508" t="s">
        <v>48</v>
      </c>
      <c r="D1508">
        <v>2016</v>
      </c>
      <c r="E1508" t="s">
        <v>25</v>
      </c>
      <c r="F1508" t="s">
        <v>14</v>
      </c>
      <c r="G1508" t="s">
        <v>26</v>
      </c>
      <c r="H1508" t="s">
        <v>16</v>
      </c>
      <c r="I1508">
        <v>0.12172541100000001</v>
      </c>
      <c r="J1508">
        <v>12.85</v>
      </c>
      <c r="K1508">
        <v>45.142800000000001</v>
      </c>
      <c r="L1508">
        <v>4.3</v>
      </c>
    </row>
    <row r="1509" spans="1:12" x14ac:dyDescent="0.35">
      <c r="A1509" t="s">
        <v>17</v>
      </c>
      <c r="B1509" t="s">
        <v>246</v>
      </c>
      <c r="C1509" t="s">
        <v>48</v>
      </c>
      <c r="D1509">
        <v>2016</v>
      </c>
      <c r="E1509" t="s">
        <v>25</v>
      </c>
      <c r="F1509" t="s">
        <v>14</v>
      </c>
      <c r="G1509" t="s">
        <v>26</v>
      </c>
      <c r="H1509" t="s">
        <v>16</v>
      </c>
      <c r="I1509">
        <v>9.1763303000000004E-2</v>
      </c>
      <c r="J1509">
        <v>15.2</v>
      </c>
      <c r="K1509">
        <v>228.5352</v>
      </c>
      <c r="L1509">
        <v>4.3</v>
      </c>
    </row>
    <row r="1510" spans="1:12" x14ac:dyDescent="0.35">
      <c r="A1510" t="s">
        <v>17</v>
      </c>
      <c r="B1510" t="s">
        <v>390</v>
      </c>
      <c r="C1510" t="s">
        <v>48</v>
      </c>
      <c r="D1510">
        <v>2016</v>
      </c>
      <c r="E1510" t="s">
        <v>25</v>
      </c>
      <c r="F1510" t="s">
        <v>14</v>
      </c>
      <c r="G1510" t="s">
        <v>26</v>
      </c>
      <c r="H1510" t="s">
        <v>16</v>
      </c>
      <c r="I1510">
        <v>5.7313442999999999E-2</v>
      </c>
      <c r="J1510">
        <v>15.85</v>
      </c>
      <c r="K1510">
        <v>53.395600000000002</v>
      </c>
      <c r="L1510">
        <v>4.3</v>
      </c>
    </row>
    <row r="1511" spans="1:12" x14ac:dyDescent="0.35">
      <c r="A1511" t="s">
        <v>17</v>
      </c>
      <c r="B1511" t="s">
        <v>1043</v>
      </c>
      <c r="C1511" t="s">
        <v>48</v>
      </c>
      <c r="D1511">
        <v>2016</v>
      </c>
      <c r="E1511" t="s">
        <v>25</v>
      </c>
      <c r="F1511" t="s">
        <v>14</v>
      </c>
      <c r="G1511" t="s">
        <v>26</v>
      </c>
      <c r="H1511" t="s">
        <v>16</v>
      </c>
      <c r="I1511">
        <v>6.7447571999999997E-2</v>
      </c>
      <c r="J1511">
        <v>19</v>
      </c>
      <c r="K1511">
        <v>132.10226</v>
      </c>
      <c r="L1511">
        <v>4.3</v>
      </c>
    </row>
    <row r="1512" spans="1:12" x14ac:dyDescent="0.35">
      <c r="A1512" t="s">
        <v>17</v>
      </c>
      <c r="B1512" t="s">
        <v>566</v>
      </c>
      <c r="C1512" t="s">
        <v>32</v>
      </c>
      <c r="D1512">
        <v>2016</v>
      </c>
      <c r="E1512" t="s">
        <v>25</v>
      </c>
      <c r="F1512" t="s">
        <v>14</v>
      </c>
      <c r="G1512" t="s">
        <v>26</v>
      </c>
      <c r="H1512" t="s">
        <v>16</v>
      </c>
      <c r="I1512">
        <v>7.7193560999999994E-2</v>
      </c>
      <c r="J1512">
        <v>6.96</v>
      </c>
      <c r="K1512">
        <v>89.914599999999993</v>
      </c>
      <c r="L1512">
        <v>4.3</v>
      </c>
    </row>
    <row r="1513" spans="1:12" x14ac:dyDescent="0.35">
      <c r="A1513" t="s">
        <v>17</v>
      </c>
      <c r="B1513" t="s">
        <v>1044</v>
      </c>
      <c r="C1513" t="s">
        <v>32</v>
      </c>
      <c r="D1513">
        <v>2016</v>
      </c>
      <c r="E1513" t="s">
        <v>25</v>
      </c>
      <c r="F1513" t="s">
        <v>14</v>
      </c>
      <c r="G1513" t="s">
        <v>26</v>
      </c>
      <c r="H1513" t="s">
        <v>16</v>
      </c>
      <c r="I1513">
        <v>0.167155198</v>
      </c>
      <c r="J1513">
        <v>10.1</v>
      </c>
      <c r="K1513">
        <v>241.75120000000001</v>
      </c>
      <c r="L1513">
        <v>4.3</v>
      </c>
    </row>
    <row r="1514" spans="1:12" x14ac:dyDescent="0.35">
      <c r="A1514" t="s">
        <v>17</v>
      </c>
      <c r="B1514" t="s">
        <v>1045</v>
      </c>
      <c r="C1514" t="s">
        <v>32</v>
      </c>
      <c r="D1514">
        <v>2016</v>
      </c>
      <c r="E1514" t="s">
        <v>25</v>
      </c>
      <c r="F1514" t="s">
        <v>14</v>
      </c>
      <c r="G1514" t="s">
        <v>26</v>
      </c>
      <c r="H1514" t="s">
        <v>16</v>
      </c>
      <c r="I1514">
        <v>2.3577298E-2</v>
      </c>
      <c r="J1514">
        <v>16.100000000000001</v>
      </c>
      <c r="K1514">
        <v>192.68459999999999</v>
      </c>
      <c r="L1514">
        <v>4.3</v>
      </c>
    </row>
    <row r="1515" spans="1:12" x14ac:dyDescent="0.35">
      <c r="A1515" t="s">
        <v>17</v>
      </c>
      <c r="B1515" t="s">
        <v>587</v>
      </c>
      <c r="C1515" t="s">
        <v>159</v>
      </c>
      <c r="D1515">
        <v>2016</v>
      </c>
      <c r="E1515" t="s">
        <v>25</v>
      </c>
      <c r="F1515" t="s">
        <v>14</v>
      </c>
      <c r="G1515" t="s">
        <v>26</v>
      </c>
      <c r="H1515" t="s">
        <v>16</v>
      </c>
      <c r="I1515">
        <v>6.9618840000000001E-2</v>
      </c>
      <c r="J1515">
        <v>12.8</v>
      </c>
      <c r="K1515">
        <v>260.3252</v>
      </c>
      <c r="L1515">
        <v>4.3</v>
      </c>
    </row>
    <row r="1516" spans="1:12" x14ac:dyDescent="0.35">
      <c r="A1516" t="s">
        <v>10</v>
      </c>
      <c r="B1516" t="s">
        <v>263</v>
      </c>
      <c r="C1516" t="s">
        <v>95</v>
      </c>
      <c r="D1516">
        <v>2016</v>
      </c>
      <c r="E1516" t="s">
        <v>25</v>
      </c>
      <c r="F1516" t="s">
        <v>14</v>
      </c>
      <c r="G1516" t="s">
        <v>26</v>
      </c>
      <c r="H1516" t="s">
        <v>16</v>
      </c>
      <c r="I1516">
        <v>4.4023212999999999E-2</v>
      </c>
      <c r="J1516">
        <v>7.52</v>
      </c>
      <c r="K1516">
        <v>183.095</v>
      </c>
      <c r="L1516">
        <v>4.3</v>
      </c>
    </row>
    <row r="1517" spans="1:12" x14ac:dyDescent="0.35">
      <c r="A1517" t="s">
        <v>10</v>
      </c>
      <c r="B1517" t="s">
        <v>724</v>
      </c>
      <c r="C1517" t="s">
        <v>95</v>
      </c>
      <c r="D1517">
        <v>2016</v>
      </c>
      <c r="E1517" t="s">
        <v>25</v>
      </c>
      <c r="F1517" t="s">
        <v>14</v>
      </c>
      <c r="G1517" t="s">
        <v>26</v>
      </c>
      <c r="H1517" t="s">
        <v>16</v>
      </c>
      <c r="I1517">
        <v>3.5572183E-2</v>
      </c>
      <c r="J1517">
        <v>8.3149999999999995</v>
      </c>
      <c r="K1517">
        <v>144.4444</v>
      </c>
      <c r="L1517">
        <v>4.3</v>
      </c>
    </row>
    <row r="1518" spans="1:12" x14ac:dyDescent="0.35">
      <c r="A1518" t="s">
        <v>10</v>
      </c>
      <c r="B1518" t="s">
        <v>311</v>
      </c>
      <c r="C1518" t="s">
        <v>95</v>
      </c>
      <c r="D1518">
        <v>2016</v>
      </c>
      <c r="E1518" t="s">
        <v>25</v>
      </c>
      <c r="F1518" t="s">
        <v>14</v>
      </c>
      <c r="G1518" t="s">
        <v>26</v>
      </c>
      <c r="H1518" t="s">
        <v>16</v>
      </c>
      <c r="I1518">
        <v>5.8730830999999997E-2</v>
      </c>
      <c r="J1518">
        <v>11.65</v>
      </c>
      <c r="K1518">
        <v>171.94220000000001</v>
      </c>
      <c r="L1518">
        <v>4.3</v>
      </c>
    </row>
    <row r="1519" spans="1:12" x14ac:dyDescent="0.35">
      <c r="A1519" t="s">
        <v>10</v>
      </c>
      <c r="B1519" t="s">
        <v>120</v>
      </c>
      <c r="C1519" t="s">
        <v>95</v>
      </c>
      <c r="D1519">
        <v>2016</v>
      </c>
      <c r="E1519" t="s">
        <v>25</v>
      </c>
      <c r="F1519" t="s">
        <v>14</v>
      </c>
      <c r="G1519" t="s">
        <v>26</v>
      </c>
      <c r="H1519" t="s">
        <v>16</v>
      </c>
      <c r="I1519">
        <v>7.5751070000000004E-2</v>
      </c>
      <c r="J1519">
        <v>15.5</v>
      </c>
      <c r="K1519">
        <v>262.85680000000002</v>
      </c>
      <c r="L1519">
        <v>4.3</v>
      </c>
    </row>
    <row r="1520" spans="1:12" x14ac:dyDescent="0.35">
      <c r="A1520" t="s">
        <v>10</v>
      </c>
      <c r="B1520" t="s">
        <v>867</v>
      </c>
      <c r="C1520" t="s">
        <v>57</v>
      </c>
      <c r="D1520">
        <v>2016</v>
      </c>
      <c r="E1520" t="s">
        <v>25</v>
      </c>
      <c r="F1520" t="s">
        <v>14</v>
      </c>
      <c r="G1520" t="s">
        <v>26</v>
      </c>
      <c r="H1520" t="s">
        <v>16</v>
      </c>
      <c r="I1520">
        <v>5.5558508999999999E-2</v>
      </c>
      <c r="J1520">
        <v>7.05</v>
      </c>
      <c r="K1520">
        <v>224.7088</v>
      </c>
      <c r="L1520">
        <v>4.3</v>
      </c>
    </row>
    <row r="1521" spans="1:12" x14ac:dyDescent="0.35">
      <c r="A1521" t="s">
        <v>10</v>
      </c>
      <c r="B1521" t="s">
        <v>1046</v>
      </c>
      <c r="C1521" t="s">
        <v>57</v>
      </c>
      <c r="D1521">
        <v>2016</v>
      </c>
      <c r="E1521" t="s">
        <v>25</v>
      </c>
      <c r="F1521" t="s">
        <v>14</v>
      </c>
      <c r="G1521" t="s">
        <v>26</v>
      </c>
      <c r="H1521" t="s">
        <v>16</v>
      </c>
      <c r="I1521">
        <v>5.6386540999999998E-2</v>
      </c>
      <c r="J1521">
        <v>9.8000000000000007</v>
      </c>
      <c r="K1521">
        <v>84.690799999999996</v>
      </c>
      <c r="L1521">
        <v>4.3</v>
      </c>
    </row>
    <row r="1522" spans="1:12" x14ac:dyDescent="0.35">
      <c r="A1522" t="s">
        <v>10</v>
      </c>
      <c r="B1522" t="s">
        <v>1047</v>
      </c>
      <c r="C1522" t="s">
        <v>57</v>
      </c>
      <c r="D1522">
        <v>2016</v>
      </c>
      <c r="E1522" t="s">
        <v>25</v>
      </c>
      <c r="F1522" t="s">
        <v>14</v>
      </c>
      <c r="G1522" t="s">
        <v>26</v>
      </c>
      <c r="H1522" t="s">
        <v>16</v>
      </c>
      <c r="I1522">
        <v>6.3863551000000005E-2</v>
      </c>
      <c r="J1522">
        <v>14.5</v>
      </c>
      <c r="K1522">
        <v>262.35939999999999</v>
      </c>
      <c r="L1522">
        <v>4.3</v>
      </c>
    </row>
    <row r="1523" spans="1:12" x14ac:dyDescent="0.35">
      <c r="A1523" t="s">
        <v>10</v>
      </c>
      <c r="B1523" t="s">
        <v>776</v>
      </c>
      <c r="C1523" t="s">
        <v>57</v>
      </c>
      <c r="D1523">
        <v>2016</v>
      </c>
      <c r="E1523" t="s">
        <v>25</v>
      </c>
      <c r="F1523" t="s">
        <v>14</v>
      </c>
      <c r="G1523" t="s">
        <v>26</v>
      </c>
      <c r="H1523" t="s">
        <v>16</v>
      </c>
      <c r="I1523">
        <v>5.6465714E-2</v>
      </c>
      <c r="J1523">
        <v>20.85</v>
      </c>
      <c r="K1523">
        <v>103.6648</v>
      </c>
      <c r="L1523">
        <v>4.3</v>
      </c>
    </row>
    <row r="1524" spans="1:12" x14ac:dyDescent="0.35">
      <c r="A1524" t="s">
        <v>10</v>
      </c>
      <c r="B1524" t="s">
        <v>1048</v>
      </c>
      <c r="C1524" t="s">
        <v>28</v>
      </c>
      <c r="D1524">
        <v>2016</v>
      </c>
      <c r="E1524" t="s">
        <v>25</v>
      </c>
      <c r="F1524" t="s">
        <v>14</v>
      </c>
      <c r="G1524" t="s">
        <v>26</v>
      </c>
      <c r="H1524" t="s">
        <v>16</v>
      </c>
      <c r="I1524">
        <v>9.1971856000000005E-2</v>
      </c>
      <c r="J1524">
        <v>6.6150000000000002</v>
      </c>
      <c r="K1524">
        <v>251.64080000000001</v>
      </c>
      <c r="L1524">
        <v>4.3</v>
      </c>
    </row>
    <row r="1525" spans="1:12" x14ac:dyDescent="0.35">
      <c r="A1525" t="s">
        <v>10</v>
      </c>
      <c r="B1525" t="s">
        <v>1049</v>
      </c>
      <c r="C1525" t="s">
        <v>28</v>
      </c>
      <c r="D1525">
        <v>2016</v>
      </c>
      <c r="E1525" t="s">
        <v>25</v>
      </c>
      <c r="F1525" t="s">
        <v>14</v>
      </c>
      <c r="G1525" t="s">
        <v>26</v>
      </c>
      <c r="H1525" t="s">
        <v>16</v>
      </c>
      <c r="I1525">
        <v>0.18416771200000001</v>
      </c>
      <c r="J1525">
        <v>13.65</v>
      </c>
      <c r="K1525">
        <v>213.7902</v>
      </c>
      <c r="L1525">
        <v>4.3</v>
      </c>
    </row>
    <row r="1526" spans="1:12" x14ac:dyDescent="0.35">
      <c r="A1526" t="s">
        <v>10</v>
      </c>
      <c r="B1526" t="s">
        <v>1050</v>
      </c>
      <c r="C1526" t="s">
        <v>28</v>
      </c>
      <c r="D1526">
        <v>2016</v>
      </c>
      <c r="E1526" t="s">
        <v>25</v>
      </c>
      <c r="F1526" t="s">
        <v>14</v>
      </c>
      <c r="G1526" t="s">
        <v>26</v>
      </c>
      <c r="H1526" t="s">
        <v>16</v>
      </c>
      <c r="I1526">
        <v>2.6568874999999999E-2</v>
      </c>
      <c r="J1526">
        <v>17</v>
      </c>
      <c r="K1526">
        <v>142.047</v>
      </c>
      <c r="L1526">
        <v>4.3</v>
      </c>
    </row>
    <row r="1527" spans="1:12" x14ac:dyDescent="0.35">
      <c r="A1527" t="s">
        <v>10</v>
      </c>
      <c r="B1527" t="s">
        <v>1051</v>
      </c>
      <c r="C1527" t="s">
        <v>67</v>
      </c>
      <c r="D1527">
        <v>2016</v>
      </c>
      <c r="E1527" t="s">
        <v>25</v>
      </c>
      <c r="F1527" t="s">
        <v>14</v>
      </c>
      <c r="G1527" t="s">
        <v>26</v>
      </c>
      <c r="H1527" t="s">
        <v>16</v>
      </c>
      <c r="I1527">
        <v>7.8786674000000001E-2</v>
      </c>
      <c r="J1527">
        <v>13.65</v>
      </c>
      <c r="K1527">
        <v>184.82400000000001</v>
      </c>
      <c r="L1527">
        <v>4.3</v>
      </c>
    </row>
    <row r="1528" spans="1:12" x14ac:dyDescent="0.35">
      <c r="A1528" t="s">
        <v>10</v>
      </c>
      <c r="B1528" t="s">
        <v>1052</v>
      </c>
      <c r="C1528" t="s">
        <v>24</v>
      </c>
      <c r="D1528">
        <v>2016</v>
      </c>
      <c r="E1528" t="s">
        <v>25</v>
      </c>
      <c r="F1528" t="s">
        <v>14</v>
      </c>
      <c r="G1528" t="s">
        <v>26</v>
      </c>
      <c r="H1528" t="s">
        <v>16</v>
      </c>
      <c r="I1528">
        <v>6.0427061999999997E-2</v>
      </c>
      <c r="J1528">
        <v>14</v>
      </c>
      <c r="K1528">
        <v>153.56559999999999</v>
      </c>
      <c r="L1528">
        <v>4.3</v>
      </c>
    </row>
    <row r="1529" spans="1:12" x14ac:dyDescent="0.35">
      <c r="A1529" t="s">
        <v>10</v>
      </c>
      <c r="B1529" t="s">
        <v>941</v>
      </c>
      <c r="C1529" t="s">
        <v>24</v>
      </c>
      <c r="D1529">
        <v>2016</v>
      </c>
      <c r="E1529" t="s">
        <v>25</v>
      </c>
      <c r="F1529" t="s">
        <v>14</v>
      </c>
      <c r="G1529" t="s">
        <v>26</v>
      </c>
      <c r="H1529" t="s">
        <v>16</v>
      </c>
      <c r="I1529">
        <v>9.3918349999999998E-2</v>
      </c>
      <c r="J1529">
        <v>19.2</v>
      </c>
      <c r="K1529">
        <v>189.82140000000001</v>
      </c>
      <c r="L1529">
        <v>4.3</v>
      </c>
    </row>
    <row r="1530" spans="1:12" x14ac:dyDescent="0.35">
      <c r="A1530" t="s">
        <v>10</v>
      </c>
      <c r="B1530" t="s">
        <v>1053</v>
      </c>
      <c r="C1530" t="s">
        <v>12</v>
      </c>
      <c r="D1530">
        <v>2016</v>
      </c>
      <c r="E1530" t="s">
        <v>25</v>
      </c>
      <c r="F1530" t="s">
        <v>14</v>
      </c>
      <c r="G1530" t="s">
        <v>26</v>
      </c>
      <c r="H1530" t="s">
        <v>16</v>
      </c>
      <c r="I1530">
        <v>0</v>
      </c>
      <c r="J1530">
        <v>6.78</v>
      </c>
      <c r="K1530">
        <v>227.46940000000001</v>
      </c>
      <c r="L1530">
        <v>4.3</v>
      </c>
    </row>
    <row r="1531" spans="1:12" x14ac:dyDescent="0.35">
      <c r="A1531" t="s">
        <v>10</v>
      </c>
      <c r="B1531" t="s">
        <v>271</v>
      </c>
      <c r="C1531" t="s">
        <v>12</v>
      </c>
      <c r="D1531">
        <v>2016</v>
      </c>
      <c r="E1531" t="s">
        <v>25</v>
      </c>
      <c r="F1531" t="s">
        <v>14</v>
      </c>
      <c r="G1531" t="s">
        <v>26</v>
      </c>
      <c r="H1531" t="s">
        <v>16</v>
      </c>
      <c r="I1531">
        <v>4.6771476999999999E-2</v>
      </c>
      <c r="J1531">
        <v>8.77</v>
      </c>
      <c r="K1531">
        <v>173.94220000000001</v>
      </c>
      <c r="L1531">
        <v>4.3</v>
      </c>
    </row>
    <row r="1532" spans="1:12" x14ac:dyDescent="0.35">
      <c r="A1532" t="s">
        <v>10</v>
      </c>
      <c r="B1532" t="s">
        <v>734</v>
      </c>
      <c r="C1532" t="s">
        <v>12</v>
      </c>
      <c r="D1532">
        <v>2016</v>
      </c>
      <c r="E1532" t="s">
        <v>25</v>
      </c>
      <c r="F1532" t="s">
        <v>14</v>
      </c>
      <c r="G1532" t="s">
        <v>26</v>
      </c>
      <c r="H1532" t="s">
        <v>16</v>
      </c>
      <c r="I1532">
        <v>0.106327251</v>
      </c>
      <c r="J1532">
        <v>12.3</v>
      </c>
      <c r="K1532">
        <v>172.83102</v>
      </c>
      <c r="L1532">
        <v>4.3</v>
      </c>
    </row>
    <row r="1533" spans="1:12" x14ac:dyDescent="0.35">
      <c r="A1533" t="s">
        <v>10</v>
      </c>
      <c r="B1533" t="s">
        <v>1010</v>
      </c>
      <c r="C1533" t="s">
        <v>12</v>
      </c>
      <c r="D1533">
        <v>2016</v>
      </c>
      <c r="E1533" t="s">
        <v>25</v>
      </c>
      <c r="F1533" t="s">
        <v>14</v>
      </c>
      <c r="G1533" t="s">
        <v>26</v>
      </c>
      <c r="H1533" t="s">
        <v>16</v>
      </c>
      <c r="I1533">
        <v>5.8827382999999997E-2</v>
      </c>
      <c r="J1533">
        <v>14.5</v>
      </c>
      <c r="K1533">
        <v>172.2448</v>
      </c>
      <c r="L1533">
        <v>4.3</v>
      </c>
    </row>
    <row r="1534" spans="1:12" x14ac:dyDescent="0.35">
      <c r="A1534" t="s">
        <v>10</v>
      </c>
      <c r="B1534" t="s">
        <v>1054</v>
      </c>
      <c r="C1534" t="s">
        <v>12</v>
      </c>
      <c r="D1534">
        <v>2016</v>
      </c>
      <c r="E1534" t="s">
        <v>25</v>
      </c>
      <c r="F1534" t="s">
        <v>14</v>
      </c>
      <c r="G1534" t="s">
        <v>26</v>
      </c>
      <c r="H1534" t="s">
        <v>16</v>
      </c>
      <c r="I1534">
        <v>0.10377827000000001</v>
      </c>
      <c r="J1534">
        <v>15.2</v>
      </c>
      <c r="K1534">
        <v>175.6054</v>
      </c>
      <c r="L1534">
        <v>4.3</v>
      </c>
    </row>
    <row r="1535" spans="1:12" x14ac:dyDescent="0.35">
      <c r="A1535" t="s">
        <v>10</v>
      </c>
      <c r="B1535" t="s">
        <v>1055</v>
      </c>
      <c r="C1535" t="s">
        <v>12</v>
      </c>
      <c r="D1535">
        <v>2016</v>
      </c>
      <c r="E1535" t="s">
        <v>25</v>
      </c>
      <c r="F1535" t="s">
        <v>14</v>
      </c>
      <c r="G1535" t="s">
        <v>26</v>
      </c>
      <c r="H1535" t="s">
        <v>16</v>
      </c>
      <c r="I1535">
        <v>0.103449993</v>
      </c>
      <c r="J1535">
        <v>19</v>
      </c>
      <c r="K1535">
        <v>225.47200000000001</v>
      </c>
      <c r="L1535">
        <v>4.3</v>
      </c>
    </row>
    <row r="1536" spans="1:12" x14ac:dyDescent="0.35">
      <c r="A1536" t="s">
        <v>10</v>
      </c>
      <c r="B1536" t="s">
        <v>630</v>
      </c>
      <c r="C1536" t="s">
        <v>54</v>
      </c>
      <c r="D1536">
        <v>2016</v>
      </c>
      <c r="E1536" t="s">
        <v>25</v>
      </c>
      <c r="F1536" t="s">
        <v>14</v>
      </c>
      <c r="G1536" t="s">
        <v>26</v>
      </c>
      <c r="H1536" t="s">
        <v>16</v>
      </c>
      <c r="I1536">
        <v>2.3530953E-2</v>
      </c>
      <c r="J1536">
        <v>12.8</v>
      </c>
      <c r="K1536">
        <v>223.54040000000001</v>
      </c>
      <c r="L1536">
        <v>4.3</v>
      </c>
    </row>
    <row r="1537" spans="1:12" x14ac:dyDescent="0.35">
      <c r="A1537" t="s">
        <v>10</v>
      </c>
      <c r="B1537" t="s">
        <v>1056</v>
      </c>
      <c r="C1537" t="s">
        <v>48</v>
      </c>
      <c r="D1537">
        <v>2016</v>
      </c>
      <c r="E1537" t="s">
        <v>25</v>
      </c>
      <c r="F1537" t="s">
        <v>14</v>
      </c>
      <c r="G1537" t="s">
        <v>26</v>
      </c>
      <c r="H1537" t="s">
        <v>16</v>
      </c>
      <c r="I1537">
        <v>2.3496967000000001E-2</v>
      </c>
      <c r="J1537">
        <v>5.6749999999999998</v>
      </c>
      <c r="K1537">
        <v>156.12880000000001</v>
      </c>
      <c r="L1537">
        <v>4.3</v>
      </c>
    </row>
    <row r="1538" spans="1:12" x14ac:dyDescent="0.35">
      <c r="A1538" t="s">
        <v>10</v>
      </c>
      <c r="B1538" t="s">
        <v>1057</v>
      </c>
      <c r="C1538" t="s">
        <v>48</v>
      </c>
      <c r="D1538">
        <v>2016</v>
      </c>
      <c r="E1538" t="s">
        <v>25</v>
      </c>
      <c r="F1538" t="s">
        <v>14</v>
      </c>
      <c r="G1538" t="s">
        <v>26</v>
      </c>
      <c r="H1538" t="s">
        <v>16</v>
      </c>
      <c r="I1538">
        <v>3.5506141999999997E-2</v>
      </c>
      <c r="J1538">
        <v>15.6</v>
      </c>
      <c r="K1538">
        <v>112.45180000000001</v>
      </c>
      <c r="L1538">
        <v>4.3</v>
      </c>
    </row>
    <row r="1539" spans="1:12" x14ac:dyDescent="0.35">
      <c r="A1539" t="s">
        <v>10</v>
      </c>
      <c r="B1539" t="s">
        <v>520</v>
      </c>
      <c r="C1539" t="s">
        <v>32</v>
      </c>
      <c r="D1539">
        <v>2016</v>
      </c>
      <c r="E1539" t="s">
        <v>25</v>
      </c>
      <c r="F1539" t="s">
        <v>14</v>
      </c>
      <c r="G1539" t="s">
        <v>26</v>
      </c>
      <c r="H1539" t="s">
        <v>16</v>
      </c>
      <c r="I1539">
        <v>0.12792793099999999</v>
      </c>
      <c r="J1539">
        <v>8.27</v>
      </c>
      <c r="K1539">
        <v>184.89240000000001</v>
      </c>
      <c r="L1539">
        <v>4.3</v>
      </c>
    </row>
    <row r="1540" spans="1:12" x14ac:dyDescent="0.35">
      <c r="A1540" t="s">
        <v>10</v>
      </c>
      <c r="B1540" t="s">
        <v>555</v>
      </c>
      <c r="C1540" t="s">
        <v>159</v>
      </c>
      <c r="D1540">
        <v>2016</v>
      </c>
      <c r="E1540" t="s">
        <v>25</v>
      </c>
      <c r="F1540" t="s">
        <v>14</v>
      </c>
      <c r="G1540" t="s">
        <v>26</v>
      </c>
      <c r="H1540" t="s">
        <v>16</v>
      </c>
      <c r="I1540">
        <v>6.4618975999999995E-2</v>
      </c>
      <c r="J1540">
        <v>12.3</v>
      </c>
      <c r="K1540">
        <v>89.880399999999995</v>
      </c>
      <c r="L1540">
        <v>4.3</v>
      </c>
    </row>
    <row r="1541" spans="1:12" x14ac:dyDescent="0.35">
      <c r="A1541" t="s">
        <v>10</v>
      </c>
      <c r="B1541" t="s">
        <v>249</v>
      </c>
      <c r="C1541" t="s">
        <v>28</v>
      </c>
      <c r="D1541">
        <v>2016</v>
      </c>
      <c r="E1541" t="s">
        <v>25</v>
      </c>
      <c r="F1541" t="s">
        <v>14</v>
      </c>
      <c r="G1541" t="s">
        <v>26</v>
      </c>
      <c r="H1541" t="s">
        <v>16</v>
      </c>
      <c r="I1541">
        <v>3.2177404999999999E-2</v>
      </c>
      <c r="J1541">
        <v>5.46</v>
      </c>
      <c r="K1541">
        <v>185.42400000000001</v>
      </c>
      <c r="L1541">
        <v>4.3</v>
      </c>
    </row>
    <row r="1542" spans="1:12" x14ac:dyDescent="0.35">
      <c r="A1542" t="s">
        <v>17</v>
      </c>
      <c r="B1542" t="s">
        <v>539</v>
      </c>
      <c r="C1542" t="s">
        <v>42</v>
      </c>
      <c r="D1542">
        <v>2015</v>
      </c>
      <c r="E1542" t="s">
        <v>33</v>
      </c>
      <c r="F1542" t="s">
        <v>34</v>
      </c>
      <c r="G1542" t="s">
        <v>15</v>
      </c>
      <c r="H1542" t="s">
        <v>16</v>
      </c>
      <c r="I1542">
        <v>4.1374909000000001E-2</v>
      </c>
      <c r="J1542">
        <v>19.600000000000001</v>
      </c>
      <c r="K1542">
        <v>89.251400000000004</v>
      </c>
      <c r="L1542">
        <v>4.3</v>
      </c>
    </row>
    <row r="1543" spans="1:12" x14ac:dyDescent="0.35">
      <c r="A1543" t="s">
        <v>17</v>
      </c>
      <c r="B1543" t="s">
        <v>1058</v>
      </c>
      <c r="C1543" t="s">
        <v>32</v>
      </c>
      <c r="D1543">
        <v>2020</v>
      </c>
      <c r="E1543" t="s">
        <v>37</v>
      </c>
      <c r="F1543" t="s">
        <v>34</v>
      </c>
      <c r="G1543" t="s">
        <v>15</v>
      </c>
      <c r="H1543" t="s">
        <v>16</v>
      </c>
      <c r="I1543">
        <v>4.2123242999999998E-2</v>
      </c>
      <c r="J1543">
        <v>9.5</v>
      </c>
      <c r="K1543">
        <v>32.090000000000003</v>
      </c>
      <c r="L1543">
        <v>4.3</v>
      </c>
    </row>
    <row r="1544" spans="1:12" x14ac:dyDescent="0.35">
      <c r="A1544" t="s">
        <v>17</v>
      </c>
      <c r="B1544" t="s">
        <v>1059</v>
      </c>
      <c r="C1544" t="s">
        <v>95</v>
      </c>
      <c r="D1544">
        <v>2015</v>
      </c>
      <c r="E1544" t="s">
        <v>33</v>
      </c>
      <c r="F1544" t="s">
        <v>34</v>
      </c>
      <c r="G1544" t="s">
        <v>15</v>
      </c>
      <c r="H1544" t="s">
        <v>16</v>
      </c>
      <c r="I1544">
        <v>0.115107028</v>
      </c>
      <c r="J1544">
        <v>12.1</v>
      </c>
      <c r="K1544">
        <v>222.01140000000001</v>
      </c>
      <c r="L1544">
        <v>4.3</v>
      </c>
    </row>
    <row r="1545" spans="1:12" x14ac:dyDescent="0.35">
      <c r="A1545" t="s">
        <v>17</v>
      </c>
      <c r="B1545" t="s">
        <v>1060</v>
      </c>
      <c r="C1545" t="s">
        <v>95</v>
      </c>
      <c r="D1545">
        <v>2015</v>
      </c>
      <c r="E1545" t="s">
        <v>33</v>
      </c>
      <c r="F1545" t="s">
        <v>34</v>
      </c>
      <c r="G1545" t="s">
        <v>15</v>
      </c>
      <c r="H1545" t="s">
        <v>16</v>
      </c>
      <c r="I1545">
        <v>9.3652167999999994E-2</v>
      </c>
      <c r="J1545">
        <v>14.85</v>
      </c>
      <c r="K1545">
        <v>141.5812</v>
      </c>
      <c r="L1545">
        <v>4.3</v>
      </c>
    </row>
    <row r="1546" spans="1:12" x14ac:dyDescent="0.35">
      <c r="A1546" t="s">
        <v>17</v>
      </c>
      <c r="B1546" t="s">
        <v>1061</v>
      </c>
      <c r="C1546" t="s">
        <v>95</v>
      </c>
      <c r="D1546">
        <v>2015</v>
      </c>
      <c r="E1546" t="s">
        <v>33</v>
      </c>
      <c r="F1546" t="s">
        <v>34</v>
      </c>
      <c r="G1546" t="s">
        <v>15</v>
      </c>
      <c r="H1546" t="s">
        <v>16</v>
      </c>
      <c r="I1546">
        <v>8.5581440000000002E-3</v>
      </c>
      <c r="J1546">
        <v>18</v>
      </c>
      <c r="K1546">
        <v>79.061800000000005</v>
      </c>
      <c r="L1546">
        <v>4.3</v>
      </c>
    </row>
    <row r="1547" spans="1:12" x14ac:dyDescent="0.35">
      <c r="A1547" t="s">
        <v>17</v>
      </c>
      <c r="B1547" t="s">
        <v>1062</v>
      </c>
      <c r="C1547" t="s">
        <v>28</v>
      </c>
      <c r="D1547">
        <v>2015</v>
      </c>
      <c r="E1547" t="s">
        <v>33</v>
      </c>
      <c r="F1547" t="s">
        <v>34</v>
      </c>
      <c r="G1547" t="s">
        <v>15</v>
      </c>
      <c r="H1547" t="s">
        <v>16</v>
      </c>
      <c r="I1547">
        <v>2.1629781000000001E-2</v>
      </c>
      <c r="J1547">
        <v>8.6449999999999996</v>
      </c>
      <c r="K1547">
        <v>51.998199999999997</v>
      </c>
      <c r="L1547">
        <v>4.3</v>
      </c>
    </row>
    <row r="1548" spans="1:12" x14ac:dyDescent="0.35">
      <c r="A1548" t="s">
        <v>17</v>
      </c>
      <c r="B1548" t="s">
        <v>1063</v>
      </c>
      <c r="C1548" t="s">
        <v>28</v>
      </c>
      <c r="D1548">
        <v>2015</v>
      </c>
      <c r="E1548" t="s">
        <v>33</v>
      </c>
      <c r="F1548" t="s">
        <v>34</v>
      </c>
      <c r="G1548" t="s">
        <v>15</v>
      </c>
      <c r="H1548" t="s">
        <v>16</v>
      </c>
      <c r="I1548">
        <v>7.2986772000000005E-2</v>
      </c>
      <c r="J1548">
        <v>17.25</v>
      </c>
      <c r="K1548">
        <v>78.898600000000002</v>
      </c>
      <c r="L1548">
        <v>4.3</v>
      </c>
    </row>
    <row r="1549" spans="1:12" x14ac:dyDescent="0.35">
      <c r="A1549" t="s">
        <v>17</v>
      </c>
      <c r="B1549" t="s">
        <v>1064</v>
      </c>
      <c r="C1549" t="s">
        <v>67</v>
      </c>
      <c r="D1549">
        <v>2015</v>
      </c>
      <c r="E1549" t="s">
        <v>33</v>
      </c>
      <c r="F1549" t="s">
        <v>34</v>
      </c>
      <c r="G1549" t="s">
        <v>15</v>
      </c>
      <c r="H1549" t="s">
        <v>16</v>
      </c>
      <c r="I1549">
        <v>9.3574769000000002E-2</v>
      </c>
      <c r="J1549">
        <v>6.6150000000000002</v>
      </c>
      <c r="K1549">
        <v>199.4426</v>
      </c>
      <c r="L1549">
        <v>4.3</v>
      </c>
    </row>
    <row r="1550" spans="1:12" x14ac:dyDescent="0.35">
      <c r="A1550" t="s">
        <v>17</v>
      </c>
      <c r="B1550" t="s">
        <v>664</v>
      </c>
      <c r="C1550" t="s">
        <v>67</v>
      </c>
      <c r="D1550">
        <v>2015</v>
      </c>
      <c r="E1550" t="s">
        <v>33</v>
      </c>
      <c r="F1550" t="s">
        <v>34</v>
      </c>
      <c r="G1550" t="s">
        <v>15</v>
      </c>
      <c r="H1550" t="s">
        <v>16</v>
      </c>
      <c r="I1550">
        <v>1.1563024E-2</v>
      </c>
      <c r="J1550">
        <v>12.1</v>
      </c>
      <c r="K1550">
        <v>164.95259999999999</v>
      </c>
      <c r="L1550">
        <v>4.3</v>
      </c>
    </row>
    <row r="1551" spans="1:12" x14ac:dyDescent="0.35">
      <c r="A1551" t="s">
        <v>17</v>
      </c>
      <c r="B1551" t="s">
        <v>1065</v>
      </c>
      <c r="C1551" t="s">
        <v>67</v>
      </c>
      <c r="D1551">
        <v>2015</v>
      </c>
      <c r="E1551" t="s">
        <v>33</v>
      </c>
      <c r="F1551" t="s">
        <v>34</v>
      </c>
      <c r="G1551" t="s">
        <v>15</v>
      </c>
      <c r="H1551" t="s">
        <v>16</v>
      </c>
      <c r="I1551">
        <v>1.7821466000000001E-2</v>
      </c>
      <c r="J1551">
        <v>13.35</v>
      </c>
      <c r="K1551">
        <v>75.101200000000006</v>
      </c>
      <c r="L1551">
        <v>4.3</v>
      </c>
    </row>
    <row r="1552" spans="1:12" x14ac:dyDescent="0.35">
      <c r="A1552" t="s">
        <v>17</v>
      </c>
      <c r="B1552" t="s">
        <v>634</v>
      </c>
      <c r="C1552" t="s">
        <v>67</v>
      </c>
      <c r="D1552">
        <v>2015</v>
      </c>
      <c r="E1552" t="s">
        <v>33</v>
      </c>
      <c r="F1552" t="s">
        <v>34</v>
      </c>
      <c r="G1552" t="s">
        <v>15</v>
      </c>
      <c r="H1552" t="s">
        <v>16</v>
      </c>
      <c r="I1552">
        <v>2.2110425E-2</v>
      </c>
      <c r="J1552">
        <v>16.7</v>
      </c>
      <c r="K1552">
        <v>110.8886</v>
      </c>
      <c r="L1552">
        <v>4.3</v>
      </c>
    </row>
    <row r="1553" spans="1:12" x14ac:dyDescent="0.35">
      <c r="A1553" t="s">
        <v>17</v>
      </c>
      <c r="B1553" t="s">
        <v>36</v>
      </c>
      <c r="C1553" t="s">
        <v>24</v>
      </c>
      <c r="D1553">
        <v>2015</v>
      </c>
      <c r="E1553" t="s">
        <v>33</v>
      </c>
      <c r="F1553" t="s">
        <v>34</v>
      </c>
      <c r="G1553" t="s">
        <v>15</v>
      </c>
      <c r="H1553" t="s">
        <v>16</v>
      </c>
      <c r="I1553">
        <v>5.4856180000000003E-3</v>
      </c>
      <c r="J1553">
        <v>8.89</v>
      </c>
      <c r="K1553">
        <v>99.301599999999993</v>
      </c>
      <c r="L1553">
        <v>4.3</v>
      </c>
    </row>
    <row r="1554" spans="1:12" x14ac:dyDescent="0.35">
      <c r="A1554" t="s">
        <v>17</v>
      </c>
      <c r="B1554" t="s">
        <v>466</v>
      </c>
      <c r="C1554" t="s">
        <v>24</v>
      </c>
      <c r="D1554">
        <v>2015</v>
      </c>
      <c r="E1554" t="s">
        <v>33</v>
      </c>
      <c r="F1554" t="s">
        <v>34</v>
      </c>
      <c r="G1554" t="s">
        <v>15</v>
      </c>
      <c r="H1554" t="s">
        <v>16</v>
      </c>
      <c r="I1554">
        <v>4.026424E-2</v>
      </c>
      <c r="J1554">
        <v>8.9350000000000005</v>
      </c>
      <c r="K1554">
        <v>52.629800000000003</v>
      </c>
      <c r="L1554">
        <v>4.3</v>
      </c>
    </row>
    <row r="1555" spans="1:12" x14ac:dyDescent="0.35">
      <c r="A1555" t="s">
        <v>17</v>
      </c>
      <c r="B1555" t="s">
        <v>1066</v>
      </c>
      <c r="C1555" t="s">
        <v>24</v>
      </c>
      <c r="D1555">
        <v>2015</v>
      </c>
      <c r="E1555" t="s">
        <v>33</v>
      </c>
      <c r="F1555" t="s">
        <v>34</v>
      </c>
      <c r="G1555" t="s">
        <v>15</v>
      </c>
      <c r="H1555" t="s">
        <v>16</v>
      </c>
      <c r="I1555">
        <v>4.5295529000000001E-2</v>
      </c>
      <c r="J1555">
        <v>15.7</v>
      </c>
      <c r="K1555">
        <v>181.36600000000001</v>
      </c>
      <c r="L1555">
        <v>4.3</v>
      </c>
    </row>
    <row r="1556" spans="1:12" x14ac:dyDescent="0.35">
      <c r="A1556" t="s">
        <v>17</v>
      </c>
      <c r="B1556" t="s">
        <v>628</v>
      </c>
      <c r="C1556" t="s">
        <v>24</v>
      </c>
      <c r="D1556">
        <v>2015</v>
      </c>
      <c r="E1556" t="s">
        <v>33</v>
      </c>
      <c r="F1556" t="s">
        <v>34</v>
      </c>
      <c r="G1556" t="s">
        <v>15</v>
      </c>
      <c r="H1556" t="s">
        <v>16</v>
      </c>
      <c r="I1556">
        <v>3.7479829999999999E-2</v>
      </c>
      <c r="J1556">
        <v>20.85</v>
      </c>
      <c r="K1556">
        <v>192.74780000000001</v>
      </c>
      <c r="L1556">
        <v>4.3</v>
      </c>
    </row>
    <row r="1557" spans="1:12" x14ac:dyDescent="0.35">
      <c r="A1557" t="s">
        <v>17</v>
      </c>
      <c r="B1557" t="s">
        <v>106</v>
      </c>
      <c r="C1557" t="s">
        <v>61</v>
      </c>
      <c r="D1557">
        <v>2015</v>
      </c>
      <c r="E1557" t="s">
        <v>33</v>
      </c>
      <c r="F1557" t="s">
        <v>34</v>
      </c>
      <c r="G1557" t="s">
        <v>15</v>
      </c>
      <c r="H1557" t="s">
        <v>16</v>
      </c>
      <c r="I1557">
        <v>3.5993779999999999E-3</v>
      </c>
      <c r="J1557">
        <v>5.88</v>
      </c>
      <c r="K1557">
        <v>152.2998</v>
      </c>
      <c r="L1557">
        <v>4.3</v>
      </c>
    </row>
    <row r="1558" spans="1:12" x14ac:dyDescent="0.35">
      <c r="A1558" t="s">
        <v>17</v>
      </c>
      <c r="B1558" t="s">
        <v>717</v>
      </c>
      <c r="C1558" t="s">
        <v>61</v>
      </c>
      <c r="D1558">
        <v>2015</v>
      </c>
      <c r="E1558" t="s">
        <v>33</v>
      </c>
      <c r="F1558" t="s">
        <v>34</v>
      </c>
      <c r="G1558" t="s">
        <v>15</v>
      </c>
      <c r="H1558" t="s">
        <v>16</v>
      </c>
      <c r="I1558">
        <v>7.1992202000000005E-2</v>
      </c>
      <c r="J1558">
        <v>8.3650000000000002</v>
      </c>
      <c r="K1558">
        <v>38.3506</v>
      </c>
      <c r="L1558">
        <v>4.3</v>
      </c>
    </row>
    <row r="1559" spans="1:12" x14ac:dyDescent="0.35">
      <c r="A1559" t="s">
        <v>17</v>
      </c>
      <c r="B1559" t="s">
        <v>1067</v>
      </c>
      <c r="C1559" t="s">
        <v>61</v>
      </c>
      <c r="D1559">
        <v>2015</v>
      </c>
      <c r="E1559" t="s">
        <v>33</v>
      </c>
      <c r="F1559" t="s">
        <v>34</v>
      </c>
      <c r="G1559" t="s">
        <v>15</v>
      </c>
      <c r="H1559" t="s">
        <v>16</v>
      </c>
      <c r="I1559">
        <v>4.3874493000000001E-2</v>
      </c>
      <c r="J1559">
        <v>9.3000000000000007</v>
      </c>
      <c r="K1559">
        <v>191.08459999999999</v>
      </c>
      <c r="L1559">
        <v>4.3</v>
      </c>
    </row>
    <row r="1560" spans="1:12" x14ac:dyDescent="0.35">
      <c r="A1560" t="s">
        <v>17</v>
      </c>
      <c r="B1560" t="s">
        <v>948</v>
      </c>
      <c r="C1560" t="s">
        <v>61</v>
      </c>
      <c r="D1560">
        <v>2015</v>
      </c>
      <c r="E1560" t="s">
        <v>33</v>
      </c>
      <c r="F1560" t="s">
        <v>34</v>
      </c>
      <c r="G1560" t="s">
        <v>15</v>
      </c>
      <c r="H1560" t="s">
        <v>16</v>
      </c>
      <c r="I1560">
        <v>1.9411540000000001E-2</v>
      </c>
      <c r="J1560">
        <v>11.65</v>
      </c>
      <c r="K1560">
        <v>40.316400000000002</v>
      </c>
      <c r="L1560">
        <v>4.3</v>
      </c>
    </row>
    <row r="1561" spans="1:12" x14ac:dyDescent="0.35">
      <c r="A1561" t="s">
        <v>17</v>
      </c>
      <c r="B1561" t="s">
        <v>1068</v>
      </c>
      <c r="C1561" t="s">
        <v>19</v>
      </c>
      <c r="D1561">
        <v>2015</v>
      </c>
      <c r="E1561" t="s">
        <v>33</v>
      </c>
      <c r="F1561" t="s">
        <v>34</v>
      </c>
      <c r="G1561" t="s">
        <v>26</v>
      </c>
      <c r="H1561" t="s">
        <v>16</v>
      </c>
      <c r="I1561">
        <v>1.7678007999999999E-2</v>
      </c>
      <c r="J1561">
        <v>11.5</v>
      </c>
      <c r="K1561">
        <v>129.26259999999999</v>
      </c>
      <c r="L1561">
        <v>4.3</v>
      </c>
    </row>
    <row r="1562" spans="1:12" x14ac:dyDescent="0.35">
      <c r="A1562" t="s">
        <v>17</v>
      </c>
      <c r="B1562" t="s">
        <v>1039</v>
      </c>
      <c r="C1562" t="s">
        <v>19</v>
      </c>
      <c r="D1562">
        <v>2015</v>
      </c>
      <c r="E1562" t="s">
        <v>33</v>
      </c>
      <c r="F1562" t="s">
        <v>34</v>
      </c>
      <c r="G1562" t="s">
        <v>26</v>
      </c>
      <c r="H1562" t="s">
        <v>16</v>
      </c>
      <c r="I1562">
        <v>1.8887088E-2</v>
      </c>
      <c r="J1562">
        <v>12.5</v>
      </c>
      <c r="K1562">
        <v>98.838399999999993</v>
      </c>
      <c r="L1562">
        <v>4.3</v>
      </c>
    </row>
    <row r="1563" spans="1:12" x14ac:dyDescent="0.35">
      <c r="A1563" t="s">
        <v>17</v>
      </c>
      <c r="B1563" t="s">
        <v>75</v>
      </c>
      <c r="C1563" t="s">
        <v>42</v>
      </c>
      <c r="D1563">
        <v>2015</v>
      </c>
      <c r="E1563" t="s">
        <v>33</v>
      </c>
      <c r="F1563" t="s">
        <v>34</v>
      </c>
      <c r="G1563" t="s">
        <v>26</v>
      </c>
      <c r="H1563" t="s">
        <v>16</v>
      </c>
      <c r="I1563">
        <v>8.0804019000000005E-2</v>
      </c>
      <c r="J1563">
        <v>5.82</v>
      </c>
      <c r="K1563">
        <v>171.47900000000001</v>
      </c>
      <c r="L1563">
        <v>4.3</v>
      </c>
    </row>
    <row r="1564" spans="1:12" x14ac:dyDescent="0.35">
      <c r="A1564" t="s">
        <v>17</v>
      </c>
      <c r="B1564" t="s">
        <v>1069</v>
      </c>
      <c r="C1564" t="s">
        <v>42</v>
      </c>
      <c r="D1564">
        <v>2015</v>
      </c>
      <c r="E1564" t="s">
        <v>33</v>
      </c>
      <c r="F1564" t="s">
        <v>34</v>
      </c>
      <c r="G1564" t="s">
        <v>26</v>
      </c>
      <c r="H1564" t="s">
        <v>16</v>
      </c>
      <c r="I1564">
        <v>7.9968115000000006E-2</v>
      </c>
      <c r="J1564">
        <v>12.1</v>
      </c>
      <c r="K1564">
        <v>107.81059999999999</v>
      </c>
      <c r="L1564">
        <v>4.3</v>
      </c>
    </row>
    <row r="1565" spans="1:12" x14ac:dyDescent="0.35">
      <c r="A1565" t="s">
        <v>17</v>
      </c>
      <c r="B1565" t="s">
        <v>1070</v>
      </c>
      <c r="C1565" t="s">
        <v>42</v>
      </c>
      <c r="D1565">
        <v>2015</v>
      </c>
      <c r="E1565" t="s">
        <v>33</v>
      </c>
      <c r="F1565" t="s">
        <v>34</v>
      </c>
      <c r="G1565" t="s">
        <v>26</v>
      </c>
      <c r="H1565" t="s">
        <v>16</v>
      </c>
      <c r="I1565">
        <v>6.1308888999999998E-2</v>
      </c>
      <c r="J1565">
        <v>15.25</v>
      </c>
      <c r="K1565">
        <v>128.81028000000001</v>
      </c>
      <c r="L1565">
        <v>4.3</v>
      </c>
    </row>
    <row r="1566" spans="1:12" x14ac:dyDescent="0.35">
      <c r="A1566" t="s">
        <v>17</v>
      </c>
      <c r="B1566" t="s">
        <v>1071</v>
      </c>
      <c r="C1566" t="s">
        <v>54</v>
      </c>
      <c r="D1566">
        <v>2015</v>
      </c>
      <c r="E1566" t="s">
        <v>33</v>
      </c>
      <c r="F1566" t="s">
        <v>34</v>
      </c>
      <c r="G1566" t="s">
        <v>26</v>
      </c>
      <c r="H1566" t="s">
        <v>16</v>
      </c>
      <c r="I1566">
        <v>0.119692888</v>
      </c>
      <c r="J1566">
        <v>8.1549999999999994</v>
      </c>
      <c r="K1566">
        <v>184.453</v>
      </c>
      <c r="L1566">
        <v>4.3</v>
      </c>
    </row>
    <row r="1567" spans="1:12" x14ac:dyDescent="0.35">
      <c r="A1567" t="s">
        <v>17</v>
      </c>
      <c r="B1567" t="s">
        <v>788</v>
      </c>
      <c r="C1567" t="s">
        <v>64</v>
      </c>
      <c r="D1567">
        <v>2015</v>
      </c>
      <c r="E1567" t="s">
        <v>33</v>
      </c>
      <c r="F1567" t="s">
        <v>34</v>
      </c>
      <c r="G1567" t="s">
        <v>26</v>
      </c>
      <c r="H1567" t="s">
        <v>16</v>
      </c>
      <c r="I1567">
        <v>0.12052492200000001</v>
      </c>
      <c r="J1567">
        <v>7.39</v>
      </c>
      <c r="K1567">
        <v>142.24700000000001</v>
      </c>
      <c r="L1567">
        <v>4.3</v>
      </c>
    </row>
    <row r="1568" spans="1:12" x14ac:dyDescent="0.35">
      <c r="A1568" t="s">
        <v>17</v>
      </c>
      <c r="B1568" t="s">
        <v>799</v>
      </c>
      <c r="C1568" t="s">
        <v>64</v>
      </c>
      <c r="D1568">
        <v>2015</v>
      </c>
      <c r="E1568" t="s">
        <v>33</v>
      </c>
      <c r="F1568" t="s">
        <v>34</v>
      </c>
      <c r="G1568" t="s">
        <v>26</v>
      </c>
      <c r="H1568" t="s">
        <v>16</v>
      </c>
      <c r="I1568">
        <v>7.3516951999999997E-2</v>
      </c>
      <c r="J1568">
        <v>11.15</v>
      </c>
      <c r="K1568">
        <v>65.914199999999994</v>
      </c>
      <c r="L1568">
        <v>4.3</v>
      </c>
    </row>
    <row r="1569" spans="1:12" x14ac:dyDescent="0.35">
      <c r="A1569" t="s">
        <v>17</v>
      </c>
      <c r="B1569" t="s">
        <v>629</v>
      </c>
      <c r="C1569" t="s">
        <v>64</v>
      </c>
      <c r="D1569">
        <v>2015</v>
      </c>
      <c r="E1569" t="s">
        <v>33</v>
      </c>
      <c r="F1569" t="s">
        <v>34</v>
      </c>
      <c r="G1569" t="s">
        <v>26</v>
      </c>
      <c r="H1569" t="s">
        <v>16</v>
      </c>
      <c r="I1569">
        <v>6.479182E-2</v>
      </c>
      <c r="J1569">
        <v>12.15</v>
      </c>
      <c r="K1569">
        <v>254.00399999999999</v>
      </c>
      <c r="L1569">
        <v>4.3</v>
      </c>
    </row>
    <row r="1570" spans="1:12" x14ac:dyDescent="0.35">
      <c r="A1570" t="s">
        <v>17</v>
      </c>
      <c r="B1570" t="s">
        <v>245</v>
      </c>
      <c r="C1570" t="s">
        <v>64</v>
      </c>
      <c r="D1570">
        <v>2015</v>
      </c>
      <c r="E1570" t="s">
        <v>33</v>
      </c>
      <c r="F1570" t="s">
        <v>34</v>
      </c>
      <c r="G1570" t="s">
        <v>26</v>
      </c>
      <c r="H1570" t="s">
        <v>16</v>
      </c>
      <c r="I1570">
        <v>0.111527348</v>
      </c>
      <c r="J1570">
        <v>17.75</v>
      </c>
      <c r="K1570">
        <v>110.2912</v>
      </c>
      <c r="L1570">
        <v>4.3</v>
      </c>
    </row>
    <row r="1571" spans="1:12" x14ac:dyDescent="0.35">
      <c r="A1571" t="s">
        <v>17</v>
      </c>
      <c r="B1571" t="s">
        <v>47</v>
      </c>
      <c r="C1571" t="s">
        <v>48</v>
      </c>
      <c r="D1571">
        <v>2015</v>
      </c>
      <c r="E1571" t="s">
        <v>33</v>
      </c>
      <c r="F1571" t="s">
        <v>34</v>
      </c>
      <c r="G1571" t="s">
        <v>26</v>
      </c>
      <c r="H1571" t="s">
        <v>16</v>
      </c>
      <c r="I1571">
        <v>8.5138333999999996E-2</v>
      </c>
      <c r="J1571">
        <v>7.05</v>
      </c>
      <c r="K1571">
        <v>108.69119999999999</v>
      </c>
      <c r="L1571">
        <v>4.3</v>
      </c>
    </row>
    <row r="1572" spans="1:12" x14ac:dyDescent="0.35">
      <c r="A1572" t="s">
        <v>17</v>
      </c>
      <c r="B1572" t="s">
        <v>1072</v>
      </c>
      <c r="C1572" t="s">
        <v>48</v>
      </c>
      <c r="D1572">
        <v>2015</v>
      </c>
      <c r="E1572" t="s">
        <v>33</v>
      </c>
      <c r="F1572" t="s">
        <v>34</v>
      </c>
      <c r="G1572" t="s">
        <v>26</v>
      </c>
      <c r="H1572" t="s">
        <v>16</v>
      </c>
      <c r="I1572">
        <v>0.16257164900000001</v>
      </c>
      <c r="J1572">
        <v>10.85</v>
      </c>
      <c r="K1572">
        <v>107.4622</v>
      </c>
      <c r="L1572">
        <v>4.3</v>
      </c>
    </row>
    <row r="1573" spans="1:12" x14ac:dyDescent="0.35">
      <c r="A1573" t="s">
        <v>17</v>
      </c>
      <c r="B1573" t="s">
        <v>958</v>
      </c>
      <c r="C1573" t="s">
        <v>48</v>
      </c>
      <c r="D1573">
        <v>2015</v>
      </c>
      <c r="E1573" t="s">
        <v>33</v>
      </c>
      <c r="F1573" t="s">
        <v>34</v>
      </c>
      <c r="G1573" t="s">
        <v>26</v>
      </c>
      <c r="H1573" t="s">
        <v>16</v>
      </c>
      <c r="I1573">
        <v>0.11787402399999999</v>
      </c>
      <c r="J1573">
        <v>13.6</v>
      </c>
      <c r="K1573">
        <v>193.61359999999999</v>
      </c>
      <c r="L1573">
        <v>4.3</v>
      </c>
    </row>
    <row r="1574" spans="1:12" x14ac:dyDescent="0.35">
      <c r="A1574" t="s">
        <v>17</v>
      </c>
      <c r="B1574" t="s">
        <v>330</v>
      </c>
      <c r="C1574" t="s">
        <v>48</v>
      </c>
      <c r="D1574">
        <v>2015</v>
      </c>
      <c r="E1574" t="s">
        <v>33</v>
      </c>
      <c r="F1574" t="s">
        <v>34</v>
      </c>
      <c r="G1574" t="s">
        <v>26</v>
      </c>
      <c r="H1574" t="s">
        <v>16</v>
      </c>
      <c r="I1574">
        <v>3.7764269000000003E-2</v>
      </c>
      <c r="J1574">
        <v>15.6</v>
      </c>
      <c r="K1574">
        <v>124.9704</v>
      </c>
      <c r="L1574">
        <v>4.3</v>
      </c>
    </row>
    <row r="1575" spans="1:12" x14ac:dyDescent="0.35">
      <c r="A1575" t="s">
        <v>17</v>
      </c>
      <c r="B1575" t="s">
        <v>625</v>
      </c>
      <c r="C1575" t="s">
        <v>48</v>
      </c>
      <c r="D1575">
        <v>2015</v>
      </c>
      <c r="E1575" t="s">
        <v>33</v>
      </c>
      <c r="F1575" t="s">
        <v>34</v>
      </c>
      <c r="G1575" t="s">
        <v>26</v>
      </c>
      <c r="H1575" t="s">
        <v>16</v>
      </c>
      <c r="I1575">
        <v>2.9999653000000001E-2</v>
      </c>
      <c r="J1575">
        <v>17.7</v>
      </c>
      <c r="K1575">
        <v>169.7816</v>
      </c>
      <c r="L1575">
        <v>4.3</v>
      </c>
    </row>
    <row r="1576" spans="1:12" x14ac:dyDescent="0.35">
      <c r="A1576" t="s">
        <v>17</v>
      </c>
      <c r="B1576" t="s">
        <v>623</v>
      </c>
      <c r="C1576" t="s">
        <v>48</v>
      </c>
      <c r="D1576">
        <v>2015</v>
      </c>
      <c r="E1576" t="s">
        <v>33</v>
      </c>
      <c r="F1576" t="s">
        <v>34</v>
      </c>
      <c r="G1576" t="s">
        <v>26</v>
      </c>
      <c r="H1576" t="s">
        <v>16</v>
      </c>
      <c r="I1576">
        <v>0.12834990900000001</v>
      </c>
      <c r="J1576">
        <v>19</v>
      </c>
      <c r="K1576">
        <v>106.5622</v>
      </c>
      <c r="L1576">
        <v>4.3</v>
      </c>
    </row>
    <row r="1577" spans="1:12" x14ac:dyDescent="0.35">
      <c r="A1577" t="s">
        <v>17</v>
      </c>
      <c r="B1577" t="s">
        <v>1073</v>
      </c>
      <c r="C1577" t="s">
        <v>32</v>
      </c>
      <c r="D1577">
        <v>2015</v>
      </c>
      <c r="E1577" t="s">
        <v>33</v>
      </c>
      <c r="F1577" t="s">
        <v>34</v>
      </c>
      <c r="G1577" t="s">
        <v>26</v>
      </c>
      <c r="H1577" t="s">
        <v>16</v>
      </c>
      <c r="I1577">
        <v>1.7360866999999999E-2</v>
      </c>
      <c r="J1577">
        <v>8.43</v>
      </c>
      <c r="K1577">
        <v>1102.2768000000001</v>
      </c>
      <c r="L1577">
        <v>4.3</v>
      </c>
    </row>
    <row r="1578" spans="1:12" x14ac:dyDescent="0.35">
      <c r="A1578" t="s">
        <v>17</v>
      </c>
      <c r="B1578" t="s">
        <v>1058</v>
      </c>
      <c r="C1578" t="s">
        <v>32</v>
      </c>
      <c r="D1578">
        <v>2015</v>
      </c>
      <c r="E1578" t="s">
        <v>33</v>
      </c>
      <c r="F1578" t="s">
        <v>34</v>
      </c>
      <c r="G1578" t="s">
        <v>26</v>
      </c>
      <c r="H1578" t="s">
        <v>16</v>
      </c>
      <c r="I1578">
        <v>4.1971264000000001E-2</v>
      </c>
      <c r="J1578">
        <v>9.5</v>
      </c>
      <c r="K1578">
        <v>33.39</v>
      </c>
      <c r="L1578">
        <v>4.3</v>
      </c>
    </row>
    <row r="1579" spans="1:12" x14ac:dyDescent="0.35">
      <c r="A1579" t="s">
        <v>17</v>
      </c>
      <c r="B1579" t="s">
        <v>905</v>
      </c>
      <c r="C1579" t="s">
        <v>95</v>
      </c>
      <c r="D1579">
        <v>2020</v>
      </c>
      <c r="E1579" t="s">
        <v>37</v>
      </c>
      <c r="F1579" t="s">
        <v>34</v>
      </c>
      <c r="G1579" t="s">
        <v>26</v>
      </c>
      <c r="H1579" t="s">
        <v>16</v>
      </c>
      <c r="I1579">
        <v>7.2561270000000002E-3</v>
      </c>
      <c r="J1579">
        <v>7.09</v>
      </c>
      <c r="K1579">
        <v>50.403399999999998</v>
      </c>
      <c r="L1579">
        <v>4.3</v>
      </c>
    </row>
    <row r="1580" spans="1:12" x14ac:dyDescent="0.35">
      <c r="A1580" t="s">
        <v>17</v>
      </c>
      <c r="B1580" t="s">
        <v>1074</v>
      </c>
      <c r="C1580" t="s">
        <v>95</v>
      </c>
      <c r="D1580">
        <v>2020</v>
      </c>
      <c r="E1580" t="s">
        <v>37</v>
      </c>
      <c r="F1580" t="s">
        <v>34</v>
      </c>
      <c r="G1580" t="s">
        <v>26</v>
      </c>
      <c r="H1580" t="s">
        <v>16</v>
      </c>
      <c r="I1580">
        <v>2.6450779000000001E-2</v>
      </c>
      <c r="J1580">
        <v>18.7</v>
      </c>
      <c r="K1580">
        <v>124.902</v>
      </c>
      <c r="L1580">
        <v>4.3</v>
      </c>
    </row>
    <row r="1581" spans="1:12" x14ac:dyDescent="0.35">
      <c r="A1581" t="s">
        <v>17</v>
      </c>
      <c r="B1581" t="s">
        <v>1075</v>
      </c>
      <c r="C1581" t="s">
        <v>28</v>
      </c>
      <c r="D1581">
        <v>2020</v>
      </c>
      <c r="E1581" t="s">
        <v>37</v>
      </c>
      <c r="F1581" t="s">
        <v>34</v>
      </c>
      <c r="G1581" t="s">
        <v>26</v>
      </c>
      <c r="H1581" t="s">
        <v>16</v>
      </c>
      <c r="I1581">
        <v>3.2283675999999997E-2</v>
      </c>
      <c r="J1581">
        <v>10.1</v>
      </c>
      <c r="K1581">
        <v>52.200800000000001</v>
      </c>
      <c r="L1581">
        <v>4.3</v>
      </c>
    </row>
    <row r="1582" spans="1:12" x14ac:dyDescent="0.35">
      <c r="A1582" t="s">
        <v>17</v>
      </c>
      <c r="B1582" t="s">
        <v>875</v>
      </c>
      <c r="C1582" t="s">
        <v>28</v>
      </c>
      <c r="D1582">
        <v>2020</v>
      </c>
      <c r="E1582" t="s">
        <v>37</v>
      </c>
      <c r="F1582" t="s">
        <v>34</v>
      </c>
      <c r="G1582" t="s">
        <v>26</v>
      </c>
      <c r="H1582" t="s">
        <v>16</v>
      </c>
      <c r="I1582">
        <v>6.3385859000000003E-2</v>
      </c>
      <c r="J1582">
        <v>16.2</v>
      </c>
      <c r="K1582">
        <v>98.17</v>
      </c>
      <c r="L1582">
        <v>4.3</v>
      </c>
    </row>
    <row r="1583" spans="1:12" x14ac:dyDescent="0.35">
      <c r="A1583" t="s">
        <v>17</v>
      </c>
      <c r="B1583" t="s">
        <v>1076</v>
      </c>
      <c r="C1583" t="s">
        <v>67</v>
      </c>
      <c r="D1583">
        <v>2020</v>
      </c>
      <c r="E1583" t="s">
        <v>37</v>
      </c>
      <c r="F1583" t="s">
        <v>34</v>
      </c>
      <c r="G1583" t="s">
        <v>26</v>
      </c>
      <c r="H1583" t="s">
        <v>16</v>
      </c>
      <c r="I1583">
        <v>7.7169952999999999E-2</v>
      </c>
      <c r="J1583">
        <v>6.13</v>
      </c>
      <c r="K1583">
        <v>63.053600000000003</v>
      </c>
      <c r="L1583">
        <v>4.3</v>
      </c>
    </row>
    <row r="1584" spans="1:12" x14ac:dyDescent="0.35">
      <c r="A1584" t="s">
        <v>17</v>
      </c>
      <c r="B1584" t="s">
        <v>1077</v>
      </c>
      <c r="C1584" t="s">
        <v>24</v>
      </c>
      <c r="D1584">
        <v>2020</v>
      </c>
      <c r="E1584" t="s">
        <v>37</v>
      </c>
      <c r="F1584" t="s">
        <v>34</v>
      </c>
      <c r="G1584" t="s">
        <v>26</v>
      </c>
      <c r="H1584" t="s">
        <v>16</v>
      </c>
      <c r="I1584">
        <v>4.4472637000000002E-2</v>
      </c>
      <c r="J1584">
        <v>16.2</v>
      </c>
      <c r="K1584">
        <v>43.345399999999998</v>
      </c>
      <c r="L1584">
        <v>4.3</v>
      </c>
    </row>
    <row r="1585" spans="1:12" x14ac:dyDescent="0.35">
      <c r="A1585" t="s">
        <v>17</v>
      </c>
      <c r="B1585" t="s">
        <v>1078</v>
      </c>
      <c r="C1585" t="s">
        <v>24</v>
      </c>
      <c r="D1585">
        <v>2020</v>
      </c>
      <c r="E1585" t="s">
        <v>37</v>
      </c>
      <c r="F1585" t="s">
        <v>34</v>
      </c>
      <c r="G1585" t="s">
        <v>26</v>
      </c>
      <c r="H1585" t="s">
        <v>16</v>
      </c>
      <c r="I1585">
        <v>0</v>
      </c>
      <c r="J1585">
        <v>17.350000000000001</v>
      </c>
      <c r="K1585">
        <v>72.203800000000001</v>
      </c>
      <c r="L1585">
        <v>4.3</v>
      </c>
    </row>
    <row r="1586" spans="1:12" x14ac:dyDescent="0.35">
      <c r="A1586" t="s">
        <v>17</v>
      </c>
      <c r="B1586" t="s">
        <v>142</v>
      </c>
      <c r="C1586" t="s">
        <v>12</v>
      </c>
      <c r="D1586">
        <v>2020</v>
      </c>
      <c r="E1586" t="s">
        <v>37</v>
      </c>
      <c r="F1586" t="s">
        <v>34</v>
      </c>
      <c r="G1586" t="s">
        <v>26</v>
      </c>
      <c r="H1586" t="s">
        <v>16</v>
      </c>
      <c r="I1586">
        <v>8.1623274999999995E-2</v>
      </c>
      <c r="J1586">
        <v>7.02</v>
      </c>
      <c r="K1586">
        <v>148.07339999999999</v>
      </c>
      <c r="L1586">
        <v>4.3</v>
      </c>
    </row>
    <row r="1587" spans="1:12" x14ac:dyDescent="0.35">
      <c r="A1587" t="s">
        <v>17</v>
      </c>
      <c r="B1587" t="s">
        <v>1079</v>
      </c>
      <c r="C1587" t="s">
        <v>12</v>
      </c>
      <c r="D1587">
        <v>2020</v>
      </c>
      <c r="E1587" t="s">
        <v>37</v>
      </c>
      <c r="F1587" t="s">
        <v>34</v>
      </c>
      <c r="G1587" t="s">
        <v>26</v>
      </c>
      <c r="H1587" t="s">
        <v>16</v>
      </c>
      <c r="I1587">
        <v>8.9210158999999997E-2</v>
      </c>
      <c r="J1587">
        <v>7.7850000000000001</v>
      </c>
      <c r="K1587">
        <v>64.251000000000005</v>
      </c>
      <c r="L1587">
        <v>4.3</v>
      </c>
    </row>
    <row r="1588" spans="1:12" x14ac:dyDescent="0.35">
      <c r="A1588" t="s">
        <v>17</v>
      </c>
      <c r="B1588" t="s">
        <v>1080</v>
      </c>
      <c r="C1588" t="s">
        <v>12</v>
      </c>
      <c r="D1588">
        <v>2020</v>
      </c>
      <c r="E1588" t="s">
        <v>37</v>
      </c>
      <c r="F1588" t="s">
        <v>34</v>
      </c>
      <c r="G1588" t="s">
        <v>26</v>
      </c>
      <c r="H1588" t="s">
        <v>16</v>
      </c>
      <c r="I1588">
        <v>0.128760294</v>
      </c>
      <c r="J1588">
        <v>8.1</v>
      </c>
      <c r="K1588">
        <v>213.7902</v>
      </c>
      <c r="L1588">
        <v>4.3</v>
      </c>
    </row>
    <row r="1589" spans="1:12" x14ac:dyDescent="0.35">
      <c r="A1589" t="s">
        <v>17</v>
      </c>
      <c r="B1589" t="s">
        <v>1081</v>
      </c>
      <c r="C1589" t="s">
        <v>12</v>
      </c>
      <c r="D1589">
        <v>2020</v>
      </c>
      <c r="E1589" t="s">
        <v>37</v>
      </c>
      <c r="F1589" t="s">
        <v>34</v>
      </c>
      <c r="G1589" t="s">
        <v>26</v>
      </c>
      <c r="H1589" t="s">
        <v>16</v>
      </c>
      <c r="I1589">
        <v>5.4171605999999997E-2</v>
      </c>
      <c r="J1589">
        <v>8.85</v>
      </c>
      <c r="K1589">
        <v>183.92920000000001</v>
      </c>
      <c r="L1589">
        <v>4.3</v>
      </c>
    </row>
    <row r="1590" spans="1:12" x14ac:dyDescent="0.35">
      <c r="A1590" t="s">
        <v>17</v>
      </c>
      <c r="B1590" t="s">
        <v>1082</v>
      </c>
      <c r="C1590" t="s">
        <v>12</v>
      </c>
      <c r="D1590">
        <v>2020</v>
      </c>
      <c r="E1590" t="s">
        <v>37</v>
      </c>
      <c r="F1590" t="s">
        <v>34</v>
      </c>
      <c r="G1590" t="s">
        <v>26</v>
      </c>
      <c r="H1590" t="s">
        <v>16</v>
      </c>
      <c r="I1590">
        <v>4.9034710000000002E-2</v>
      </c>
      <c r="J1590">
        <v>20.7</v>
      </c>
      <c r="K1590">
        <v>39.950600000000001</v>
      </c>
      <c r="L1590">
        <v>4.3</v>
      </c>
    </row>
    <row r="1591" spans="1:12" x14ac:dyDescent="0.35">
      <c r="A1591" t="s">
        <v>17</v>
      </c>
      <c r="B1591" t="s">
        <v>990</v>
      </c>
      <c r="C1591" t="s">
        <v>61</v>
      </c>
      <c r="D1591">
        <v>2020</v>
      </c>
      <c r="E1591" t="s">
        <v>37</v>
      </c>
      <c r="F1591" t="s">
        <v>34</v>
      </c>
      <c r="G1591" t="s">
        <v>26</v>
      </c>
      <c r="H1591" t="s">
        <v>16</v>
      </c>
      <c r="I1591">
        <v>0.17128164100000001</v>
      </c>
      <c r="J1591">
        <v>14.65</v>
      </c>
      <c r="K1591">
        <v>54.061399999999999</v>
      </c>
      <c r="L1591">
        <v>4.3</v>
      </c>
    </row>
    <row r="1592" spans="1:12" x14ac:dyDescent="0.35">
      <c r="A1592" t="s">
        <v>17</v>
      </c>
      <c r="B1592" t="s">
        <v>1083</v>
      </c>
      <c r="C1592" t="s">
        <v>61</v>
      </c>
      <c r="D1592">
        <v>2020</v>
      </c>
      <c r="E1592" t="s">
        <v>37</v>
      </c>
      <c r="F1592" t="s">
        <v>34</v>
      </c>
      <c r="G1592" t="s">
        <v>26</v>
      </c>
      <c r="H1592" t="s">
        <v>16</v>
      </c>
      <c r="I1592">
        <v>0.13797299299999999</v>
      </c>
      <c r="J1592">
        <v>18.850000000000001</v>
      </c>
      <c r="K1592">
        <v>158.45779999999999</v>
      </c>
      <c r="L1592">
        <v>4.3</v>
      </c>
    </row>
    <row r="1593" spans="1:12" x14ac:dyDescent="0.35">
      <c r="A1593" t="s">
        <v>17</v>
      </c>
      <c r="B1593" t="s">
        <v>295</v>
      </c>
      <c r="C1593" t="s">
        <v>19</v>
      </c>
      <c r="D1593">
        <v>2020</v>
      </c>
      <c r="E1593" t="s">
        <v>37</v>
      </c>
      <c r="F1593" t="s">
        <v>34</v>
      </c>
      <c r="G1593" t="s">
        <v>26</v>
      </c>
      <c r="H1593" t="s">
        <v>16</v>
      </c>
      <c r="I1593">
        <v>9.3408695E-2</v>
      </c>
      <c r="J1593">
        <v>5.32</v>
      </c>
      <c r="K1593">
        <v>101.26739999999999</v>
      </c>
      <c r="L1593">
        <v>4.3</v>
      </c>
    </row>
    <row r="1594" spans="1:12" x14ac:dyDescent="0.35">
      <c r="A1594" t="s">
        <v>17</v>
      </c>
      <c r="B1594" t="s">
        <v>376</v>
      </c>
      <c r="C1594" t="s">
        <v>19</v>
      </c>
      <c r="D1594">
        <v>2020</v>
      </c>
      <c r="E1594" t="s">
        <v>37</v>
      </c>
      <c r="F1594" t="s">
        <v>34</v>
      </c>
      <c r="G1594" t="s">
        <v>26</v>
      </c>
      <c r="H1594" t="s">
        <v>16</v>
      </c>
      <c r="I1594">
        <v>4.6822808E-2</v>
      </c>
      <c r="J1594">
        <v>7.27</v>
      </c>
      <c r="K1594">
        <v>99.338399999999993</v>
      </c>
      <c r="L1594">
        <v>4.3</v>
      </c>
    </row>
    <row r="1595" spans="1:12" x14ac:dyDescent="0.35">
      <c r="A1595" t="s">
        <v>17</v>
      </c>
      <c r="B1595" t="s">
        <v>1084</v>
      </c>
      <c r="C1595" t="s">
        <v>19</v>
      </c>
      <c r="D1595">
        <v>2020</v>
      </c>
      <c r="E1595" t="s">
        <v>37</v>
      </c>
      <c r="F1595" t="s">
        <v>34</v>
      </c>
      <c r="G1595" t="s">
        <v>26</v>
      </c>
      <c r="H1595" t="s">
        <v>16</v>
      </c>
      <c r="I1595">
        <v>7.1538243000000001E-2</v>
      </c>
      <c r="J1595">
        <v>7.93</v>
      </c>
      <c r="K1595">
        <v>44.508600000000001</v>
      </c>
      <c r="L1595">
        <v>4.3</v>
      </c>
    </row>
    <row r="1596" spans="1:12" x14ac:dyDescent="0.35">
      <c r="A1596" t="s">
        <v>17</v>
      </c>
      <c r="B1596" t="s">
        <v>1085</v>
      </c>
      <c r="C1596" t="s">
        <v>19</v>
      </c>
      <c r="D1596">
        <v>2020</v>
      </c>
      <c r="E1596" t="s">
        <v>37</v>
      </c>
      <c r="F1596" t="s">
        <v>34</v>
      </c>
      <c r="G1596" t="s">
        <v>26</v>
      </c>
      <c r="H1596" t="s">
        <v>16</v>
      </c>
      <c r="I1596">
        <v>0.17617540200000001</v>
      </c>
      <c r="J1596">
        <v>16.2</v>
      </c>
      <c r="K1596">
        <v>184.0608</v>
      </c>
      <c r="L1596">
        <v>4.3</v>
      </c>
    </row>
    <row r="1597" spans="1:12" x14ac:dyDescent="0.35">
      <c r="A1597" t="s">
        <v>17</v>
      </c>
      <c r="B1597" t="s">
        <v>993</v>
      </c>
      <c r="C1597" t="s">
        <v>19</v>
      </c>
      <c r="D1597">
        <v>2020</v>
      </c>
      <c r="E1597" t="s">
        <v>37</v>
      </c>
      <c r="F1597" t="s">
        <v>34</v>
      </c>
      <c r="G1597" t="s">
        <v>26</v>
      </c>
      <c r="H1597" t="s">
        <v>16</v>
      </c>
      <c r="I1597">
        <v>1.8125947999999999E-2</v>
      </c>
      <c r="J1597">
        <v>17.850000000000001</v>
      </c>
      <c r="K1597">
        <v>94.909400000000005</v>
      </c>
      <c r="L1597">
        <v>4.3</v>
      </c>
    </row>
    <row r="1598" spans="1:12" x14ac:dyDescent="0.35">
      <c r="A1598" t="s">
        <v>17</v>
      </c>
      <c r="B1598" t="s">
        <v>414</v>
      </c>
      <c r="C1598" t="s">
        <v>42</v>
      </c>
      <c r="D1598">
        <v>2020</v>
      </c>
      <c r="E1598" t="s">
        <v>37</v>
      </c>
      <c r="F1598" t="s">
        <v>34</v>
      </c>
      <c r="G1598" t="s">
        <v>26</v>
      </c>
      <c r="H1598" t="s">
        <v>16</v>
      </c>
      <c r="I1598">
        <v>1.9616991E-2</v>
      </c>
      <c r="J1598">
        <v>9</v>
      </c>
      <c r="K1598">
        <v>169.6474</v>
      </c>
      <c r="L1598">
        <v>4.3</v>
      </c>
    </row>
    <row r="1599" spans="1:12" x14ac:dyDescent="0.35">
      <c r="A1599" t="s">
        <v>17</v>
      </c>
      <c r="B1599" t="s">
        <v>93</v>
      </c>
      <c r="C1599" t="s">
        <v>42</v>
      </c>
      <c r="D1599">
        <v>2020</v>
      </c>
      <c r="E1599" t="s">
        <v>37</v>
      </c>
      <c r="F1599" t="s">
        <v>34</v>
      </c>
      <c r="G1599" t="s">
        <v>26</v>
      </c>
      <c r="H1599" t="s">
        <v>16</v>
      </c>
      <c r="I1599">
        <v>1.1351778E-2</v>
      </c>
      <c r="J1599">
        <v>10.5</v>
      </c>
      <c r="K1599">
        <v>236.5248</v>
      </c>
      <c r="L1599">
        <v>4.3</v>
      </c>
    </row>
    <row r="1600" spans="1:12" x14ac:dyDescent="0.35">
      <c r="A1600" t="s">
        <v>17</v>
      </c>
      <c r="B1600" t="s">
        <v>653</v>
      </c>
      <c r="C1600" t="s">
        <v>42</v>
      </c>
      <c r="D1600">
        <v>2020</v>
      </c>
      <c r="E1600" t="s">
        <v>37</v>
      </c>
      <c r="F1600" t="s">
        <v>34</v>
      </c>
      <c r="G1600" t="s">
        <v>26</v>
      </c>
      <c r="H1600" t="s">
        <v>16</v>
      </c>
      <c r="I1600">
        <v>6.7058510000000002E-2</v>
      </c>
      <c r="J1600">
        <v>11.3</v>
      </c>
      <c r="K1600">
        <v>194.0478</v>
      </c>
      <c r="L1600">
        <v>4.3</v>
      </c>
    </row>
    <row r="1601" spans="1:12" x14ac:dyDescent="0.35">
      <c r="A1601" t="s">
        <v>17</v>
      </c>
      <c r="B1601" t="s">
        <v>115</v>
      </c>
      <c r="C1601" t="s">
        <v>42</v>
      </c>
      <c r="D1601">
        <v>2020</v>
      </c>
      <c r="E1601" t="s">
        <v>37</v>
      </c>
      <c r="F1601" t="s">
        <v>34</v>
      </c>
      <c r="G1601" t="s">
        <v>30</v>
      </c>
      <c r="H1601" t="s">
        <v>16</v>
      </c>
      <c r="I1601">
        <v>6.7676055999999998E-2</v>
      </c>
      <c r="J1601">
        <v>19.100000000000001</v>
      </c>
      <c r="K1601">
        <v>40.871020000000001</v>
      </c>
      <c r="L1601">
        <v>4.3</v>
      </c>
    </row>
    <row r="1602" spans="1:12" x14ac:dyDescent="0.35">
      <c r="A1602" t="s">
        <v>17</v>
      </c>
      <c r="B1602" t="s">
        <v>116</v>
      </c>
      <c r="C1602" t="s">
        <v>54</v>
      </c>
      <c r="D1602">
        <v>2020</v>
      </c>
      <c r="E1602" t="s">
        <v>37</v>
      </c>
      <c r="F1602" t="s">
        <v>34</v>
      </c>
      <c r="G1602" t="s">
        <v>30</v>
      </c>
      <c r="H1602" t="s">
        <v>16</v>
      </c>
      <c r="I1602">
        <v>2.6992588000000001E-2</v>
      </c>
      <c r="J1602">
        <v>9.8000000000000007</v>
      </c>
      <c r="K1602">
        <v>127.30200000000001</v>
      </c>
      <c r="L1602">
        <v>4.3</v>
      </c>
    </row>
    <row r="1603" spans="1:12" x14ac:dyDescent="0.35">
      <c r="A1603" t="s">
        <v>17</v>
      </c>
      <c r="B1603" t="s">
        <v>916</v>
      </c>
      <c r="C1603" t="s">
        <v>48</v>
      </c>
      <c r="D1603">
        <v>2020</v>
      </c>
      <c r="E1603" t="s">
        <v>37</v>
      </c>
      <c r="F1603" t="s">
        <v>34</v>
      </c>
      <c r="G1603" t="s">
        <v>30</v>
      </c>
      <c r="H1603" t="s">
        <v>16</v>
      </c>
      <c r="I1603">
        <v>2.0507190000000002E-2</v>
      </c>
      <c r="J1603">
        <v>7.42</v>
      </c>
      <c r="K1603">
        <v>249.70920000000001</v>
      </c>
      <c r="L1603">
        <v>4.3</v>
      </c>
    </row>
    <row r="1604" spans="1:12" x14ac:dyDescent="0.35">
      <c r="A1604" t="s">
        <v>17</v>
      </c>
      <c r="B1604" t="s">
        <v>1086</v>
      </c>
      <c r="C1604" t="s">
        <v>48</v>
      </c>
      <c r="D1604">
        <v>2020</v>
      </c>
      <c r="E1604" t="s">
        <v>37</v>
      </c>
      <c r="F1604" t="s">
        <v>34</v>
      </c>
      <c r="G1604" t="s">
        <v>30</v>
      </c>
      <c r="H1604" t="s">
        <v>16</v>
      </c>
      <c r="I1604">
        <v>3.5780384999999998E-2</v>
      </c>
      <c r="J1604">
        <v>9.6</v>
      </c>
      <c r="K1604">
        <v>241.31700000000001</v>
      </c>
      <c r="L1604">
        <v>4.3</v>
      </c>
    </row>
    <row r="1605" spans="1:12" x14ac:dyDescent="0.35">
      <c r="A1605" t="s">
        <v>17</v>
      </c>
      <c r="B1605" t="s">
        <v>1072</v>
      </c>
      <c r="C1605" t="s">
        <v>48</v>
      </c>
      <c r="D1605">
        <v>2020</v>
      </c>
      <c r="E1605" t="s">
        <v>37</v>
      </c>
      <c r="F1605" t="s">
        <v>34</v>
      </c>
      <c r="G1605" t="s">
        <v>30</v>
      </c>
      <c r="H1605" t="s">
        <v>16</v>
      </c>
      <c r="I1605">
        <v>0.16316032699999999</v>
      </c>
      <c r="J1605">
        <v>10.85</v>
      </c>
      <c r="K1605">
        <v>107.4622</v>
      </c>
      <c r="L1605">
        <v>4.3</v>
      </c>
    </row>
    <row r="1606" spans="1:12" x14ac:dyDescent="0.35">
      <c r="A1606" t="s">
        <v>17</v>
      </c>
      <c r="B1606" t="s">
        <v>1087</v>
      </c>
      <c r="C1606" t="s">
        <v>48</v>
      </c>
      <c r="D1606">
        <v>2020</v>
      </c>
      <c r="E1606" t="s">
        <v>37</v>
      </c>
      <c r="F1606" t="s">
        <v>34</v>
      </c>
      <c r="G1606" t="s">
        <v>30</v>
      </c>
      <c r="H1606" t="s">
        <v>16</v>
      </c>
      <c r="I1606">
        <v>3.8744606000000001E-2</v>
      </c>
      <c r="J1606">
        <v>13.35</v>
      </c>
      <c r="K1606">
        <v>239.35640000000001</v>
      </c>
      <c r="L1606">
        <v>4.3</v>
      </c>
    </row>
    <row r="1607" spans="1:12" x14ac:dyDescent="0.35">
      <c r="A1607" t="s">
        <v>17</v>
      </c>
      <c r="B1607" t="s">
        <v>330</v>
      </c>
      <c r="C1607" t="s">
        <v>48</v>
      </c>
      <c r="D1607">
        <v>2020</v>
      </c>
      <c r="E1607" t="s">
        <v>37</v>
      </c>
      <c r="F1607" t="s">
        <v>34</v>
      </c>
      <c r="G1607" t="s">
        <v>30</v>
      </c>
      <c r="H1607" t="s">
        <v>16</v>
      </c>
      <c r="I1607">
        <v>3.7901015000000003E-2</v>
      </c>
      <c r="J1607">
        <v>15.6</v>
      </c>
      <c r="K1607">
        <v>124.1074</v>
      </c>
      <c r="L1607">
        <v>4.3</v>
      </c>
    </row>
    <row r="1608" spans="1:12" x14ac:dyDescent="0.35">
      <c r="A1608" t="s">
        <v>17</v>
      </c>
      <c r="B1608" t="s">
        <v>1088</v>
      </c>
      <c r="C1608" t="s">
        <v>48</v>
      </c>
      <c r="D1608">
        <v>2020</v>
      </c>
      <c r="E1608" t="s">
        <v>37</v>
      </c>
      <c r="F1608" t="s">
        <v>34</v>
      </c>
      <c r="G1608" t="s">
        <v>30</v>
      </c>
      <c r="H1608" t="s">
        <v>16</v>
      </c>
      <c r="I1608">
        <v>8.8215871000000001E-2</v>
      </c>
      <c r="J1608">
        <v>15.6</v>
      </c>
      <c r="K1608">
        <v>220.1798</v>
      </c>
      <c r="L1608">
        <v>4.3</v>
      </c>
    </row>
    <row r="1609" spans="1:12" x14ac:dyDescent="0.35">
      <c r="A1609" t="s">
        <v>17</v>
      </c>
      <c r="B1609" t="s">
        <v>1003</v>
      </c>
      <c r="C1609" t="s">
        <v>32</v>
      </c>
      <c r="D1609">
        <v>2020</v>
      </c>
      <c r="E1609" t="s">
        <v>37</v>
      </c>
      <c r="F1609" t="s">
        <v>34</v>
      </c>
      <c r="G1609" t="s">
        <v>30</v>
      </c>
      <c r="H1609" t="s">
        <v>16</v>
      </c>
      <c r="I1609">
        <v>1.3920032000000001E-2</v>
      </c>
      <c r="J1609">
        <v>9.8000000000000007</v>
      </c>
      <c r="K1609">
        <v>45.006</v>
      </c>
      <c r="L1609">
        <v>4.3</v>
      </c>
    </row>
    <row r="1610" spans="1:12" x14ac:dyDescent="0.35">
      <c r="A1610" t="s">
        <v>17</v>
      </c>
      <c r="B1610" t="s">
        <v>355</v>
      </c>
      <c r="C1610" t="s">
        <v>32</v>
      </c>
      <c r="D1610">
        <v>2020</v>
      </c>
      <c r="E1610" t="s">
        <v>37</v>
      </c>
      <c r="F1610" t="s">
        <v>34</v>
      </c>
      <c r="G1610" t="s">
        <v>30</v>
      </c>
      <c r="H1610" t="s">
        <v>16</v>
      </c>
      <c r="I1610">
        <v>0.115819014</v>
      </c>
      <c r="J1610">
        <v>11.8</v>
      </c>
      <c r="K1610">
        <v>198.30840000000001</v>
      </c>
      <c r="L1610">
        <v>4.3</v>
      </c>
    </row>
    <row r="1611" spans="1:12" x14ac:dyDescent="0.35">
      <c r="A1611" t="s">
        <v>17</v>
      </c>
      <c r="B1611" t="s">
        <v>919</v>
      </c>
      <c r="C1611" t="s">
        <v>32</v>
      </c>
      <c r="D1611">
        <v>2020</v>
      </c>
      <c r="E1611" t="s">
        <v>37</v>
      </c>
      <c r="F1611" t="s">
        <v>34</v>
      </c>
      <c r="G1611" t="s">
        <v>30</v>
      </c>
      <c r="H1611" t="s">
        <v>16</v>
      </c>
      <c r="I1611">
        <v>2.9949818E-2</v>
      </c>
      <c r="J1611">
        <v>12.1</v>
      </c>
      <c r="K1611">
        <v>146.34440000000001</v>
      </c>
      <c r="L1611">
        <v>4.3</v>
      </c>
    </row>
    <row r="1612" spans="1:12" x14ac:dyDescent="0.35">
      <c r="A1612" t="s">
        <v>17</v>
      </c>
      <c r="B1612" t="s">
        <v>898</v>
      </c>
      <c r="C1612" t="s">
        <v>32</v>
      </c>
      <c r="D1612">
        <v>2020</v>
      </c>
      <c r="E1612" t="s">
        <v>37</v>
      </c>
      <c r="F1612" t="s">
        <v>34</v>
      </c>
      <c r="G1612" t="s">
        <v>30</v>
      </c>
      <c r="H1612" t="s">
        <v>16</v>
      </c>
      <c r="I1612">
        <v>6.9852615000000007E-2</v>
      </c>
      <c r="J1612">
        <v>12.3</v>
      </c>
      <c r="K1612">
        <v>107.49379999999999</v>
      </c>
      <c r="L1612">
        <v>4.3</v>
      </c>
    </row>
    <row r="1613" spans="1:12" x14ac:dyDescent="0.35">
      <c r="A1613" t="s">
        <v>17</v>
      </c>
      <c r="B1613" t="s">
        <v>333</v>
      </c>
      <c r="C1613" t="s">
        <v>32</v>
      </c>
      <c r="D1613">
        <v>2020</v>
      </c>
      <c r="E1613" t="s">
        <v>37</v>
      </c>
      <c r="F1613" t="s">
        <v>34</v>
      </c>
      <c r="G1613" t="s">
        <v>30</v>
      </c>
      <c r="H1613" t="s">
        <v>16</v>
      </c>
      <c r="I1613">
        <v>6.3246037000000005E-2</v>
      </c>
      <c r="J1613">
        <v>12.65</v>
      </c>
      <c r="K1613">
        <v>159.2578</v>
      </c>
      <c r="L1613">
        <v>4.3</v>
      </c>
    </row>
    <row r="1614" spans="1:12" x14ac:dyDescent="0.35">
      <c r="A1614" t="s">
        <v>17</v>
      </c>
      <c r="B1614" t="s">
        <v>1089</v>
      </c>
      <c r="C1614" t="s">
        <v>32</v>
      </c>
      <c r="D1614">
        <v>2020</v>
      </c>
      <c r="E1614" t="s">
        <v>37</v>
      </c>
      <c r="F1614" t="s">
        <v>34</v>
      </c>
      <c r="G1614" t="s">
        <v>30</v>
      </c>
      <c r="H1614" t="s">
        <v>16</v>
      </c>
      <c r="I1614">
        <v>3.7396492000000003E-2</v>
      </c>
      <c r="J1614">
        <v>17.25</v>
      </c>
      <c r="K1614">
        <v>165.65260000000001</v>
      </c>
      <c r="L1614">
        <v>4.3</v>
      </c>
    </row>
    <row r="1615" spans="1:12" x14ac:dyDescent="0.35">
      <c r="A1615" t="s">
        <v>10</v>
      </c>
      <c r="B1615" t="s">
        <v>1090</v>
      </c>
      <c r="C1615" t="s">
        <v>57</v>
      </c>
      <c r="D1615">
        <v>2015</v>
      </c>
      <c r="E1615" t="s">
        <v>33</v>
      </c>
      <c r="F1615" t="s">
        <v>34</v>
      </c>
      <c r="G1615" t="s">
        <v>30</v>
      </c>
      <c r="H1615" t="s">
        <v>16</v>
      </c>
      <c r="I1615">
        <v>5.4594957E-2</v>
      </c>
      <c r="J1615">
        <v>8.6</v>
      </c>
      <c r="K1615">
        <v>130.53100000000001</v>
      </c>
      <c r="L1615">
        <v>4.3</v>
      </c>
    </row>
    <row r="1616" spans="1:12" x14ac:dyDescent="0.35">
      <c r="A1616" t="s">
        <v>10</v>
      </c>
      <c r="B1616" t="s">
        <v>456</v>
      </c>
      <c r="C1616" t="s">
        <v>67</v>
      </c>
      <c r="D1616">
        <v>2015</v>
      </c>
      <c r="E1616" t="s">
        <v>33</v>
      </c>
      <c r="F1616" t="s">
        <v>34</v>
      </c>
      <c r="G1616" t="s">
        <v>30</v>
      </c>
      <c r="H1616" t="s">
        <v>16</v>
      </c>
      <c r="I1616">
        <v>0</v>
      </c>
      <c r="J1616">
        <v>4.8049999999999997</v>
      </c>
      <c r="K1616">
        <v>123.9704</v>
      </c>
      <c r="L1616">
        <v>4.3</v>
      </c>
    </row>
    <row r="1617" spans="1:12" x14ac:dyDescent="0.35">
      <c r="A1617" t="s">
        <v>10</v>
      </c>
      <c r="B1617" t="s">
        <v>804</v>
      </c>
      <c r="C1617" t="s">
        <v>67</v>
      </c>
      <c r="D1617">
        <v>2015</v>
      </c>
      <c r="E1617" t="s">
        <v>33</v>
      </c>
      <c r="F1617" t="s">
        <v>34</v>
      </c>
      <c r="G1617" t="s">
        <v>30</v>
      </c>
      <c r="H1617" t="s">
        <v>16</v>
      </c>
      <c r="I1617">
        <v>0.17117449100000001</v>
      </c>
      <c r="J1617">
        <v>18.25</v>
      </c>
      <c r="K1617">
        <v>156.46299999999999</v>
      </c>
      <c r="L1617">
        <v>4.3</v>
      </c>
    </row>
    <row r="1618" spans="1:12" x14ac:dyDescent="0.35">
      <c r="A1618" t="s">
        <v>10</v>
      </c>
      <c r="B1618" t="s">
        <v>558</v>
      </c>
      <c r="C1618" t="s">
        <v>67</v>
      </c>
      <c r="D1618">
        <v>2015</v>
      </c>
      <c r="E1618" t="s">
        <v>33</v>
      </c>
      <c r="F1618" t="s">
        <v>34</v>
      </c>
      <c r="G1618" t="s">
        <v>30</v>
      </c>
      <c r="H1618" t="s">
        <v>16</v>
      </c>
      <c r="I1618">
        <v>1.4823358E-2</v>
      </c>
      <c r="J1618">
        <v>20.25</v>
      </c>
      <c r="K1618">
        <v>190.71619999999999</v>
      </c>
      <c r="L1618">
        <v>4.3</v>
      </c>
    </row>
    <row r="1619" spans="1:12" x14ac:dyDescent="0.35">
      <c r="A1619" t="s">
        <v>10</v>
      </c>
      <c r="B1619" t="s">
        <v>758</v>
      </c>
      <c r="C1619" t="s">
        <v>24</v>
      </c>
      <c r="D1619">
        <v>2015</v>
      </c>
      <c r="E1619" t="s">
        <v>33</v>
      </c>
      <c r="F1619" t="s">
        <v>34</v>
      </c>
      <c r="G1619" t="s">
        <v>30</v>
      </c>
      <c r="H1619" t="s">
        <v>16</v>
      </c>
      <c r="I1619">
        <v>4.2562587999999998E-2</v>
      </c>
      <c r="J1619">
        <v>17.7</v>
      </c>
      <c r="K1619">
        <v>165.02099999999999</v>
      </c>
      <c r="L1619">
        <v>4.3</v>
      </c>
    </row>
    <row r="1620" spans="1:12" x14ac:dyDescent="0.35">
      <c r="A1620" t="s">
        <v>10</v>
      </c>
      <c r="B1620" t="s">
        <v>1091</v>
      </c>
      <c r="C1620" t="s">
        <v>24</v>
      </c>
      <c r="D1620">
        <v>2015</v>
      </c>
      <c r="E1620" t="s">
        <v>33</v>
      </c>
      <c r="F1620" t="s">
        <v>34</v>
      </c>
      <c r="G1620" t="s">
        <v>30</v>
      </c>
      <c r="H1620" t="s">
        <v>16</v>
      </c>
      <c r="I1620">
        <v>0</v>
      </c>
      <c r="J1620">
        <v>19.25</v>
      </c>
      <c r="K1620">
        <v>82.590800000000002</v>
      </c>
      <c r="L1620">
        <v>4.3</v>
      </c>
    </row>
    <row r="1621" spans="1:12" x14ac:dyDescent="0.35">
      <c r="A1621" t="s">
        <v>10</v>
      </c>
      <c r="B1621" t="s">
        <v>1092</v>
      </c>
      <c r="C1621" t="s">
        <v>12</v>
      </c>
      <c r="D1621">
        <v>2015</v>
      </c>
      <c r="E1621" t="s">
        <v>33</v>
      </c>
      <c r="F1621" t="s">
        <v>34</v>
      </c>
      <c r="G1621" t="s">
        <v>30</v>
      </c>
      <c r="H1621" t="s">
        <v>16</v>
      </c>
      <c r="I1621">
        <v>0.17142216599999999</v>
      </c>
      <c r="J1621">
        <v>9.3949999999999996</v>
      </c>
      <c r="K1621">
        <v>139.18379999999999</v>
      </c>
      <c r="L1621">
        <v>4.3</v>
      </c>
    </row>
    <row r="1622" spans="1:12" x14ac:dyDescent="0.35">
      <c r="A1622" t="s">
        <v>10</v>
      </c>
      <c r="B1622" t="s">
        <v>317</v>
      </c>
      <c r="C1622" t="s">
        <v>54</v>
      </c>
      <c r="D1622">
        <v>2015</v>
      </c>
      <c r="E1622" t="s">
        <v>33</v>
      </c>
      <c r="F1622" t="s">
        <v>34</v>
      </c>
      <c r="G1622" t="s">
        <v>30</v>
      </c>
      <c r="H1622" t="s">
        <v>16</v>
      </c>
      <c r="I1622">
        <v>2.2103459999999998E-2</v>
      </c>
      <c r="J1622">
        <v>9.5</v>
      </c>
      <c r="K1622">
        <v>194.74520000000001</v>
      </c>
      <c r="L1622">
        <v>4.3</v>
      </c>
    </row>
    <row r="1623" spans="1:12" x14ac:dyDescent="0.35">
      <c r="A1623" t="s">
        <v>10</v>
      </c>
      <c r="B1623" t="s">
        <v>1029</v>
      </c>
      <c r="C1623" t="s">
        <v>54</v>
      </c>
      <c r="D1623">
        <v>2015</v>
      </c>
      <c r="E1623" t="s">
        <v>33</v>
      </c>
      <c r="F1623" t="s">
        <v>34</v>
      </c>
      <c r="G1623" t="s">
        <v>30</v>
      </c>
      <c r="H1623" t="s">
        <v>16</v>
      </c>
      <c r="I1623">
        <v>6.1219879999999997E-2</v>
      </c>
      <c r="J1623">
        <v>15.85</v>
      </c>
      <c r="K1623">
        <v>45.674399999999999</v>
      </c>
      <c r="L1623">
        <v>4.3</v>
      </c>
    </row>
    <row r="1624" spans="1:12" x14ac:dyDescent="0.35">
      <c r="A1624" t="s">
        <v>10</v>
      </c>
      <c r="B1624" t="s">
        <v>713</v>
      </c>
      <c r="C1624" t="s">
        <v>48</v>
      </c>
      <c r="D1624">
        <v>2015</v>
      </c>
      <c r="E1624" t="s">
        <v>33</v>
      </c>
      <c r="F1624" t="s">
        <v>34</v>
      </c>
      <c r="G1624" t="s">
        <v>30</v>
      </c>
      <c r="H1624" t="s">
        <v>16</v>
      </c>
      <c r="I1624">
        <v>0.144924795</v>
      </c>
      <c r="J1624">
        <v>7.21</v>
      </c>
      <c r="K1624">
        <v>100.83320000000001</v>
      </c>
      <c r="L1624">
        <v>4.3</v>
      </c>
    </row>
    <row r="1625" spans="1:12" x14ac:dyDescent="0.35">
      <c r="A1625" t="s">
        <v>10</v>
      </c>
      <c r="B1625" t="s">
        <v>1093</v>
      </c>
      <c r="C1625" t="s">
        <v>48</v>
      </c>
      <c r="D1625">
        <v>2015</v>
      </c>
      <c r="E1625" t="s">
        <v>33</v>
      </c>
      <c r="F1625" t="s">
        <v>34</v>
      </c>
      <c r="G1625" t="s">
        <v>30</v>
      </c>
      <c r="H1625" t="s">
        <v>16</v>
      </c>
      <c r="I1625">
        <v>8.6105815000000002E-2</v>
      </c>
      <c r="J1625">
        <v>11.15</v>
      </c>
      <c r="K1625">
        <v>167.87899999999999</v>
      </c>
      <c r="L1625">
        <v>4.3</v>
      </c>
    </row>
    <row r="1626" spans="1:12" x14ac:dyDescent="0.35">
      <c r="A1626" t="s">
        <v>10</v>
      </c>
      <c r="B1626" t="s">
        <v>887</v>
      </c>
      <c r="C1626" t="s">
        <v>48</v>
      </c>
      <c r="D1626">
        <v>2015</v>
      </c>
      <c r="E1626" t="s">
        <v>33</v>
      </c>
      <c r="F1626" t="s">
        <v>34</v>
      </c>
      <c r="G1626" t="s">
        <v>30</v>
      </c>
      <c r="H1626" t="s">
        <v>16</v>
      </c>
      <c r="I1626">
        <v>3.7646622999999997E-2</v>
      </c>
      <c r="J1626">
        <v>11.5</v>
      </c>
      <c r="K1626">
        <v>107.5254</v>
      </c>
      <c r="L1626">
        <v>4.3</v>
      </c>
    </row>
    <row r="1627" spans="1:12" x14ac:dyDescent="0.35">
      <c r="A1627" t="s">
        <v>10</v>
      </c>
      <c r="B1627" t="s">
        <v>1094</v>
      </c>
      <c r="C1627" t="s">
        <v>48</v>
      </c>
      <c r="D1627">
        <v>2015</v>
      </c>
      <c r="E1627" t="s">
        <v>33</v>
      </c>
      <c r="F1627" t="s">
        <v>34</v>
      </c>
      <c r="G1627" t="s">
        <v>30</v>
      </c>
      <c r="H1627" t="s">
        <v>16</v>
      </c>
      <c r="I1627">
        <v>7.6914745000000007E-2</v>
      </c>
      <c r="J1627">
        <v>19.350000000000001</v>
      </c>
      <c r="K1627">
        <v>114.8518</v>
      </c>
      <c r="L1627">
        <v>4.3</v>
      </c>
    </row>
    <row r="1628" spans="1:12" x14ac:dyDescent="0.35">
      <c r="A1628" t="s">
        <v>10</v>
      </c>
      <c r="B1628" t="s">
        <v>419</v>
      </c>
      <c r="C1628" t="s">
        <v>95</v>
      </c>
      <c r="D1628">
        <v>2020</v>
      </c>
      <c r="E1628" t="s">
        <v>37</v>
      </c>
      <c r="F1628" t="s">
        <v>34</v>
      </c>
      <c r="G1628" t="s">
        <v>30</v>
      </c>
      <c r="H1628" t="s">
        <v>16</v>
      </c>
      <c r="I1628">
        <v>4.2008667E-2</v>
      </c>
      <c r="J1628">
        <v>5.26</v>
      </c>
      <c r="K1628">
        <v>162.68680000000001</v>
      </c>
      <c r="L1628">
        <v>4.3</v>
      </c>
    </row>
    <row r="1629" spans="1:12" x14ac:dyDescent="0.35">
      <c r="A1629" t="s">
        <v>10</v>
      </c>
      <c r="B1629" t="s">
        <v>1095</v>
      </c>
      <c r="C1629" t="s">
        <v>95</v>
      </c>
      <c r="D1629">
        <v>2020</v>
      </c>
      <c r="E1629" t="s">
        <v>37</v>
      </c>
      <c r="F1629" t="s">
        <v>34</v>
      </c>
      <c r="G1629" t="s">
        <v>30</v>
      </c>
      <c r="H1629" t="s">
        <v>16</v>
      </c>
      <c r="I1629">
        <v>7.9776075000000002E-2</v>
      </c>
      <c r="J1629">
        <v>6.1349999999999998</v>
      </c>
      <c r="K1629">
        <v>152.8366</v>
      </c>
      <c r="L1629">
        <v>4.3</v>
      </c>
    </row>
    <row r="1630" spans="1:12" x14ac:dyDescent="0.35">
      <c r="A1630" t="s">
        <v>10</v>
      </c>
      <c r="B1630" t="s">
        <v>436</v>
      </c>
      <c r="C1630" t="s">
        <v>95</v>
      </c>
      <c r="D1630">
        <v>2020</v>
      </c>
      <c r="E1630" t="s">
        <v>37</v>
      </c>
      <c r="F1630" t="s">
        <v>34</v>
      </c>
      <c r="G1630" t="s">
        <v>30</v>
      </c>
      <c r="H1630" t="s">
        <v>16</v>
      </c>
      <c r="I1630">
        <v>2.9727657000000001E-2</v>
      </c>
      <c r="J1630">
        <v>6.71</v>
      </c>
      <c r="K1630">
        <v>66.614199999999997</v>
      </c>
      <c r="L1630">
        <v>4.3</v>
      </c>
    </row>
    <row r="1631" spans="1:12" x14ac:dyDescent="0.35">
      <c r="A1631" t="s">
        <v>10</v>
      </c>
      <c r="B1631" t="s">
        <v>983</v>
      </c>
      <c r="C1631" t="s">
        <v>57</v>
      </c>
      <c r="D1631">
        <v>2020</v>
      </c>
      <c r="E1631" t="s">
        <v>37</v>
      </c>
      <c r="F1631" t="s">
        <v>34</v>
      </c>
      <c r="G1631" t="s">
        <v>30</v>
      </c>
      <c r="H1631" t="s">
        <v>16</v>
      </c>
      <c r="I1631">
        <v>2.2404493000000001E-2</v>
      </c>
      <c r="J1631">
        <v>9.6</v>
      </c>
      <c r="K1631">
        <v>102.499</v>
      </c>
      <c r="L1631">
        <v>4.3</v>
      </c>
    </row>
    <row r="1632" spans="1:12" x14ac:dyDescent="0.35">
      <c r="A1632" t="s">
        <v>10</v>
      </c>
      <c r="B1632" t="s">
        <v>252</v>
      </c>
      <c r="C1632" t="s">
        <v>28</v>
      </c>
      <c r="D1632">
        <v>2020</v>
      </c>
      <c r="E1632" t="s">
        <v>37</v>
      </c>
      <c r="F1632" t="s">
        <v>34</v>
      </c>
      <c r="G1632" t="s">
        <v>30</v>
      </c>
      <c r="H1632" t="s">
        <v>16</v>
      </c>
      <c r="I1632">
        <v>1.2080016000000001E-2</v>
      </c>
      <c r="J1632">
        <v>17.2</v>
      </c>
      <c r="K1632">
        <v>164.41839999999999</v>
      </c>
      <c r="L1632">
        <v>4.3</v>
      </c>
    </row>
    <row r="1633" spans="1:12" x14ac:dyDescent="0.35">
      <c r="A1633" t="s">
        <v>10</v>
      </c>
      <c r="B1633" t="s">
        <v>955</v>
      </c>
      <c r="C1633" t="s">
        <v>67</v>
      </c>
      <c r="D1633">
        <v>2020</v>
      </c>
      <c r="E1633" t="s">
        <v>37</v>
      </c>
      <c r="F1633" t="s">
        <v>34</v>
      </c>
      <c r="G1633" t="s">
        <v>30</v>
      </c>
      <c r="H1633" t="s">
        <v>16</v>
      </c>
      <c r="I1633">
        <v>9.7012988999999994E-2</v>
      </c>
      <c r="J1633">
        <v>5.9249999999999998</v>
      </c>
      <c r="K1633">
        <v>42.9086</v>
      </c>
      <c r="L1633">
        <v>4.3</v>
      </c>
    </row>
    <row r="1634" spans="1:12" x14ac:dyDescent="0.35">
      <c r="A1634" t="s">
        <v>10</v>
      </c>
      <c r="B1634" t="s">
        <v>814</v>
      </c>
      <c r="C1634" t="s">
        <v>67</v>
      </c>
      <c r="D1634">
        <v>2020</v>
      </c>
      <c r="E1634" t="s">
        <v>37</v>
      </c>
      <c r="F1634" t="s">
        <v>34</v>
      </c>
      <c r="G1634" t="s">
        <v>30</v>
      </c>
      <c r="H1634" t="s">
        <v>16</v>
      </c>
      <c r="I1634">
        <v>7.2252888000000001E-2</v>
      </c>
      <c r="J1634">
        <v>8.5749999999999993</v>
      </c>
      <c r="K1634">
        <v>1102.5794000000001</v>
      </c>
      <c r="L1634">
        <v>4.3</v>
      </c>
    </row>
    <row r="1635" spans="1:12" x14ac:dyDescent="0.35">
      <c r="A1635" t="s">
        <v>10</v>
      </c>
      <c r="B1635" t="s">
        <v>732</v>
      </c>
      <c r="C1635" t="s">
        <v>67</v>
      </c>
      <c r="D1635">
        <v>2020</v>
      </c>
      <c r="E1635" t="s">
        <v>37</v>
      </c>
      <c r="F1635" t="s">
        <v>34</v>
      </c>
      <c r="G1635" t="s">
        <v>30</v>
      </c>
      <c r="H1635" t="s">
        <v>16</v>
      </c>
      <c r="I1635">
        <v>9.6762859999999992E-3</v>
      </c>
      <c r="J1635">
        <v>10.895</v>
      </c>
      <c r="K1635">
        <v>122.873</v>
      </c>
      <c r="L1635">
        <v>4.3</v>
      </c>
    </row>
    <row r="1636" spans="1:12" x14ac:dyDescent="0.35">
      <c r="A1636" t="s">
        <v>10</v>
      </c>
      <c r="B1636" t="s">
        <v>825</v>
      </c>
      <c r="C1636" t="s">
        <v>67</v>
      </c>
      <c r="D1636">
        <v>2020</v>
      </c>
      <c r="E1636" t="s">
        <v>37</v>
      </c>
      <c r="F1636" t="s">
        <v>34</v>
      </c>
      <c r="G1636" t="s">
        <v>30</v>
      </c>
      <c r="H1636" t="s">
        <v>16</v>
      </c>
      <c r="I1636">
        <v>0.119850541</v>
      </c>
      <c r="J1636">
        <v>13.6</v>
      </c>
      <c r="K1636">
        <v>234.53</v>
      </c>
      <c r="L1636">
        <v>4.3</v>
      </c>
    </row>
    <row r="1637" spans="1:12" x14ac:dyDescent="0.35">
      <c r="A1637" t="s">
        <v>10</v>
      </c>
      <c r="B1637" t="s">
        <v>1096</v>
      </c>
      <c r="C1637" t="s">
        <v>24</v>
      </c>
      <c r="D1637">
        <v>2020</v>
      </c>
      <c r="E1637" t="s">
        <v>37</v>
      </c>
      <c r="F1637" t="s">
        <v>34</v>
      </c>
      <c r="G1637" t="s">
        <v>30</v>
      </c>
      <c r="H1637" t="s">
        <v>16</v>
      </c>
      <c r="I1637">
        <v>8.2867688999999994E-2</v>
      </c>
      <c r="J1637">
        <v>8.18</v>
      </c>
      <c r="K1637">
        <v>58.558799999999998</v>
      </c>
      <c r="L1637">
        <v>4.3</v>
      </c>
    </row>
    <row r="1638" spans="1:12" x14ac:dyDescent="0.35">
      <c r="A1638" t="s">
        <v>10</v>
      </c>
      <c r="B1638" t="s">
        <v>161</v>
      </c>
      <c r="C1638" t="s">
        <v>24</v>
      </c>
      <c r="D1638">
        <v>2020</v>
      </c>
      <c r="E1638" t="s">
        <v>37</v>
      </c>
      <c r="F1638" t="s">
        <v>34</v>
      </c>
      <c r="G1638" t="s">
        <v>30</v>
      </c>
      <c r="H1638" t="s">
        <v>16</v>
      </c>
      <c r="I1638">
        <v>6.4376263000000003E-2</v>
      </c>
      <c r="J1638">
        <v>9.1950000000000003</v>
      </c>
      <c r="K1638">
        <v>83.156599999999997</v>
      </c>
      <c r="L1638">
        <v>4.3</v>
      </c>
    </row>
    <row r="1639" spans="1:12" x14ac:dyDescent="0.35">
      <c r="A1639" t="s">
        <v>10</v>
      </c>
      <c r="B1639" t="s">
        <v>921</v>
      </c>
      <c r="C1639" t="s">
        <v>24</v>
      </c>
      <c r="D1639">
        <v>2020</v>
      </c>
      <c r="E1639" t="s">
        <v>37</v>
      </c>
      <c r="F1639" t="s">
        <v>34</v>
      </c>
      <c r="G1639" t="s">
        <v>30</v>
      </c>
      <c r="H1639" t="s">
        <v>16</v>
      </c>
      <c r="I1639">
        <v>3.7734782000000001E-2</v>
      </c>
      <c r="J1639">
        <v>14</v>
      </c>
      <c r="K1639">
        <v>166.45259999999999</v>
      </c>
      <c r="L1639">
        <v>4.3</v>
      </c>
    </row>
    <row r="1640" spans="1:12" x14ac:dyDescent="0.35">
      <c r="A1640" t="s">
        <v>10</v>
      </c>
      <c r="B1640" t="s">
        <v>1009</v>
      </c>
      <c r="C1640" t="s">
        <v>12</v>
      </c>
      <c r="D1640">
        <v>2020</v>
      </c>
      <c r="E1640" t="s">
        <v>37</v>
      </c>
      <c r="F1640" t="s">
        <v>34</v>
      </c>
      <c r="G1640" t="s">
        <v>15</v>
      </c>
      <c r="H1640" t="s">
        <v>16</v>
      </c>
      <c r="I1640">
        <v>4.0069805999999999E-2</v>
      </c>
      <c r="J1640">
        <v>8.3650000000000002</v>
      </c>
      <c r="K1640">
        <v>190.7184</v>
      </c>
      <c r="L1640">
        <v>4.3</v>
      </c>
    </row>
    <row r="1641" spans="1:12" x14ac:dyDescent="0.35">
      <c r="A1641" t="s">
        <v>10</v>
      </c>
      <c r="B1641" t="s">
        <v>865</v>
      </c>
      <c r="C1641" t="s">
        <v>12</v>
      </c>
      <c r="D1641">
        <v>2020</v>
      </c>
      <c r="E1641" t="s">
        <v>37</v>
      </c>
      <c r="F1641" t="s">
        <v>34</v>
      </c>
      <c r="G1641" t="s">
        <v>15</v>
      </c>
      <c r="H1641" t="s">
        <v>16</v>
      </c>
      <c r="I1641">
        <v>0</v>
      </c>
      <c r="J1641">
        <v>16.100000000000001</v>
      </c>
      <c r="K1641">
        <v>98.441000000000003</v>
      </c>
      <c r="L1641">
        <v>4.3</v>
      </c>
    </row>
    <row r="1642" spans="1:12" x14ac:dyDescent="0.35">
      <c r="A1642" t="s">
        <v>10</v>
      </c>
      <c r="B1642" t="s">
        <v>570</v>
      </c>
      <c r="C1642" t="s">
        <v>54</v>
      </c>
      <c r="D1642">
        <v>2020</v>
      </c>
      <c r="E1642" t="s">
        <v>37</v>
      </c>
      <c r="F1642" t="s">
        <v>34</v>
      </c>
      <c r="G1642" t="s">
        <v>15</v>
      </c>
      <c r="H1642" t="s">
        <v>16</v>
      </c>
      <c r="I1642">
        <v>0.122565413</v>
      </c>
      <c r="J1642">
        <v>17.7</v>
      </c>
      <c r="K1642">
        <v>103.8674</v>
      </c>
      <c r="L1642">
        <v>4.3</v>
      </c>
    </row>
    <row r="1643" spans="1:12" x14ac:dyDescent="0.35">
      <c r="A1643" t="s">
        <v>10</v>
      </c>
      <c r="B1643" t="s">
        <v>1097</v>
      </c>
      <c r="C1643" t="s">
        <v>48</v>
      </c>
      <c r="D1643">
        <v>2020</v>
      </c>
      <c r="E1643" t="s">
        <v>37</v>
      </c>
      <c r="F1643" t="s">
        <v>34</v>
      </c>
      <c r="G1643" t="s">
        <v>15</v>
      </c>
      <c r="H1643" t="s">
        <v>16</v>
      </c>
      <c r="I1643">
        <v>2.9662794999999999E-2</v>
      </c>
      <c r="J1643">
        <v>5.1749999999999998</v>
      </c>
      <c r="K1643">
        <v>105.26220000000001</v>
      </c>
      <c r="L1643">
        <v>4.3</v>
      </c>
    </row>
    <row r="1644" spans="1:12" x14ac:dyDescent="0.35">
      <c r="A1644" t="s">
        <v>10</v>
      </c>
      <c r="B1644" t="s">
        <v>1098</v>
      </c>
      <c r="C1644" t="s">
        <v>48</v>
      </c>
      <c r="D1644">
        <v>2020</v>
      </c>
      <c r="E1644" t="s">
        <v>37</v>
      </c>
      <c r="F1644" t="s">
        <v>34</v>
      </c>
      <c r="G1644" t="s">
        <v>15</v>
      </c>
      <c r="H1644" t="s">
        <v>16</v>
      </c>
      <c r="I1644">
        <v>2.5886442999999999E-2</v>
      </c>
      <c r="J1644">
        <v>7.42</v>
      </c>
      <c r="K1644">
        <v>189.18719999999999</v>
      </c>
      <c r="L1644">
        <v>4.3</v>
      </c>
    </row>
    <row r="1645" spans="1:12" x14ac:dyDescent="0.35">
      <c r="A1645" t="s">
        <v>10</v>
      </c>
      <c r="B1645" t="s">
        <v>1099</v>
      </c>
      <c r="C1645" t="s">
        <v>48</v>
      </c>
      <c r="D1645">
        <v>2020</v>
      </c>
      <c r="E1645" t="s">
        <v>37</v>
      </c>
      <c r="F1645" t="s">
        <v>34</v>
      </c>
      <c r="G1645" t="s">
        <v>15</v>
      </c>
      <c r="H1645" t="s">
        <v>16</v>
      </c>
      <c r="I1645">
        <v>3.7977917E-2</v>
      </c>
      <c r="J1645">
        <v>10</v>
      </c>
      <c r="K1645">
        <v>128.6994</v>
      </c>
      <c r="L1645">
        <v>4.3</v>
      </c>
    </row>
    <row r="1646" spans="1:12" x14ac:dyDescent="0.35">
      <c r="A1646" t="s">
        <v>10</v>
      </c>
      <c r="B1646" t="s">
        <v>260</v>
      </c>
      <c r="C1646" t="s">
        <v>48</v>
      </c>
      <c r="D1646">
        <v>2020</v>
      </c>
      <c r="E1646" t="s">
        <v>37</v>
      </c>
      <c r="F1646" t="s">
        <v>34</v>
      </c>
      <c r="G1646" t="s">
        <v>15</v>
      </c>
      <c r="H1646" t="s">
        <v>16</v>
      </c>
      <c r="I1646">
        <v>1.1189235000000001E-2</v>
      </c>
      <c r="J1646">
        <v>10.3</v>
      </c>
      <c r="K1646">
        <v>86.653999999999996</v>
      </c>
      <c r="L1646">
        <v>4.3</v>
      </c>
    </row>
    <row r="1647" spans="1:12" x14ac:dyDescent="0.35">
      <c r="A1647" t="s">
        <v>10</v>
      </c>
      <c r="B1647" t="s">
        <v>903</v>
      </c>
      <c r="C1647" t="s">
        <v>48</v>
      </c>
      <c r="D1647">
        <v>2020</v>
      </c>
      <c r="E1647" t="s">
        <v>37</v>
      </c>
      <c r="F1647" t="s">
        <v>34</v>
      </c>
      <c r="G1647" t="s">
        <v>15</v>
      </c>
      <c r="H1647" t="s">
        <v>16</v>
      </c>
      <c r="I1647">
        <v>1.3572808E-2</v>
      </c>
      <c r="J1647">
        <v>10.5</v>
      </c>
      <c r="K1647">
        <v>143.21539999999999</v>
      </c>
      <c r="L1647">
        <v>4.3</v>
      </c>
    </row>
    <row r="1648" spans="1:12" x14ac:dyDescent="0.35">
      <c r="A1648" t="s">
        <v>10</v>
      </c>
      <c r="B1648" t="s">
        <v>1100</v>
      </c>
      <c r="C1648" t="s">
        <v>48</v>
      </c>
      <c r="D1648">
        <v>2020</v>
      </c>
      <c r="E1648" t="s">
        <v>37</v>
      </c>
      <c r="F1648" t="s">
        <v>34</v>
      </c>
      <c r="G1648" t="s">
        <v>15</v>
      </c>
      <c r="H1648" t="s">
        <v>16</v>
      </c>
      <c r="I1648">
        <v>7.7154417000000003E-2</v>
      </c>
      <c r="J1648">
        <v>11.8</v>
      </c>
      <c r="K1648">
        <v>35.755800000000001</v>
      </c>
      <c r="L1648">
        <v>4.3</v>
      </c>
    </row>
    <row r="1649" spans="1:12" x14ac:dyDescent="0.35">
      <c r="A1649" t="s">
        <v>10</v>
      </c>
      <c r="B1649" t="s">
        <v>839</v>
      </c>
      <c r="C1649" t="s">
        <v>48</v>
      </c>
      <c r="D1649">
        <v>2020</v>
      </c>
      <c r="E1649" t="s">
        <v>37</v>
      </c>
      <c r="F1649" t="s">
        <v>34</v>
      </c>
      <c r="G1649" t="s">
        <v>15</v>
      </c>
      <c r="H1649" t="s">
        <v>16</v>
      </c>
      <c r="I1649">
        <v>2.6067434E-2</v>
      </c>
      <c r="J1649">
        <v>13.65</v>
      </c>
      <c r="K1649">
        <v>78.830200000000005</v>
      </c>
      <c r="L1649">
        <v>4.3</v>
      </c>
    </row>
    <row r="1650" spans="1:12" x14ac:dyDescent="0.35">
      <c r="A1650" t="s">
        <v>10</v>
      </c>
      <c r="B1650" t="s">
        <v>319</v>
      </c>
      <c r="C1650" t="s">
        <v>48</v>
      </c>
      <c r="D1650">
        <v>2020</v>
      </c>
      <c r="E1650" t="s">
        <v>37</v>
      </c>
      <c r="F1650" t="s">
        <v>34</v>
      </c>
      <c r="G1650" t="s">
        <v>15</v>
      </c>
      <c r="H1650" t="s">
        <v>16</v>
      </c>
      <c r="I1650">
        <v>0.10589166999999999</v>
      </c>
      <c r="J1650">
        <v>15.6</v>
      </c>
      <c r="K1650">
        <v>172.6764</v>
      </c>
      <c r="L1650">
        <v>4.3</v>
      </c>
    </row>
    <row r="1651" spans="1:12" x14ac:dyDescent="0.35">
      <c r="A1651" t="s">
        <v>10</v>
      </c>
      <c r="B1651" t="s">
        <v>1101</v>
      </c>
      <c r="C1651" t="s">
        <v>48</v>
      </c>
      <c r="D1651">
        <v>2020</v>
      </c>
      <c r="E1651" t="s">
        <v>37</v>
      </c>
      <c r="F1651" t="s">
        <v>34</v>
      </c>
      <c r="G1651" t="s">
        <v>15</v>
      </c>
      <c r="H1651" t="s">
        <v>16</v>
      </c>
      <c r="I1651">
        <v>4.6280997999999997E-2</v>
      </c>
      <c r="J1651">
        <v>20.6</v>
      </c>
      <c r="K1651">
        <v>177.43440000000001</v>
      </c>
      <c r="L1651">
        <v>4.3</v>
      </c>
    </row>
    <row r="1652" spans="1:12" x14ac:dyDescent="0.35">
      <c r="A1652" t="s">
        <v>35</v>
      </c>
      <c r="B1652" t="s">
        <v>290</v>
      </c>
      <c r="C1652" t="s">
        <v>28</v>
      </c>
      <c r="D1652">
        <v>2015</v>
      </c>
      <c r="E1652" t="s">
        <v>33</v>
      </c>
      <c r="F1652" t="s">
        <v>34</v>
      </c>
      <c r="G1652" t="s">
        <v>15</v>
      </c>
      <c r="H1652" t="s">
        <v>16</v>
      </c>
      <c r="I1652">
        <v>4.2736348E-2</v>
      </c>
      <c r="J1652">
        <v>18.850000000000001</v>
      </c>
      <c r="K1652">
        <v>255.93299999999999</v>
      </c>
      <c r="L1652">
        <v>4.3</v>
      </c>
    </row>
    <row r="1653" spans="1:12" x14ac:dyDescent="0.35">
      <c r="A1653" t="s">
        <v>35</v>
      </c>
      <c r="B1653" t="s">
        <v>1102</v>
      </c>
      <c r="C1653" t="s">
        <v>54</v>
      </c>
      <c r="D1653">
        <v>2015</v>
      </c>
      <c r="E1653" t="s">
        <v>33</v>
      </c>
      <c r="F1653" t="s">
        <v>34</v>
      </c>
      <c r="G1653" t="s">
        <v>15</v>
      </c>
      <c r="H1653" t="s">
        <v>16</v>
      </c>
      <c r="I1653">
        <v>0</v>
      </c>
      <c r="J1653">
        <v>15.1</v>
      </c>
      <c r="K1653">
        <v>244.25120000000001</v>
      </c>
      <c r="L1653">
        <v>4.3</v>
      </c>
    </row>
    <row r="1654" spans="1:12" x14ac:dyDescent="0.35">
      <c r="A1654" t="s">
        <v>10</v>
      </c>
      <c r="B1654" t="s">
        <v>251</v>
      </c>
      <c r="C1654" t="s">
        <v>28</v>
      </c>
      <c r="D1654">
        <v>2020</v>
      </c>
      <c r="E1654" t="s">
        <v>37</v>
      </c>
      <c r="F1654" t="s">
        <v>34</v>
      </c>
      <c r="G1654" t="s">
        <v>15</v>
      </c>
      <c r="H1654" t="s">
        <v>16</v>
      </c>
      <c r="I1654">
        <v>3.1444356999999999E-2</v>
      </c>
      <c r="J1654">
        <v>14</v>
      </c>
      <c r="K1654">
        <v>53.764000000000003</v>
      </c>
      <c r="L1654">
        <v>4.3</v>
      </c>
    </row>
    <row r="1655" spans="1:12" x14ac:dyDescent="0.35">
      <c r="A1655" t="s">
        <v>17</v>
      </c>
      <c r="B1655" t="s">
        <v>1103</v>
      </c>
      <c r="C1655" t="s">
        <v>28</v>
      </c>
      <c r="D1655">
        <v>2017</v>
      </c>
      <c r="E1655" t="s">
        <v>50</v>
      </c>
      <c r="F1655" t="s">
        <v>34</v>
      </c>
      <c r="G1655" t="s">
        <v>26</v>
      </c>
      <c r="H1655" t="s">
        <v>16</v>
      </c>
      <c r="I1655">
        <v>1.0639595999999999E-2</v>
      </c>
      <c r="J1655">
        <v>11.1</v>
      </c>
      <c r="K1655">
        <v>84.190799999999996</v>
      </c>
      <c r="L1655">
        <v>4.3</v>
      </c>
    </row>
    <row r="1656" spans="1:12" x14ac:dyDescent="0.35">
      <c r="A1656" t="s">
        <v>17</v>
      </c>
      <c r="B1656" t="s">
        <v>601</v>
      </c>
      <c r="C1656" t="s">
        <v>57</v>
      </c>
      <c r="D1656">
        <v>2017</v>
      </c>
      <c r="E1656" t="s">
        <v>50</v>
      </c>
      <c r="F1656" t="s">
        <v>34</v>
      </c>
      <c r="G1656" t="s">
        <v>26</v>
      </c>
      <c r="H1656" t="s">
        <v>16</v>
      </c>
      <c r="I1656">
        <v>4.8017961999999997E-2</v>
      </c>
      <c r="J1656">
        <v>13.35</v>
      </c>
      <c r="K1656">
        <v>219.61660000000001</v>
      </c>
      <c r="L1656">
        <v>4.3</v>
      </c>
    </row>
    <row r="1657" spans="1:12" x14ac:dyDescent="0.35">
      <c r="A1657" t="s">
        <v>17</v>
      </c>
      <c r="B1657" t="s">
        <v>1104</v>
      </c>
      <c r="C1657" t="s">
        <v>57</v>
      </c>
      <c r="D1657">
        <v>2017</v>
      </c>
      <c r="E1657" t="s">
        <v>50</v>
      </c>
      <c r="F1657" t="s">
        <v>34</v>
      </c>
      <c r="G1657" t="s">
        <v>26</v>
      </c>
      <c r="H1657" t="s">
        <v>16</v>
      </c>
      <c r="I1657">
        <v>5.4197298999999997E-2</v>
      </c>
      <c r="J1657">
        <v>17.100000000000001</v>
      </c>
      <c r="K1657">
        <v>83.556600000000003</v>
      </c>
      <c r="L1657">
        <v>4.3</v>
      </c>
    </row>
    <row r="1658" spans="1:12" x14ac:dyDescent="0.35">
      <c r="A1658" t="s">
        <v>17</v>
      </c>
      <c r="B1658" t="s">
        <v>537</v>
      </c>
      <c r="C1658" t="s">
        <v>28</v>
      </c>
      <c r="D1658">
        <v>2017</v>
      </c>
      <c r="E1658" t="s">
        <v>50</v>
      </c>
      <c r="F1658" t="s">
        <v>34</v>
      </c>
      <c r="G1658" t="s">
        <v>26</v>
      </c>
      <c r="H1658" t="s">
        <v>16</v>
      </c>
      <c r="I1658">
        <v>8.2536604E-2</v>
      </c>
      <c r="J1658">
        <v>19.5</v>
      </c>
      <c r="K1658">
        <v>177.2002</v>
      </c>
      <c r="L1658">
        <v>4.3</v>
      </c>
    </row>
    <row r="1659" spans="1:12" x14ac:dyDescent="0.35">
      <c r="A1659" t="s">
        <v>17</v>
      </c>
      <c r="B1659" t="s">
        <v>1105</v>
      </c>
      <c r="C1659" t="s">
        <v>67</v>
      </c>
      <c r="D1659">
        <v>2017</v>
      </c>
      <c r="E1659" t="s">
        <v>50</v>
      </c>
      <c r="F1659" t="s">
        <v>34</v>
      </c>
      <c r="G1659" t="s">
        <v>26</v>
      </c>
      <c r="H1659" t="s">
        <v>16</v>
      </c>
      <c r="I1659">
        <v>0.13093104799999999</v>
      </c>
      <c r="J1659">
        <v>5.8</v>
      </c>
      <c r="K1659">
        <v>89.917199999999994</v>
      </c>
      <c r="L1659">
        <v>4.3</v>
      </c>
    </row>
    <row r="1660" spans="1:12" x14ac:dyDescent="0.35">
      <c r="A1660" t="s">
        <v>17</v>
      </c>
      <c r="B1660" t="s">
        <v>1076</v>
      </c>
      <c r="C1660" t="s">
        <v>67</v>
      </c>
      <c r="D1660">
        <v>2017</v>
      </c>
      <c r="E1660" t="s">
        <v>50</v>
      </c>
      <c r="F1660" t="s">
        <v>34</v>
      </c>
      <c r="G1660" t="s">
        <v>26</v>
      </c>
      <c r="H1660" t="s">
        <v>16</v>
      </c>
      <c r="I1660">
        <v>7.6721392999999999E-2</v>
      </c>
      <c r="J1660">
        <v>6.13</v>
      </c>
      <c r="K1660">
        <v>59.453600000000002</v>
      </c>
      <c r="L1660">
        <v>4.3</v>
      </c>
    </row>
    <row r="1661" spans="1:12" x14ac:dyDescent="0.35">
      <c r="A1661" t="s">
        <v>17</v>
      </c>
      <c r="B1661" t="s">
        <v>344</v>
      </c>
      <c r="C1661" t="s">
        <v>67</v>
      </c>
      <c r="D1661">
        <v>2017</v>
      </c>
      <c r="E1661" t="s">
        <v>50</v>
      </c>
      <c r="F1661" t="s">
        <v>34</v>
      </c>
      <c r="G1661" t="s">
        <v>26</v>
      </c>
      <c r="H1661" t="s">
        <v>16</v>
      </c>
      <c r="I1661">
        <v>0.136784873</v>
      </c>
      <c r="J1661">
        <v>10.895</v>
      </c>
      <c r="K1661">
        <v>265.2568</v>
      </c>
      <c r="L1661">
        <v>4.3</v>
      </c>
    </row>
    <row r="1662" spans="1:12" x14ac:dyDescent="0.35">
      <c r="A1662" t="s">
        <v>17</v>
      </c>
      <c r="B1662" t="s">
        <v>483</v>
      </c>
      <c r="C1662" t="s">
        <v>67</v>
      </c>
      <c r="D1662">
        <v>2017</v>
      </c>
      <c r="E1662" t="s">
        <v>50</v>
      </c>
      <c r="F1662" t="s">
        <v>34</v>
      </c>
      <c r="G1662" t="s">
        <v>26</v>
      </c>
      <c r="H1662" t="s">
        <v>16</v>
      </c>
      <c r="I1662">
        <v>7.5563756999999995E-2</v>
      </c>
      <c r="J1662">
        <v>13.1</v>
      </c>
      <c r="K1662">
        <v>168.11580000000001</v>
      </c>
      <c r="L1662">
        <v>4.3</v>
      </c>
    </row>
    <row r="1663" spans="1:12" x14ac:dyDescent="0.35">
      <c r="A1663" t="s">
        <v>17</v>
      </c>
      <c r="B1663" t="s">
        <v>1106</v>
      </c>
      <c r="C1663" t="s">
        <v>67</v>
      </c>
      <c r="D1663">
        <v>2017</v>
      </c>
      <c r="E1663" t="s">
        <v>50</v>
      </c>
      <c r="F1663" t="s">
        <v>34</v>
      </c>
      <c r="G1663" t="s">
        <v>26</v>
      </c>
      <c r="H1663" t="s">
        <v>16</v>
      </c>
      <c r="I1663">
        <v>8.7158654000000002E-2</v>
      </c>
      <c r="J1663">
        <v>16.25</v>
      </c>
      <c r="K1663">
        <v>95.141000000000005</v>
      </c>
      <c r="L1663">
        <v>4.3</v>
      </c>
    </row>
    <row r="1664" spans="1:12" x14ac:dyDescent="0.35">
      <c r="A1664" t="s">
        <v>17</v>
      </c>
      <c r="B1664" t="s">
        <v>1107</v>
      </c>
      <c r="C1664" t="s">
        <v>24</v>
      </c>
      <c r="D1664">
        <v>2017</v>
      </c>
      <c r="E1664" t="s">
        <v>50</v>
      </c>
      <c r="F1664" t="s">
        <v>34</v>
      </c>
      <c r="G1664" t="s">
        <v>26</v>
      </c>
      <c r="H1664" t="s">
        <v>16</v>
      </c>
      <c r="I1664">
        <v>8.6440439999999993E-2</v>
      </c>
      <c r="J1664">
        <v>5.88</v>
      </c>
      <c r="K1664">
        <v>155.3998</v>
      </c>
      <c r="L1664">
        <v>4.3</v>
      </c>
    </row>
    <row r="1665" spans="1:12" x14ac:dyDescent="0.35">
      <c r="A1665" t="s">
        <v>17</v>
      </c>
      <c r="B1665" t="s">
        <v>36</v>
      </c>
      <c r="C1665" t="s">
        <v>24</v>
      </c>
      <c r="D1665">
        <v>2017</v>
      </c>
      <c r="E1665" t="s">
        <v>50</v>
      </c>
      <c r="F1665" t="s">
        <v>34</v>
      </c>
      <c r="G1665" t="s">
        <v>26</v>
      </c>
      <c r="H1665" t="s">
        <v>16</v>
      </c>
      <c r="I1665">
        <v>5.4734800000000002E-3</v>
      </c>
      <c r="J1665">
        <v>8.89</v>
      </c>
      <c r="K1665">
        <v>100.5016</v>
      </c>
      <c r="L1665">
        <v>4.3</v>
      </c>
    </row>
    <row r="1666" spans="1:12" x14ac:dyDescent="0.35">
      <c r="A1666" t="s">
        <v>17</v>
      </c>
      <c r="B1666" t="s">
        <v>556</v>
      </c>
      <c r="C1666" t="s">
        <v>12</v>
      </c>
      <c r="D1666">
        <v>2017</v>
      </c>
      <c r="E1666" t="s">
        <v>50</v>
      </c>
      <c r="F1666" t="s">
        <v>34</v>
      </c>
      <c r="G1666" t="s">
        <v>26</v>
      </c>
      <c r="H1666" t="s">
        <v>16</v>
      </c>
      <c r="I1666">
        <v>0</v>
      </c>
      <c r="J1666">
        <v>6.0549999999999997</v>
      </c>
      <c r="K1666">
        <v>162.3578</v>
      </c>
      <c r="L1666">
        <v>4.3</v>
      </c>
    </row>
    <row r="1667" spans="1:12" x14ac:dyDescent="0.35">
      <c r="A1667" t="s">
        <v>17</v>
      </c>
      <c r="B1667" t="s">
        <v>1108</v>
      </c>
      <c r="C1667" t="s">
        <v>12</v>
      </c>
      <c r="D1667">
        <v>2017</v>
      </c>
      <c r="E1667" t="s">
        <v>50</v>
      </c>
      <c r="F1667" t="s">
        <v>34</v>
      </c>
      <c r="G1667" t="s">
        <v>26</v>
      </c>
      <c r="H1667" t="s">
        <v>16</v>
      </c>
      <c r="I1667">
        <v>0.120520818</v>
      </c>
      <c r="J1667">
        <v>6.36</v>
      </c>
      <c r="K1667">
        <v>45.905999999999999</v>
      </c>
      <c r="L1667">
        <v>4.3</v>
      </c>
    </row>
    <row r="1668" spans="1:12" x14ac:dyDescent="0.35">
      <c r="A1668" t="s">
        <v>17</v>
      </c>
      <c r="B1668" t="s">
        <v>1109</v>
      </c>
      <c r="C1668" t="s">
        <v>12</v>
      </c>
      <c r="D1668">
        <v>2017</v>
      </c>
      <c r="E1668" t="s">
        <v>50</v>
      </c>
      <c r="F1668" t="s">
        <v>34</v>
      </c>
      <c r="G1668" t="s">
        <v>26</v>
      </c>
      <c r="H1668" t="s">
        <v>16</v>
      </c>
      <c r="I1668">
        <v>0.12149774200000001</v>
      </c>
      <c r="J1668">
        <v>7.72</v>
      </c>
      <c r="K1668">
        <v>119.744</v>
      </c>
      <c r="L1668">
        <v>4.3</v>
      </c>
    </row>
    <row r="1669" spans="1:12" x14ac:dyDescent="0.35">
      <c r="A1669" t="s">
        <v>17</v>
      </c>
      <c r="B1669" t="s">
        <v>493</v>
      </c>
      <c r="C1669" t="s">
        <v>12</v>
      </c>
      <c r="D1669">
        <v>2017</v>
      </c>
      <c r="E1669" t="s">
        <v>50</v>
      </c>
      <c r="F1669" t="s">
        <v>34</v>
      </c>
      <c r="G1669" t="s">
        <v>26</v>
      </c>
      <c r="H1669" t="s">
        <v>16</v>
      </c>
      <c r="I1669">
        <v>3.5347676000000001E-2</v>
      </c>
      <c r="J1669">
        <v>8.3000000000000007</v>
      </c>
      <c r="K1669">
        <v>38.050600000000003</v>
      </c>
      <c r="L1669">
        <v>4.3</v>
      </c>
    </row>
    <row r="1670" spans="1:12" x14ac:dyDescent="0.35">
      <c r="A1670" t="s">
        <v>17</v>
      </c>
      <c r="B1670" t="s">
        <v>1110</v>
      </c>
      <c r="C1670" t="s">
        <v>12</v>
      </c>
      <c r="D1670">
        <v>2017</v>
      </c>
      <c r="E1670" t="s">
        <v>50</v>
      </c>
      <c r="F1670" t="s">
        <v>34</v>
      </c>
      <c r="G1670" t="s">
        <v>26</v>
      </c>
      <c r="H1670" t="s">
        <v>16</v>
      </c>
      <c r="I1670">
        <v>0</v>
      </c>
      <c r="J1670">
        <v>10.65</v>
      </c>
      <c r="K1670">
        <v>57.127200000000002</v>
      </c>
      <c r="L1670">
        <v>4.3</v>
      </c>
    </row>
    <row r="1671" spans="1:12" x14ac:dyDescent="0.35">
      <c r="A1671" t="s">
        <v>17</v>
      </c>
      <c r="B1671" t="s">
        <v>1038</v>
      </c>
      <c r="C1671" t="s">
        <v>12</v>
      </c>
      <c r="D1671">
        <v>2017</v>
      </c>
      <c r="E1671" t="s">
        <v>50</v>
      </c>
      <c r="F1671" t="s">
        <v>34</v>
      </c>
      <c r="G1671" t="s">
        <v>26</v>
      </c>
      <c r="H1671" t="s">
        <v>16</v>
      </c>
      <c r="I1671">
        <v>4.9709624000000001E-2</v>
      </c>
      <c r="J1671">
        <v>10.8</v>
      </c>
      <c r="K1671">
        <v>246.81440000000001</v>
      </c>
      <c r="L1671">
        <v>4.3</v>
      </c>
    </row>
    <row r="1672" spans="1:12" x14ac:dyDescent="0.35">
      <c r="A1672" t="s">
        <v>17</v>
      </c>
      <c r="B1672" t="s">
        <v>1111</v>
      </c>
      <c r="C1672" t="s">
        <v>12</v>
      </c>
      <c r="D1672">
        <v>2017</v>
      </c>
      <c r="E1672" t="s">
        <v>50</v>
      </c>
      <c r="F1672" t="s">
        <v>34</v>
      </c>
      <c r="G1672" t="s">
        <v>26</v>
      </c>
      <c r="H1672" t="s">
        <v>16</v>
      </c>
      <c r="I1672">
        <v>4.0507227999999999E-2</v>
      </c>
      <c r="J1672">
        <v>11.65</v>
      </c>
      <c r="K1672">
        <v>186.92400000000001</v>
      </c>
      <c r="L1672">
        <v>4.3</v>
      </c>
    </row>
    <row r="1673" spans="1:12" x14ac:dyDescent="0.35">
      <c r="A1673" t="s">
        <v>17</v>
      </c>
      <c r="B1673" t="s">
        <v>1112</v>
      </c>
      <c r="C1673" t="s">
        <v>12</v>
      </c>
      <c r="D1673">
        <v>2017</v>
      </c>
      <c r="E1673" t="s">
        <v>50</v>
      </c>
      <c r="F1673" t="s">
        <v>34</v>
      </c>
      <c r="G1673" t="s">
        <v>26</v>
      </c>
      <c r="H1673" t="s">
        <v>16</v>
      </c>
      <c r="I1673">
        <v>4.9209191999999999E-2</v>
      </c>
      <c r="J1673">
        <v>13.65</v>
      </c>
      <c r="K1673">
        <v>150.005</v>
      </c>
      <c r="L1673">
        <v>4.3</v>
      </c>
    </row>
    <row r="1674" spans="1:12" x14ac:dyDescent="0.35">
      <c r="A1674" t="s">
        <v>17</v>
      </c>
      <c r="B1674" t="s">
        <v>964</v>
      </c>
      <c r="C1674" t="s">
        <v>61</v>
      </c>
      <c r="D1674">
        <v>2017</v>
      </c>
      <c r="E1674" t="s">
        <v>50</v>
      </c>
      <c r="F1674" t="s">
        <v>34</v>
      </c>
      <c r="G1674" t="s">
        <v>26</v>
      </c>
      <c r="H1674" t="s">
        <v>16</v>
      </c>
      <c r="I1674">
        <v>4.2283453999999998E-2</v>
      </c>
      <c r="J1674">
        <v>9.3000000000000007</v>
      </c>
      <c r="K1674">
        <v>125.4388</v>
      </c>
      <c r="L1674">
        <v>4.3</v>
      </c>
    </row>
    <row r="1675" spans="1:12" x14ac:dyDescent="0.35">
      <c r="A1675" t="s">
        <v>17</v>
      </c>
      <c r="B1675" t="s">
        <v>912</v>
      </c>
      <c r="C1675" t="s">
        <v>61</v>
      </c>
      <c r="D1675">
        <v>2017</v>
      </c>
      <c r="E1675" t="s">
        <v>50</v>
      </c>
      <c r="F1675" t="s">
        <v>34</v>
      </c>
      <c r="G1675" t="s">
        <v>26</v>
      </c>
      <c r="H1675" t="s">
        <v>16</v>
      </c>
      <c r="I1675">
        <v>9.0850114999999995E-2</v>
      </c>
      <c r="J1675">
        <v>18.850000000000001</v>
      </c>
      <c r="K1675">
        <v>126.6336</v>
      </c>
      <c r="L1675">
        <v>4.3</v>
      </c>
    </row>
    <row r="1676" spans="1:12" x14ac:dyDescent="0.35">
      <c r="A1676" t="s">
        <v>17</v>
      </c>
      <c r="B1676" t="s">
        <v>889</v>
      </c>
      <c r="C1676" t="s">
        <v>19</v>
      </c>
      <c r="D1676">
        <v>2017</v>
      </c>
      <c r="E1676" t="s">
        <v>50</v>
      </c>
      <c r="F1676" t="s">
        <v>34</v>
      </c>
      <c r="G1676" t="s">
        <v>26</v>
      </c>
      <c r="H1676" t="s">
        <v>16</v>
      </c>
      <c r="I1676">
        <v>5.9835658999999999E-2</v>
      </c>
      <c r="J1676">
        <v>6.8250000000000002</v>
      </c>
      <c r="K1676">
        <v>264.32260000000002</v>
      </c>
      <c r="L1676">
        <v>4.3</v>
      </c>
    </row>
    <row r="1677" spans="1:12" x14ac:dyDescent="0.35">
      <c r="A1677" t="s">
        <v>17</v>
      </c>
      <c r="B1677" t="s">
        <v>1113</v>
      </c>
      <c r="C1677" t="s">
        <v>19</v>
      </c>
      <c r="D1677">
        <v>2017</v>
      </c>
      <c r="E1677" t="s">
        <v>50</v>
      </c>
      <c r="F1677" t="s">
        <v>34</v>
      </c>
      <c r="G1677" t="s">
        <v>26</v>
      </c>
      <c r="H1677" t="s">
        <v>16</v>
      </c>
      <c r="I1677">
        <v>9.7043739000000004E-2</v>
      </c>
      <c r="J1677">
        <v>15.2</v>
      </c>
      <c r="K1677">
        <v>116.8492</v>
      </c>
      <c r="L1677">
        <v>4.3</v>
      </c>
    </row>
    <row r="1678" spans="1:12" x14ac:dyDescent="0.35">
      <c r="A1678" t="s">
        <v>17</v>
      </c>
      <c r="B1678" t="s">
        <v>669</v>
      </c>
      <c r="C1678" t="s">
        <v>19</v>
      </c>
      <c r="D1678">
        <v>2017</v>
      </c>
      <c r="E1678" t="s">
        <v>50</v>
      </c>
      <c r="F1678" t="s">
        <v>34</v>
      </c>
      <c r="G1678" t="s">
        <v>26</v>
      </c>
      <c r="H1678" t="s">
        <v>16</v>
      </c>
      <c r="I1678">
        <v>1.5447453999999999E-2</v>
      </c>
      <c r="J1678">
        <v>18</v>
      </c>
      <c r="K1678">
        <v>159.2604</v>
      </c>
      <c r="L1678">
        <v>4.3</v>
      </c>
    </row>
    <row r="1679" spans="1:12" x14ac:dyDescent="0.35">
      <c r="A1679" t="s">
        <v>17</v>
      </c>
      <c r="B1679" t="s">
        <v>214</v>
      </c>
      <c r="C1679" t="s">
        <v>42</v>
      </c>
      <c r="D1679">
        <v>2017</v>
      </c>
      <c r="E1679" t="s">
        <v>50</v>
      </c>
      <c r="F1679" t="s">
        <v>34</v>
      </c>
      <c r="G1679" t="s">
        <v>26</v>
      </c>
      <c r="H1679" t="s">
        <v>16</v>
      </c>
      <c r="I1679">
        <v>0.10522596400000001</v>
      </c>
      <c r="J1679">
        <v>6.7750000000000004</v>
      </c>
      <c r="K1679">
        <v>84.224999999999994</v>
      </c>
      <c r="L1679">
        <v>4.3</v>
      </c>
    </row>
    <row r="1680" spans="1:12" x14ac:dyDescent="0.35">
      <c r="A1680" t="s">
        <v>17</v>
      </c>
      <c r="B1680" t="s">
        <v>1114</v>
      </c>
      <c r="C1680" t="s">
        <v>42</v>
      </c>
      <c r="D1680">
        <v>2017</v>
      </c>
      <c r="E1680" t="s">
        <v>50</v>
      </c>
      <c r="F1680" t="s">
        <v>34</v>
      </c>
      <c r="G1680" t="s">
        <v>26</v>
      </c>
      <c r="H1680" t="s">
        <v>16</v>
      </c>
      <c r="I1680">
        <v>3.1730739000000001E-2</v>
      </c>
      <c r="J1680">
        <v>7.9349999999999996</v>
      </c>
      <c r="K1680">
        <v>261.09100000000001</v>
      </c>
      <c r="L1680">
        <v>4.3</v>
      </c>
    </row>
    <row r="1681" spans="1:12" x14ac:dyDescent="0.35">
      <c r="A1681" t="s">
        <v>17</v>
      </c>
      <c r="B1681" t="s">
        <v>1115</v>
      </c>
      <c r="C1681" t="s">
        <v>42</v>
      </c>
      <c r="D1681">
        <v>2017</v>
      </c>
      <c r="E1681" t="s">
        <v>50</v>
      </c>
      <c r="F1681" t="s">
        <v>34</v>
      </c>
      <c r="G1681" t="s">
        <v>26</v>
      </c>
      <c r="H1681" t="s">
        <v>16</v>
      </c>
      <c r="I1681">
        <v>0</v>
      </c>
      <c r="J1681">
        <v>8.8949999999999996</v>
      </c>
      <c r="K1681">
        <v>111.95440000000001</v>
      </c>
      <c r="L1681">
        <v>4.3</v>
      </c>
    </row>
    <row r="1682" spans="1:12" x14ac:dyDescent="0.35">
      <c r="A1682" t="s">
        <v>17</v>
      </c>
      <c r="B1682" t="s">
        <v>414</v>
      </c>
      <c r="C1682" t="s">
        <v>42</v>
      </c>
      <c r="D1682">
        <v>2017</v>
      </c>
      <c r="E1682" t="s">
        <v>50</v>
      </c>
      <c r="F1682" t="s">
        <v>34</v>
      </c>
      <c r="G1682" t="s">
        <v>26</v>
      </c>
      <c r="H1682" t="s">
        <v>16</v>
      </c>
      <c r="I1682">
        <v>1.9502965000000001E-2</v>
      </c>
      <c r="J1682">
        <v>9</v>
      </c>
      <c r="K1682">
        <v>169.44739999999999</v>
      </c>
      <c r="L1682">
        <v>4.3</v>
      </c>
    </row>
    <row r="1683" spans="1:12" x14ac:dyDescent="0.35">
      <c r="A1683" t="s">
        <v>17</v>
      </c>
      <c r="B1683" t="s">
        <v>353</v>
      </c>
      <c r="C1683" t="s">
        <v>42</v>
      </c>
      <c r="D1683">
        <v>2017</v>
      </c>
      <c r="E1683" t="s">
        <v>50</v>
      </c>
      <c r="F1683" t="s">
        <v>34</v>
      </c>
      <c r="G1683" t="s">
        <v>26</v>
      </c>
      <c r="H1683" t="s">
        <v>16</v>
      </c>
      <c r="I1683">
        <v>1.6989990999999999E-2</v>
      </c>
      <c r="J1683">
        <v>16.350000000000001</v>
      </c>
      <c r="K1683">
        <v>98.540999999999997</v>
      </c>
      <c r="L1683">
        <v>4.3</v>
      </c>
    </row>
    <row r="1684" spans="1:12" x14ac:dyDescent="0.35">
      <c r="A1684" t="s">
        <v>17</v>
      </c>
      <c r="B1684" t="s">
        <v>1116</v>
      </c>
      <c r="C1684" t="s">
        <v>42</v>
      </c>
      <c r="D1684">
        <v>2017</v>
      </c>
      <c r="E1684" t="s">
        <v>50</v>
      </c>
      <c r="F1684" t="s">
        <v>34</v>
      </c>
      <c r="G1684" t="s">
        <v>26</v>
      </c>
      <c r="H1684" t="s">
        <v>16</v>
      </c>
      <c r="I1684">
        <v>0.16755220200000001</v>
      </c>
      <c r="J1684">
        <v>18.850000000000001</v>
      </c>
      <c r="K1684">
        <v>193.11359999999999</v>
      </c>
      <c r="L1684">
        <v>4.3</v>
      </c>
    </row>
    <row r="1685" spans="1:12" x14ac:dyDescent="0.35">
      <c r="A1685" t="s">
        <v>17</v>
      </c>
      <c r="B1685" t="s">
        <v>384</v>
      </c>
      <c r="C1685" t="s">
        <v>54</v>
      </c>
      <c r="D1685">
        <v>2017</v>
      </c>
      <c r="E1685" t="s">
        <v>50</v>
      </c>
      <c r="F1685" t="s">
        <v>34</v>
      </c>
      <c r="G1685" t="s">
        <v>26</v>
      </c>
      <c r="H1685" t="s">
        <v>16</v>
      </c>
      <c r="I1685">
        <v>2.5756826E-2</v>
      </c>
      <c r="J1685">
        <v>18.5</v>
      </c>
      <c r="K1685">
        <v>87.217200000000005</v>
      </c>
      <c r="L1685">
        <v>4.3</v>
      </c>
    </row>
    <row r="1686" spans="1:12" x14ac:dyDescent="0.35">
      <c r="A1686" t="s">
        <v>17</v>
      </c>
      <c r="B1686" t="s">
        <v>1117</v>
      </c>
      <c r="C1686" t="s">
        <v>54</v>
      </c>
      <c r="D1686">
        <v>2017</v>
      </c>
      <c r="E1686" t="s">
        <v>50</v>
      </c>
      <c r="F1686" t="s">
        <v>34</v>
      </c>
      <c r="G1686" t="s">
        <v>26</v>
      </c>
      <c r="H1686" t="s">
        <v>16</v>
      </c>
      <c r="I1686">
        <v>3.9555015999999998E-2</v>
      </c>
      <c r="J1686">
        <v>20.85</v>
      </c>
      <c r="K1686">
        <v>116.88079999999999</v>
      </c>
      <c r="L1686">
        <v>4.3</v>
      </c>
    </row>
    <row r="1687" spans="1:12" x14ac:dyDescent="0.35">
      <c r="A1687" t="s">
        <v>17</v>
      </c>
      <c r="B1687" t="s">
        <v>152</v>
      </c>
      <c r="C1687" t="s">
        <v>153</v>
      </c>
      <c r="D1687">
        <v>2017</v>
      </c>
      <c r="E1687" t="s">
        <v>50</v>
      </c>
      <c r="F1687" t="s">
        <v>34</v>
      </c>
      <c r="G1687" t="s">
        <v>26</v>
      </c>
      <c r="H1687" t="s">
        <v>16</v>
      </c>
      <c r="I1687">
        <v>7.3396761000000005E-2</v>
      </c>
      <c r="J1687">
        <v>17.75</v>
      </c>
      <c r="K1687">
        <v>35.121600000000001</v>
      </c>
      <c r="L1687">
        <v>4.3</v>
      </c>
    </row>
    <row r="1688" spans="1:12" x14ac:dyDescent="0.35">
      <c r="A1688" t="s">
        <v>17</v>
      </c>
      <c r="B1688" t="s">
        <v>916</v>
      </c>
      <c r="C1688" t="s">
        <v>48</v>
      </c>
      <c r="D1688">
        <v>2017</v>
      </c>
      <c r="E1688" t="s">
        <v>50</v>
      </c>
      <c r="F1688" t="s">
        <v>34</v>
      </c>
      <c r="G1688" t="s">
        <v>26</v>
      </c>
      <c r="H1688" t="s">
        <v>16</v>
      </c>
      <c r="I1688">
        <v>2.0387988999999999E-2</v>
      </c>
      <c r="J1688">
        <v>7.42</v>
      </c>
      <c r="K1688">
        <v>247.10919999999999</v>
      </c>
      <c r="L1688">
        <v>4.3</v>
      </c>
    </row>
    <row r="1689" spans="1:12" x14ac:dyDescent="0.35">
      <c r="A1689" t="s">
        <v>17</v>
      </c>
      <c r="B1689" t="s">
        <v>932</v>
      </c>
      <c r="C1689" t="s">
        <v>48</v>
      </c>
      <c r="D1689">
        <v>2017</v>
      </c>
      <c r="E1689" t="s">
        <v>50</v>
      </c>
      <c r="F1689" t="s">
        <v>34</v>
      </c>
      <c r="G1689" t="s">
        <v>26</v>
      </c>
      <c r="H1689" t="s">
        <v>16</v>
      </c>
      <c r="I1689">
        <v>4.1934386999999997E-2</v>
      </c>
      <c r="J1689">
        <v>10.195</v>
      </c>
      <c r="K1689">
        <v>44.642800000000001</v>
      </c>
      <c r="L1689">
        <v>4.3</v>
      </c>
    </row>
    <row r="1690" spans="1:12" x14ac:dyDescent="0.35">
      <c r="A1690" t="s">
        <v>17</v>
      </c>
      <c r="B1690" t="s">
        <v>1042</v>
      </c>
      <c r="C1690" t="s">
        <v>48</v>
      </c>
      <c r="D1690">
        <v>2017</v>
      </c>
      <c r="E1690" t="s">
        <v>50</v>
      </c>
      <c r="F1690" t="s">
        <v>34</v>
      </c>
      <c r="G1690" t="s">
        <v>26</v>
      </c>
      <c r="H1690" t="s">
        <v>16</v>
      </c>
      <c r="I1690">
        <v>0.12170239400000001</v>
      </c>
      <c r="J1690">
        <v>12.85</v>
      </c>
      <c r="K1690">
        <v>42.742800000000003</v>
      </c>
      <c r="L1690">
        <v>4.3</v>
      </c>
    </row>
    <row r="1691" spans="1:12" x14ac:dyDescent="0.35">
      <c r="A1691" t="s">
        <v>17</v>
      </c>
      <c r="B1691" t="s">
        <v>695</v>
      </c>
      <c r="C1691" t="s">
        <v>48</v>
      </c>
      <c r="D1691">
        <v>2017</v>
      </c>
      <c r="E1691" t="s">
        <v>50</v>
      </c>
      <c r="F1691" t="s">
        <v>34</v>
      </c>
      <c r="G1691" t="s">
        <v>26</v>
      </c>
      <c r="H1691" t="s">
        <v>16</v>
      </c>
      <c r="I1691">
        <v>1.5766711999999999E-2</v>
      </c>
      <c r="J1691">
        <v>18.600000000000001</v>
      </c>
      <c r="K1691">
        <v>152.9366</v>
      </c>
      <c r="L1691">
        <v>4.3</v>
      </c>
    </row>
    <row r="1692" spans="1:12" x14ac:dyDescent="0.35">
      <c r="A1692" t="s">
        <v>17</v>
      </c>
      <c r="B1692" t="s">
        <v>180</v>
      </c>
      <c r="C1692" t="s">
        <v>48</v>
      </c>
      <c r="D1692">
        <v>2017</v>
      </c>
      <c r="E1692" t="s">
        <v>50</v>
      </c>
      <c r="F1692" t="s">
        <v>34</v>
      </c>
      <c r="G1692" t="s">
        <v>26</v>
      </c>
      <c r="H1692" t="s">
        <v>16</v>
      </c>
      <c r="I1692">
        <v>3.9569688999999998E-2</v>
      </c>
      <c r="J1692">
        <v>19.600000000000001</v>
      </c>
      <c r="K1692">
        <v>165.95259999999999</v>
      </c>
      <c r="L1692">
        <v>4.3</v>
      </c>
    </row>
    <row r="1693" spans="1:12" x14ac:dyDescent="0.35">
      <c r="A1693" t="s">
        <v>17</v>
      </c>
      <c r="B1693" t="s">
        <v>333</v>
      </c>
      <c r="C1693" t="s">
        <v>32</v>
      </c>
      <c r="D1693">
        <v>2017</v>
      </c>
      <c r="E1693" t="s">
        <v>50</v>
      </c>
      <c r="F1693" t="s">
        <v>34</v>
      </c>
      <c r="G1693" t="s">
        <v>26</v>
      </c>
      <c r="H1693" t="s">
        <v>16</v>
      </c>
      <c r="I1693">
        <v>6.2878411999999995E-2</v>
      </c>
      <c r="J1693">
        <v>12.65</v>
      </c>
      <c r="K1693">
        <v>160.95779999999999</v>
      </c>
      <c r="L1693">
        <v>4.3</v>
      </c>
    </row>
    <row r="1694" spans="1:12" x14ac:dyDescent="0.35">
      <c r="A1694" t="s">
        <v>17</v>
      </c>
      <c r="B1694" t="s">
        <v>1118</v>
      </c>
      <c r="C1694" t="s">
        <v>32</v>
      </c>
      <c r="D1694">
        <v>2017</v>
      </c>
      <c r="E1694" t="s">
        <v>50</v>
      </c>
      <c r="F1694" t="s">
        <v>34</v>
      </c>
      <c r="G1694" t="s">
        <v>26</v>
      </c>
      <c r="H1694" t="s">
        <v>16</v>
      </c>
      <c r="I1694">
        <v>0.18347259499999999</v>
      </c>
      <c r="J1694">
        <v>14.15</v>
      </c>
      <c r="K1694">
        <v>82.027600000000007</v>
      </c>
      <c r="L1694">
        <v>4.3</v>
      </c>
    </row>
    <row r="1695" spans="1:12" x14ac:dyDescent="0.35">
      <c r="A1695" t="s">
        <v>17</v>
      </c>
      <c r="B1695" t="s">
        <v>334</v>
      </c>
      <c r="C1695" t="s">
        <v>32</v>
      </c>
      <c r="D1695">
        <v>2017</v>
      </c>
      <c r="E1695" t="s">
        <v>50</v>
      </c>
      <c r="F1695" t="s">
        <v>34</v>
      </c>
      <c r="G1695" t="s">
        <v>26</v>
      </c>
      <c r="H1695" t="s">
        <v>16</v>
      </c>
      <c r="I1695">
        <v>0</v>
      </c>
      <c r="J1695">
        <v>18.7</v>
      </c>
      <c r="K1695">
        <v>52.232399999999998</v>
      </c>
      <c r="L1695">
        <v>4.3</v>
      </c>
    </row>
    <row r="1696" spans="1:12" x14ac:dyDescent="0.35">
      <c r="A1696" t="s">
        <v>10</v>
      </c>
      <c r="B1696" t="s">
        <v>1119</v>
      </c>
      <c r="C1696" t="s">
        <v>95</v>
      </c>
      <c r="D1696">
        <v>2017</v>
      </c>
      <c r="E1696" t="s">
        <v>50</v>
      </c>
      <c r="F1696" t="s">
        <v>34</v>
      </c>
      <c r="G1696" t="s">
        <v>26</v>
      </c>
      <c r="H1696" t="s">
        <v>16</v>
      </c>
      <c r="I1696">
        <v>0</v>
      </c>
      <c r="J1696">
        <v>4.88</v>
      </c>
      <c r="K1696">
        <v>53.129800000000003</v>
      </c>
      <c r="L1696">
        <v>4.3</v>
      </c>
    </row>
    <row r="1697" spans="1:12" x14ac:dyDescent="0.35">
      <c r="A1697" t="s">
        <v>10</v>
      </c>
      <c r="B1697" t="s">
        <v>89</v>
      </c>
      <c r="C1697" t="s">
        <v>74</v>
      </c>
      <c r="D1697">
        <v>2017</v>
      </c>
      <c r="E1697" t="s">
        <v>50</v>
      </c>
      <c r="F1697" t="s">
        <v>34</v>
      </c>
      <c r="G1697" t="s">
        <v>26</v>
      </c>
      <c r="H1697" t="s">
        <v>16</v>
      </c>
      <c r="I1697">
        <v>6.3313973999999995E-2</v>
      </c>
      <c r="J1697">
        <v>20.75</v>
      </c>
      <c r="K1697">
        <v>153.76820000000001</v>
      </c>
      <c r="L1697">
        <v>4.3</v>
      </c>
    </row>
    <row r="1698" spans="1:12" x14ac:dyDescent="0.35">
      <c r="A1698" t="s">
        <v>10</v>
      </c>
      <c r="B1698" t="s">
        <v>250</v>
      </c>
      <c r="C1698" t="s">
        <v>28</v>
      </c>
      <c r="D1698">
        <v>2017</v>
      </c>
      <c r="E1698" t="s">
        <v>50</v>
      </c>
      <c r="F1698" t="s">
        <v>34</v>
      </c>
      <c r="G1698" t="s">
        <v>26</v>
      </c>
      <c r="H1698" t="s">
        <v>16</v>
      </c>
      <c r="I1698">
        <v>0</v>
      </c>
      <c r="J1698">
        <v>8.42</v>
      </c>
      <c r="K1698">
        <v>229.0352</v>
      </c>
      <c r="L1698">
        <v>4.3</v>
      </c>
    </row>
    <row r="1699" spans="1:12" x14ac:dyDescent="0.35">
      <c r="A1699" t="s">
        <v>10</v>
      </c>
      <c r="B1699" t="s">
        <v>393</v>
      </c>
      <c r="C1699" t="s">
        <v>28</v>
      </c>
      <c r="D1699">
        <v>2017</v>
      </c>
      <c r="E1699" t="s">
        <v>50</v>
      </c>
      <c r="F1699" t="s">
        <v>34</v>
      </c>
      <c r="G1699" t="s">
        <v>26</v>
      </c>
      <c r="H1699" t="s">
        <v>16</v>
      </c>
      <c r="I1699">
        <v>2.9158763000000001E-2</v>
      </c>
      <c r="J1699">
        <v>9.6950000000000003</v>
      </c>
      <c r="K1699">
        <v>174.53700000000001</v>
      </c>
      <c r="L1699">
        <v>4.3</v>
      </c>
    </row>
    <row r="1700" spans="1:12" x14ac:dyDescent="0.35">
      <c r="A1700" t="s">
        <v>10</v>
      </c>
      <c r="B1700" t="s">
        <v>396</v>
      </c>
      <c r="C1700" t="s">
        <v>28</v>
      </c>
      <c r="D1700">
        <v>2017</v>
      </c>
      <c r="E1700" t="s">
        <v>50</v>
      </c>
      <c r="F1700" t="s">
        <v>34</v>
      </c>
      <c r="G1700" t="s">
        <v>26</v>
      </c>
      <c r="H1700" t="s">
        <v>16</v>
      </c>
      <c r="I1700">
        <v>0.16140491400000001</v>
      </c>
      <c r="J1700">
        <v>15</v>
      </c>
      <c r="K1700">
        <v>185.82660000000001</v>
      </c>
      <c r="L1700">
        <v>4.3</v>
      </c>
    </row>
    <row r="1701" spans="1:12" x14ac:dyDescent="0.35">
      <c r="A1701" t="s">
        <v>10</v>
      </c>
      <c r="B1701" t="s">
        <v>701</v>
      </c>
      <c r="C1701" t="s">
        <v>67</v>
      </c>
      <c r="D1701">
        <v>2017</v>
      </c>
      <c r="E1701" t="s">
        <v>50</v>
      </c>
      <c r="F1701" t="s">
        <v>34</v>
      </c>
      <c r="G1701" t="s">
        <v>26</v>
      </c>
      <c r="H1701" t="s">
        <v>16</v>
      </c>
      <c r="I1701">
        <v>0</v>
      </c>
      <c r="J1701">
        <v>5.3250000000000002</v>
      </c>
      <c r="K1701">
        <v>55.829799999999999</v>
      </c>
      <c r="L1701">
        <v>4.3</v>
      </c>
    </row>
    <row r="1702" spans="1:12" x14ac:dyDescent="0.35">
      <c r="A1702" t="s">
        <v>10</v>
      </c>
      <c r="B1702" t="s">
        <v>1120</v>
      </c>
      <c r="C1702" t="s">
        <v>67</v>
      </c>
      <c r="D1702">
        <v>2017</v>
      </c>
      <c r="E1702" t="s">
        <v>50</v>
      </c>
      <c r="F1702" t="s">
        <v>34</v>
      </c>
      <c r="G1702" t="s">
        <v>26</v>
      </c>
      <c r="H1702" t="s">
        <v>16</v>
      </c>
      <c r="I1702">
        <v>6.7859567999999995E-2</v>
      </c>
      <c r="J1702">
        <v>13.5</v>
      </c>
      <c r="K1702">
        <v>60.156199999999998</v>
      </c>
      <c r="L1702">
        <v>4.3</v>
      </c>
    </row>
    <row r="1703" spans="1:12" x14ac:dyDescent="0.35">
      <c r="A1703" t="s">
        <v>10</v>
      </c>
      <c r="B1703" t="s">
        <v>1121</v>
      </c>
      <c r="C1703" t="s">
        <v>67</v>
      </c>
      <c r="D1703">
        <v>2017</v>
      </c>
      <c r="E1703" t="s">
        <v>50</v>
      </c>
      <c r="F1703" t="s">
        <v>34</v>
      </c>
      <c r="G1703" t="s">
        <v>26</v>
      </c>
      <c r="H1703" t="s">
        <v>16</v>
      </c>
      <c r="I1703">
        <v>0.15680217099999999</v>
      </c>
      <c r="J1703">
        <v>17.75</v>
      </c>
      <c r="K1703">
        <v>242.15379999999999</v>
      </c>
      <c r="L1703">
        <v>4.3</v>
      </c>
    </row>
    <row r="1704" spans="1:12" x14ac:dyDescent="0.35">
      <c r="A1704" t="s">
        <v>10</v>
      </c>
      <c r="B1704" t="s">
        <v>1006</v>
      </c>
      <c r="C1704" t="s">
        <v>24</v>
      </c>
      <c r="D1704">
        <v>2017</v>
      </c>
      <c r="E1704" t="s">
        <v>50</v>
      </c>
      <c r="F1704" t="s">
        <v>34</v>
      </c>
      <c r="G1704" t="s">
        <v>26</v>
      </c>
      <c r="H1704" t="s">
        <v>16</v>
      </c>
      <c r="I1704">
        <v>8.2915016999999994E-2</v>
      </c>
      <c r="J1704">
        <v>7.75</v>
      </c>
      <c r="K1704">
        <v>34.955800000000004</v>
      </c>
      <c r="L1704">
        <v>4.3</v>
      </c>
    </row>
    <row r="1705" spans="1:12" x14ac:dyDescent="0.35">
      <c r="A1705" t="s">
        <v>10</v>
      </c>
      <c r="B1705" t="s">
        <v>1122</v>
      </c>
      <c r="C1705" t="s">
        <v>24</v>
      </c>
      <c r="D1705">
        <v>2017</v>
      </c>
      <c r="E1705" t="s">
        <v>50</v>
      </c>
      <c r="F1705" t="s">
        <v>34</v>
      </c>
      <c r="G1705" t="s">
        <v>26</v>
      </c>
      <c r="H1705" t="s">
        <v>16</v>
      </c>
      <c r="I1705">
        <v>2.4201684000000001E-2</v>
      </c>
      <c r="J1705">
        <v>8.39</v>
      </c>
      <c r="K1705">
        <v>112.6176</v>
      </c>
      <c r="L1705">
        <v>4.3</v>
      </c>
    </row>
    <row r="1706" spans="1:12" x14ac:dyDescent="0.35">
      <c r="A1706" t="s">
        <v>10</v>
      </c>
      <c r="B1706" t="s">
        <v>1007</v>
      </c>
      <c r="C1706" t="s">
        <v>24</v>
      </c>
      <c r="D1706">
        <v>2017</v>
      </c>
      <c r="E1706" t="s">
        <v>50</v>
      </c>
      <c r="F1706" t="s">
        <v>34</v>
      </c>
      <c r="G1706" t="s">
        <v>26</v>
      </c>
      <c r="H1706" t="s">
        <v>16</v>
      </c>
      <c r="I1706">
        <v>7.6547632000000004E-2</v>
      </c>
      <c r="J1706">
        <v>8.84</v>
      </c>
      <c r="K1706">
        <v>109.5228</v>
      </c>
      <c r="L1706">
        <v>4.3</v>
      </c>
    </row>
    <row r="1707" spans="1:12" x14ac:dyDescent="0.35">
      <c r="A1707" t="s">
        <v>10</v>
      </c>
      <c r="B1707" t="s">
        <v>434</v>
      </c>
      <c r="C1707" t="s">
        <v>24</v>
      </c>
      <c r="D1707">
        <v>2017</v>
      </c>
      <c r="E1707" t="s">
        <v>50</v>
      </c>
      <c r="F1707" t="s">
        <v>34</v>
      </c>
      <c r="G1707" t="s">
        <v>26</v>
      </c>
      <c r="H1707" t="s">
        <v>16</v>
      </c>
      <c r="I1707">
        <v>0</v>
      </c>
      <c r="J1707">
        <v>11.8</v>
      </c>
      <c r="K1707">
        <v>179.23439999999999</v>
      </c>
      <c r="L1707">
        <v>4.3</v>
      </c>
    </row>
    <row r="1708" spans="1:12" x14ac:dyDescent="0.35">
      <c r="A1708" t="s">
        <v>10</v>
      </c>
      <c r="B1708" t="s">
        <v>1123</v>
      </c>
      <c r="C1708" t="s">
        <v>24</v>
      </c>
      <c r="D1708">
        <v>2017</v>
      </c>
      <c r="E1708" t="s">
        <v>50</v>
      </c>
      <c r="F1708" t="s">
        <v>34</v>
      </c>
      <c r="G1708" t="s">
        <v>26</v>
      </c>
      <c r="H1708" t="s">
        <v>16</v>
      </c>
      <c r="I1708">
        <v>1.6650191000000002E-2</v>
      </c>
      <c r="J1708">
        <v>16.2</v>
      </c>
      <c r="K1708">
        <v>97.4726</v>
      </c>
      <c r="L1708">
        <v>4.3</v>
      </c>
    </row>
    <row r="1709" spans="1:12" x14ac:dyDescent="0.35">
      <c r="A1709" t="s">
        <v>10</v>
      </c>
      <c r="B1709" t="s">
        <v>340</v>
      </c>
      <c r="C1709" t="s">
        <v>24</v>
      </c>
      <c r="D1709">
        <v>2017</v>
      </c>
      <c r="E1709" t="s">
        <v>50</v>
      </c>
      <c r="F1709" t="s">
        <v>34</v>
      </c>
      <c r="G1709" t="s">
        <v>26</v>
      </c>
      <c r="H1709" t="s">
        <v>16</v>
      </c>
      <c r="I1709">
        <v>0.159825617</v>
      </c>
      <c r="J1709">
        <v>16.850000000000001</v>
      </c>
      <c r="K1709">
        <v>195.5478</v>
      </c>
      <c r="L1709">
        <v>4.3</v>
      </c>
    </row>
    <row r="1710" spans="1:12" x14ac:dyDescent="0.35">
      <c r="A1710" t="s">
        <v>10</v>
      </c>
      <c r="B1710" t="s">
        <v>360</v>
      </c>
      <c r="C1710" t="s">
        <v>12</v>
      </c>
      <c r="D1710">
        <v>2017</v>
      </c>
      <c r="E1710" t="s">
        <v>50</v>
      </c>
      <c r="F1710" t="s">
        <v>34</v>
      </c>
      <c r="G1710" t="s">
        <v>26</v>
      </c>
      <c r="H1710" t="s">
        <v>16</v>
      </c>
      <c r="I1710">
        <v>3.0563448999999999E-2</v>
      </c>
      <c r="J1710">
        <v>10.3</v>
      </c>
      <c r="K1710">
        <v>114.41759999999999</v>
      </c>
      <c r="L1710">
        <v>4.3</v>
      </c>
    </row>
    <row r="1711" spans="1:12" x14ac:dyDescent="0.35">
      <c r="A1711" t="s">
        <v>10</v>
      </c>
      <c r="B1711" t="s">
        <v>864</v>
      </c>
      <c r="C1711" t="s">
        <v>12</v>
      </c>
      <c r="D1711">
        <v>2017</v>
      </c>
      <c r="E1711" t="s">
        <v>50</v>
      </c>
      <c r="F1711" t="s">
        <v>34</v>
      </c>
      <c r="G1711" t="s">
        <v>26</v>
      </c>
      <c r="H1711" t="s">
        <v>16</v>
      </c>
      <c r="I1711">
        <v>4.3646901000000002E-2</v>
      </c>
      <c r="J1711">
        <v>13.6</v>
      </c>
      <c r="K1711">
        <v>155.7946</v>
      </c>
      <c r="L1711">
        <v>4.3</v>
      </c>
    </row>
    <row r="1712" spans="1:12" x14ac:dyDescent="0.35">
      <c r="A1712" t="s">
        <v>10</v>
      </c>
      <c r="B1712" t="s">
        <v>71</v>
      </c>
      <c r="C1712" t="s">
        <v>12</v>
      </c>
      <c r="D1712">
        <v>2017</v>
      </c>
      <c r="E1712" t="s">
        <v>50</v>
      </c>
      <c r="F1712" t="s">
        <v>34</v>
      </c>
      <c r="G1712" t="s">
        <v>26</v>
      </c>
      <c r="H1712" t="s">
        <v>16</v>
      </c>
      <c r="I1712">
        <v>1.6593506000000001E-2</v>
      </c>
      <c r="J1712">
        <v>17.7</v>
      </c>
      <c r="K1712">
        <v>46.903399999999998</v>
      </c>
      <c r="L1712">
        <v>4.3</v>
      </c>
    </row>
    <row r="1713" spans="1:12" x14ac:dyDescent="0.35">
      <c r="A1713" t="s">
        <v>10</v>
      </c>
      <c r="B1713" t="s">
        <v>807</v>
      </c>
      <c r="C1713" t="s">
        <v>12</v>
      </c>
      <c r="D1713">
        <v>2017</v>
      </c>
      <c r="E1713" t="s">
        <v>50</v>
      </c>
      <c r="F1713" t="s">
        <v>34</v>
      </c>
      <c r="G1713" t="s">
        <v>26</v>
      </c>
      <c r="H1713" t="s">
        <v>16</v>
      </c>
      <c r="I1713">
        <v>2.9648305999999999E-2</v>
      </c>
      <c r="J1713">
        <v>17.75</v>
      </c>
      <c r="K1713">
        <v>142.4838</v>
      </c>
      <c r="L1713">
        <v>4.3</v>
      </c>
    </row>
    <row r="1714" spans="1:12" x14ac:dyDescent="0.35">
      <c r="A1714" t="s">
        <v>10</v>
      </c>
      <c r="B1714" t="s">
        <v>275</v>
      </c>
      <c r="C1714" t="s">
        <v>54</v>
      </c>
      <c r="D1714">
        <v>2017</v>
      </c>
      <c r="E1714" t="s">
        <v>50</v>
      </c>
      <c r="F1714" t="s">
        <v>34</v>
      </c>
      <c r="G1714" t="s">
        <v>26</v>
      </c>
      <c r="H1714" t="s">
        <v>16</v>
      </c>
      <c r="I1714">
        <v>6.5507998999999997E-2</v>
      </c>
      <c r="J1714">
        <v>19.350000000000001</v>
      </c>
      <c r="K1714">
        <v>168.98159999999999</v>
      </c>
      <c r="L1714">
        <v>4.3</v>
      </c>
    </row>
    <row r="1715" spans="1:12" x14ac:dyDescent="0.35">
      <c r="A1715" t="s">
        <v>10</v>
      </c>
      <c r="B1715" t="s">
        <v>1124</v>
      </c>
      <c r="C1715" t="s">
        <v>48</v>
      </c>
      <c r="D1715">
        <v>2017</v>
      </c>
      <c r="E1715" t="s">
        <v>50</v>
      </c>
      <c r="F1715" t="s">
        <v>34</v>
      </c>
      <c r="G1715" t="s">
        <v>26</v>
      </c>
      <c r="H1715" t="s">
        <v>16</v>
      </c>
      <c r="I1715">
        <v>0.13468429200000001</v>
      </c>
      <c r="J1715">
        <v>7.63</v>
      </c>
      <c r="K1715">
        <v>47.040199999999999</v>
      </c>
      <c r="L1715">
        <v>4.3</v>
      </c>
    </row>
    <row r="1716" spans="1:12" x14ac:dyDescent="0.35">
      <c r="A1716" t="s">
        <v>10</v>
      </c>
      <c r="B1716" t="s">
        <v>871</v>
      </c>
      <c r="C1716" t="s">
        <v>48</v>
      </c>
      <c r="D1716">
        <v>2017</v>
      </c>
      <c r="E1716" t="s">
        <v>50</v>
      </c>
      <c r="F1716" t="s">
        <v>34</v>
      </c>
      <c r="G1716" t="s">
        <v>26</v>
      </c>
      <c r="H1716" t="s">
        <v>16</v>
      </c>
      <c r="I1716">
        <v>7.5834824999999995E-2</v>
      </c>
      <c r="J1716">
        <v>11.65</v>
      </c>
      <c r="K1716">
        <v>82.990799999999993</v>
      </c>
      <c r="L1716">
        <v>4.3</v>
      </c>
    </row>
    <row r="1717" spans="1:12" x14ac:dyDescent="0.35">
      <c r="A1717" t="s">
        <v>10</v>
      </c>
      <c r="B1717" t="s">
        <v>1125</v>
      </c>
      <c r="C1717" t="s">
        <v>48</v>
      </c>
      <c r="D1717">
        <v>2017</v>
      </c>
      <c r="E1717" t="s">
        <v>50</v>
      </c>
      <c r="F1717" t="s">
        <v>34</v>
      </c>
      <c r="G1717" t="s">
        <v>26</v>
      </c>
      <c r="H1717" t="s">
        <v>16</v>
      </c>
      <c r="I1717">
        <v>7.0288365000000005E-2</v>
      </c>
      <c r="J1717">
        <v>13</v>
      </c>
      <c r="K1717">
        <v>64.348399999999998</v>
      </c>
      <c r="L1717">
        <v>4.3</v>
      </c>
    </row>
    <row r="1718" spans="1:12" x14ac:dyDescent="0.35">
      <c r="A1718" t="s">
        <v>10</v>
      </c>
      <c r="B1718" t="s">
        <v>1030</v>
      </c>
      <c r="C1718" t="s">
        <v>48</v>
      </c>
      <c r="D1718">
        <v>2017</v>
      </c>
      <c r="E1718" t="s">
        <v>50</v>
      </c>
      <c r="F1718" t="s">
        <v>34</v>
      </c>
      <c r="G1718" t="s">
        <v>26</v>
      </c>
      <c r="H1718" t="s">
        <v>16</v>
      </c>
      <c r="I1718">
        <v>0.12801185900000001</v>
      </c>
      <c r="J1718">
        <v>19.600000000000001</v>
      </c>
      <c r="K1718">
        <v>166.88159999999999</v>
      </c>
      <c r="L1718">
        <v>4.3</v>
      </c>
    </row>
    <row r="1719" spans="1:12" x14ac:dyDescent="0.35">
      <c r="A1719" t="s">
        <v>10</v>
      </c>
      <c r="B1719" t="s">
        <v>1101</v>
      </c>
      <c r="C1719" t="s">
        <v>48</v>
      </c>
      <c r="D1719">
        <v>2017</v>
      </c>
      <c r="E1719" t="s">
        <v>50</v>
      </c>
      <c r="F1719" t="s">
        <v>34</v>
      </c>
      <c r="G1719" t="s">
        <v>26</v>
      </c>
      <c r="H1719" t="s">
        <v>16</v>
      </c>
      <c r="I1719">
        <v>0</v>
      </c>
      <c r="J1719">
        <v>20.6</v>
      </c>
      <c r="K1719">
        <v>178.1344</v>
      </c>
      <c r="L1719">
        <v>4.3</v>
      </c>
    </row>
    <row r="1720" spans="1:12" x14ac:dyDescent="0.35">
      <c r="A1720" t="s">
        <v>10</v>
      </c>
      <c r="B1720" t="s">
        <v>1126</v>
      </c>
      <c r="C1720" t="s">
        <v>32</v>
      </c>
      <c r="D1720">
        <v>2017</v>
      </c>
      <c r="E1720" t="s">
        <v>50</v>
      </c>
      <c r="F1720" t="s">
        <v>34</v>
      </c>
      <c r="G1720" t="s">
        <v>26</v>
      </c>
      <c r="H1720" t="s">
        <v>16</v>
      </c>
      <c r="I1720">
        <v>7.0430079999999999E-3</v>
      </c>
      <c r="J1720">
        <v>6.1150000000000002</v>
      </c>
      <c r="K1720">
        <v>190.35300000000001</v>
      </c>
      <c r="L1720">
        <v>4.3</v>
      </c>
    </row>
    <row r="1721" spans="1:12" x14ac:dyDescent="0.35">
      <c r="A1721" t="s">
        <v>35</v>
      </c>
      <c r="B1721" t="s">
        <v>567</v>
      </c>
      <c r="C1721" t="s">
        <v>32</v>
      </c>
      <c r="D1721">
        <v>2017</v>
      </c>
      <c r="E1721" t="s">
        <v>50</v>
      </c>
      <c r="F1721" t="s">
        <v>34</v>
      </c>
      <c r="G1721" t="s">
        <v>26</v>
      </c>
      <c r="H1721" t="s">
        <v>16</v>
      </c>
      <c r="I1721">
        <v>9.6279190000000001E-2</v>
      </c>
      <c r="J1721">
        <v>9.6</v>
      </c>
      <c r="K1721">
        <v>167.3158</v>
      </c>
      <c r="L1721">
        <v>4.3</v>
      </c>
    </row>
    <row r="1722" spans="1:12" x14ac:dyDescent="0.35">
      <c r="A1722" t="s">
        <v>10</v>
      </c>
      <c r="B1722" t="s">
        <v>504</v>
      </c>
      <c r="C1722" t="s">
        <v>48</v>
      </c>
      <c r="D1722">
        <v>2017</v>
      </c>
      <c r="E1722" t="s">
        <v>50</v>
      </c>
      <c r="F1722" t="s">
        <v>34</v>
      </c>
      <c r="G1722" t="s">
        <v>26</v>
      </c>
      <c r="H1722" t="s">
        <v>16</v>
      </c>
      <c r="I1722">
        <v>7.2863892999999999E-2</v>
      </c>
      <c r="J1722">
        <v>9.8000000000000007</v>
      </c>
      <c r="K1722">
        <v>118.60980000000001</v>
      </c>
      <c r="L1722">
        <v>4.3</v>
      </c>
    </row>
    <row r="1723" spans="1:12" x14ac:dyDescent="0.35">
      <c r="A1723" t="s">
        <v>17</v>
      </c>
      <c r="B1723" t="s">
        <v>1127</v>
      </c>
      <c r="C1723" t="s">
        <v>61</v>
      </c>
      <c r="D1723">
        <v>2011</v>
      </c>
      <c r="E1723" t="s">
        <v>39</v>
      </c>
      <c r="F1723" t="s">
        <v>21</v>
      </c>
      <c r="G1723" t="s">
        <v>15</v>
      </c>
      <c r="H1723" t="s">
        <v>40</v>
      </c>
      <c r="I1723">
        <v>9.7805614999999999E-2</v>
      </c>
      <c r="J1723">
        <v>10.8</v>
      </c>
      <c r="K1723">
        <v>73.938000000000002</v>
      </c>
      <c r="L1723">
        <v>4.3</v>
      </c>
    </row>
    <row r="1724" spans="1:12" x14ac:dyDescent="0.35">
      <c r="A1724" t="s">
        <v>17</v>
      </c>
      <c r="B1724" t="s">
        <v>737</v>
      </c>
      <c r="C1724" t="s">
        <v>95</v>
      </c>
      <c r="D1724">
        <v>2011</v>
      </c>
      <c r="E1724" t="s">
        <v>39</v>
      </c>
      <c r="F1724" t="s">
        <v>21</v>
      </c>
      <c r="G1724" t="s">
        <v>15</v>
      </c>
      <c r="H1724" t="s">
        <v>40</v>
      </c>
      <c r="I1724">
        <v>0.13575134999999999</v>
      </c>
      <c r="J1724">
        <v>15.6</v>
      </c>
      <c r="K1724">
        <v>111.5544</v>
      </c>
      <c r="L1724">
        <v>4.3</v>
      </c>
    </row>
    <row r="1725" spans="1:12" x14ac:dyDescent="0.35">
      <c r="A1725" t="s">
        <v>17</v>
      </c>
      <c r="B1725" t="s">
        <v>1128</v>
      </c>
      <c r="C1725" t="s">
        <v>95</v>
      </c>
      <c r="D1725">
        <v>2011</v>
      </c>
      <c r="E1725" t="s">
        <v>39</v>
      </c>
      <c r="F1725" t="s">
        <v>21</v>
      </c>
      <c r="G1725" t="s">
        <v>15</v>
      </c>
      <c r="H1725" t="s">
        <v>40</v>
      </c>
      <c r="I1725">
        <v>5.7527544E-2</v>
      </c>
      <c r="J1725">
        <v>20</v>
      </c>
      <c r="K1725">
        <v>43.108600000000003</v>
      </c>
      <c r="L1725">
        <v>4.3</v>
      </c>
    </row>
    <row r="1726" spans="1:12" x14ac:dyDescent="0.35">
      <c r="A1726" t="s">
        <v>17</v>
      </c>
      <c r="B1726" t="s">
        <v>745</v>
      </c>
      <c r="C1726" t="s">
        <v>57</v>
      </c>
      <c r="D1726">
        <v>2011</v>
      </c>
      <c r="E1726" t="s">
        <v>39</v>
      </c>
      <c r="F1726" t="s">
        <v>21</v>
      </c>
      <c r="G1726" t="s">
        <v>15</v>
      </c>
      <c r="H1726" t="s">
        <v>40</v>
      </c>
      <c r="I1726">
        <v>0.11566015</v>
      </c>
      <c r="J1726">
        <v>15.85</v>
      </c>
      <c r="K1726">
        <v>218.31659999999999</v>
      </c>
      <c r="L1726">
        <v>4.3</v>
      </c>
    </row>
    <row r="1727" spans="1:12" x14ac:dyDescent="0.35">
      <c r="A1727" t="s">
        <v>17</v>
      </c>
      <c r="B1727" t="s">
        <v>706</v>
      </c>
      <c r="C1727" t="s">
        <v>24</v>
      </c>
      <c r="D1727">
        <v>2011</v>
      </c>
      <c r="E1727" t="s">
        <v>39</v>
      </c>
      <c r="F1727" t="s">
        <v>21</v>
      </c>
      <c r="G1727" t="s">
        <v>15</v>
      </c>
      <c r="H1727" t="s">
        <v>40</v>
      </c>
      <c r="I1727">
        <v>0</v>
      </c>
      <c r="J1727">
        <v>17.25</v>
      </c>
      <c r="K1727">
        <v>37.5822</v>
      </c>
      <c r="L1727">
        <v>4.3</v>
      </c>
    </row>
    <row r="1728" spans="1:12" x14ac:dyDescent="0.35">
      <c r="A1728" t="s">
        <v>17</v>
      </c>
      <c r="B1728" t="s">
        <v>1080</v>
      </c>
      <c r="C1728" t="s">
        <v>12</v>
      </c>
      <c r="D1728">
        <v>2011</v>
      </c>
      <c r="E1728" t="s">
        <v>39</v>
      </c>
      <c r="F1728" t="s">
        <v>21</v>
      </c>
      <c r="G1728" t="s">
        <v>15</v>
      </c>
      <c r="H1728" t="s">
        <v>40</v>
      </c>
      <c r="I1728">
        <v>0.21430613100000001</v>
      </c>
      <c r="J1728">
        <v>8.1</v>
      </c>
      <c r="K1728">
        <v>213.99019999999999</v>
      </c>
      <c r="L1728">
        <v>4.3</v>
      </c>
    </row>
    <row r="1729" spans="1:12" x14ac:dyDescent="0.35">
      <c r="A1729" t="s">
        <v>17</v>
      </c>
      <c r="B1729" t="s">
        <v>989</v>
      </c>
      <c r="C1729" t="s">
        <v>12</v>
      </c>
      <c r="D1729">
        <v>2011</v>
      </c>
      <c r="E1729" t="s">
        <v>39</v>
      </c>
      <c r="F1729" t="s">
        <v>21</v>
      </c>
      <c r="G1729" t="s">
        <v>15</v>
      </c>
      <c r="H1729" t="s">
        <v>40</v>
      </c>
      <c r="I1729">
        <v>5.0371508000000002E-2</v>
      </c>
      <c r="J1729">
        <v>14</v>
      </c>
      <c r="K1729">
        <v>214.7192</v>
      </c>
      <c r="L1729">
        <v>4.3</v>
      </c>
    </row>
    <row r="1730" spans="1:12" x14ac:dyDescent="0.35">
      <c r="A1730" t="s">
        <v>17</v>
      </c>
      <c r="B1730" t="s">
        <v>636</v>
      </c>
      <c r="C1730" t="s">
        <v>12</v>
      </c>
      <c r="D1730">
        <v>2011</v>
      </c>
      <c r="E1730" t="s">
        <v>39</v>
      </c>
      <c r="F1730" t="s">
        <v>21</v>
      </c>
      <c r="G1730" t="s">
        <v>15</v>
      </c>
      <c r="H1730" t="s">
        <v>40</v>
      </c>
      <c r="I1730">
        <v>0.270300331</v>
      </c>
      <c r="J1730">
        <v>18.2</v>
      </c>
      <c r="K1730">
        <v>38.319000000000003</v>
      </c>
      <c r="L1730">
        <v>4.3</v>
      </c>
    </row>
    <row r="1731" spans="1:12" x14ac:dyDescent="0.35">
      <c r="A1731" t="s">
        <v>17</v>
      </c>
      <c r="B1731" t="s">
        <v>1129</v>
      </c>
      <c r="C1731" t="s">
        <v>12</v>
      </c>
      <c r="D1731">
        <v>2011</v>
      </c>
      <c r="E1731" t="s">
        <v>39</v>
      </c>
      <c r="F1731" t="s">
        <v>21</v>
      </c>
      <c r="G1731" t="s">
        <v>15</v>
      </c>
      <c r="H1731" t="s">
        <v>40</v>
      </c>
      <c r="I1731">
        <v>3.9255412000000003E-2</v>
      </c>
      <c r="J1731">
        <v>20.6</v>
      </c>
      <c r="K1731">
        <v>94.477800000000002</v>
      </c>
      <c r="L1731">
        <v>4.3</v>
      </c>
    </row>
    <row r="1732" spans="1:12" x14ac:dyDescent="0.35">
      <c r="A1732" t="s">
        <v>17</v>
      </c>
      <c r="B1732" t="s">
        <v>1130</v>
      </c>
      <c r="C1732" t="s">
        <v>61</v>
      </c>
      <c r="D1732">
        <v>2011</v>
      </c>
      <c r="E1732" t="s">
        <v>39</v>
      </c>
      <c r="F1732" t="s">
        <v>21</v>
      </c>
      <c r="G1732" t="s">
        <v>15</v>
      </c>
      <c r="H1732" t="s">
        <v>40</v>
      </c>
      <c r="I1732">
        <v>0.14032811000000001</v>
      </c>
      <c r="J1732">
        <v>6.3849999999999998</v>
      </c>
      <c r="K1732">
        <v>109.15102</v>
      </c>
      <c r="L1732">
        <v>4.3</v>
      </c>
    </row>
    <row r="1733" spans="1:12" x14ac:dyDescent="0.35">
      <c r="A1733" t="s">
        <v>17</v>
      </c>
      <c r="B1733" t="s">
        <v>626</v>
      </c>
      <c r="C1733" t="s">
        <v>19</v>
      </c>
      <c r="D1733">
        <v>2011</v>
      </c>
      <c r="E1733" t="s">
        <v>39</v>
      </c>
      <c r="F1733" t="s">
        <v>21</v>
      </c>
      <c r="G1733" t="s">
        <v>15</v>
      </c>
      <c r="H1733" t="s">
        <v>40</v>
      </c>
      <c r="I1733">
        <v>8.7387669000000001E-2</v>
      </c>
      <c r="J1733">
        <v>17</v>
      </c>
      <c r="K1733">
        <v>125.07299999999999</v>
      </c>
      <c r="L1733">
        <v>4.3</v>
      </c>
    </row>
    <row r="1734" spans="1:12" x14ac:dyDescent="0.35">
      <c r="A1734" t="s">
        <v>17</v>
      </c>
      <c r="B1734" t="s">
        <v>1131</v>
      </c>
      <c r="C1734" t="s">
        <v>42</v>
      </c>
      <c r="D1734">
        <v>2011</v>
      </c>
      <c r="E1734" t="s">
        <v>39</v>
      </c>
      <c r="F1734" t="s">
        <v>21</v>
      </c>
      <c r="G1734" t="s">
        <v>15</v>
      </c>
      <c r="H1734" t="s">
        <v>40</v>
      </c>
      <c r="I1734">
        <v>7.5000681999999999E-2</v>
      </c>
      <c r="J1734">
        <v>7.1050000000000004</v>
      </c>
      <c r="K1734">
        <v>61.056199999999997</v>
      </c>
      <c r="L1734">
        <v>4.3</v>
      </c>
    </row>
    <row r="1735" spans="1:12" x14ac:dyDescent="0.35">
      <c r="A1735" t="s">
        <v>17</v>
      </c>
      <c r="B1735" t="s">
        <v>1132</v>
      </c>
      <c r="C1735" t="s">
        <v>42</v>
      </c>
      <c r="D1735">
        <v>2011</v>
      </c>
      <c r="E1735" t="s">
        <v>39</v>
      </c>
      <c r="F1735" t="s">
        <v>21</v>
      </c>
      <c r="G1735" t="s">
        <v>15</v>
      </c>
      <c r="H1735" t="s">
        <v>40</v>
      </c>
      <c r="I1735">
        <v>0.13439383599999999</v>
      </c>
      <c r="J1735">
        <v>9.1</v>
      </c>
      <c r="K1735">
        <v>48.071800000000003</v>
      </c>
      <c r="L1735">
        <v>4.3</v>
      </c>
    </row>
    <row r="1736" spans="1:12" x14ac:dyDescent="0.35">
      <c r="A1736" t="s">
        <v>17</v>
      </c>
      <c r="B1736" t="s">
        <v>1133</v>
      </c>
      <c r="C1736" t="s">
        <v>42</v>
      </c>
      <c r="D1736">
        <v>2011</v>
      </c>
      <c r="E1736" t="s">
        <v>39</v>
      </c>
      <c r="F1736" t="s">
        <v>21</v>
      </c>
      <c r="G1736" t="s">
        <v>15</v>
      </c>
      <c r="H1736" t="s">
        <v>40</v>
      </c>
      <c r="I1736">
        <v>6.4410782999999999E-2</v>
      </c>
      <c r="J1736">
        <v>9.1050000000000004</v>
      </c>
      <c r="K1736">
        <v>33.39</v>
      </c>
      <c r="L1736">
        <v>4.3</v>
      </c>
    </row>
    <row r="1737" spans="1:12" x14ac:dyDescent="0.35">
      <c r="A1737" t="s">
        <v>17</v>
      </c>
      <c r="B1737" t="s">
        <v>1134</v>
      </c>
      <c r="C1737" t="s">
        <v>42</v>
      </c>
      <c r="D1737">
        <v>2011</v>
      </c>
      <c r="E1737" t="s">
        <v>39</v>
      </c>
      <c r="F1737" t="s">
        <v>21</v>
      </c>
      <c r="G1737" t="s">
        <v>15</v>
      </c>
      <c r="H1737" t="s">
        <v>40</v>
      </c>
      <c r="I1737">
        <v>0.17314114999999999</v>
      </c>
      <c r="J1737">
        <v>12.5</v>
      </c>
      <c r="K1737">
        <v>168.44479999999999</v>
      </c>
      <c r="L1737">
        <v>4.3</v>
      </c>
    </row>
    <row r="1738" spans="1:12" x14ac:dyDescent="0.35">
      <c r="A1738" t="s">
        <v>17</v>
      </c>
      <c r="B1738" t="s">
        <v>1135</v>
      </c>
      <c r="C1738" t="s">
        <v>42</v>
      </c>
      <c r="D1738">
        <v>2011</v>
      </c>
      <c r="E1738" t="s">
        <v>39</v>
      </c>
      <c r="F1738" t="s">
        <v>21</v>
      </c>
      <c r="G1738" t="s">
        <v>15</v>
      </c>
      <c r="H1738" t="s">
        <v>40</v>
      </c>
      <c r="I1738">
        <v>4.0725404999999999E-2</v>
      </c>
      <c r="J1738">
        <v>14</v>
      </c>
      <c r="K1738">
        <v>43.445399999999999</v>
      </c>
      <c r="L1738">
        <v>4.3</v>
      </c>
    </row>
    <row r="1739" spans="1:12" x14ac:dyDescent="0.35">
      <c r="A1739" t="s">
        <v>17</v>
      </c>
      <c r="B1739" t="s">
        <v>593</v>
      </c>
      <c r="C1739" t="s">
        <v>48</v>
      </c>
      <c r="D1739">
        <v>2011</v>
      </c>
      <c r="E1739" t="s">
        <v>39</v>
      </c>
      <c r="F1739" t="s">
        <v>21</v>
      </c>
      <c r="G1739" t="s">
        <v>30</v>
      </c>
      <c r="H1739" t="s">
        <v>40</v>
      </c>
      <c r="I1739">
        <v>0.23335657100000001</v>
      </c>
      <c r="J1739">
        <v>16.850000000000001</v>
      </c>
      <c r="K1739">
        <v>146.57599999999999</v>
      </c>
      <c r="L1739">
        <v>4.3</v>
      </c>
    </row>
    <row r="1740" spans="1:12" x14ac:dyDescent="0.35">
      <c r="A1740" t="s">
        <v>17</v>
      </c>
      <c r="B1740" t="s">
        <v>1136</v>
      </c>
      <c r="C1740" t="s">
        <v>159</v>
      </c>
      <c r="D1740">
        <v>2011</v>
      </c>
      <c r="E1740" t="s">
        <v>39</v>
      </c>
      <c r="F1740" t="s">
        <v>21</v>
      </c>
      <c r="G1740" t="s">
        <v>30</v>
      </c>
      <c r="H1740" t="s">
        <v>40</v>
      </c>
      <c r="I1740">
        <v>0.10084385999999999</v>
      </c>
      <c r="J1740">
        <v>18.25</v>
      </c>
      <c r="K1740">
        <v>166.3526</v>
      </c>
      <c r="L1740">
        <v>4.3</v>
      </c>
    </row>
    <row r="1741" spans="1:12" x14ac:dyDescent="0.35">
      <c r="A1741" t="s">
        <v>10</v>
      </c>
      <c r="B1741" t="s">
        <v>1137</v>
      </c>
      <c r="C1741" t="s">
        <v>95</v>
      </c>
      <c r="D1741">
        <v>2011</v>
      </c>
      <c r="E1741" t="s">
        <v>39</v>
      </c>
      <c r="F1741" t="s">
        <v>21</v>
      </c>
      <c r="G1741" t="s">
        <v>30</v>
      </c>
      <c r="H1741" t="s">
        <v>40</v>
      </c>
      <c r="I1741">
        <v>5.046718E-2</v>
      </c>
      <c r="J1741">
        <v>8.3000000000000007</v>
      </c>
      <c r="K1741">
        <v>97.638400000000004</v>
      </c>
      <c r="L1741">
        <v>4.3</v>
      </c>
    </row>
    <row r="1742" spans="1:12" x14ac:dyDescent="0.35">
      <c r="A1742" t="s">
        <v>10</v>
      </c>
      <c r="B1742" t="s">
        <v>264</v>
      </c>
      <c r="C1742" t="s">
        <v>95</v>
      </c>
      <c r="D1742">
        <v>2011</v>
      </c>
      <c r="E1742" t="s">
        <v>39</v>
      </c>
      <c r="F1742" t="s">
        <v>21</v>
      </c>
      <c r="G1742" t="s">
        <v>30</v>
      </c>
      <c r="H1742" t="s">
        <v>40</v>
      </c>
      <c r="I1742">
        <v>0.23535405500000001</v>
      </c>
      <c r="J1742">
        <v>9.8000000000000007</v>
      </c>
      <c r="K1742">
        <v>50.800800000000002</v>
      </c>
      <c r="L1742">
        <v>4.3</v>
      </c>
    </row>
    <row r="1743" spans="1:12" x14ac:dyDescent="0.35">
      <c r="A1743" t="s">
        <v>10</v>
      </c>
      <c r="B1743" t="s">
        <v>1138</v>
      </c>
      <c r="C1743" t="s">
        <v>57</v>
      </c>
      <c r="D1743">
        <v>2011</v>
      </c>
      <c r="E1743" t="s">
        <v>39</v>
      </c>
      <c r="F1743" t="s">
        <v>21</v>
      </c>
      <c r="G1743" t="s">
        <v>30</v>
      </c>
      <c r="H1743" t="s">
        <v>40</v>
      </c>
      <c r="I1743">
        <v>4.9163321000000003E-2</v>
      </c>
      <c r="J1743">
        <v>5.94</v>
      </c>
      <c r="K1743">
        <v>186.4556</v>
      </c>
      <c r="L1743">
        <v>4.3</v>
      </c>
    </row>
    <row r="1744" spans="1:12" x14ac:dyDescent="0.35">
      <c r="A1744" t="s">
        <v>10</v>
      </c>
      <c r="B1744" t="s">
        <v>1047</v>
      </c>
      <c r="C1744" t="s">
        <v>57</v>
      </c>
      <c r="D1744">
        <v>2011</v>
      </c>
      <c r="E1744" t="s">
        <v>39</v>
      </c>
      <c r="F1744" t="s">
        <v>21</v>
      </c>
      <c r="G1744" t="s">
        <v>30</v>
      </c>
      <c r="H1744" t="s">
        <v>40</v>
      </c>
      <c r="I1744">
        <v>0.10689449199999999</v>
      </c>
      <c r="J1744">
        <v>14.5</v>
      </c>
      <c r="K1744">
        <v>260.45940000000002</v>
      </c>
      <c r="L1744">
        <v>4.3</v>
      </c>
    </row>
    <row r="1745" spans="1:12" x14ac:dyDescent="0.35">
      <c r="A1745" t="s">
        <v>10</v>
      </c>
      <c r="B1745" t="s">
        <v>938</v>
      </c>
      <c r="C1745" t="s">
        <v>28</v>
      </c>
      <c r="D1745">
        <v>2011</v>
      </c>
      <c r="E1745" t="s">
        <v>39</v>
      </c>
      <c r="F1745" t="s">
        <v>21</v>
      </c>
      <c r="G1745" t="s">
        <v>30</v>
      </c>
      <c r="H1745" t="s">
        <v>40</v>
      </c>
      <c r="I1745">
        <v>8.8257770999999999E-2</v>
      </c>
      <c r="J1745">
        <v>8.9749999999999996</v>
      </c>
      <c r="K1745">
        <v>84.122399999999999</v>
      </c>
      <c r="L1745">
        <v>4.3</v>
      </c>
    </row>
    <row r="1746" spans="1:12" x14ac:dyDescent="0.35">
      <c r="A1746" t="s">
        <v>10</v>
      </c>
      <c r="B1746" t="s">
        <v>554</v>
      </c>
      <c r="C1746" t="s">
        <v>67</v>
      </c>
      <c r="D1746">
        <v>2011</v>
      </c>
      <c r="E1746" t="s">
        <v>39</v>
      </c>
      <c r="F1746" t="s">
        <v>21</v>
      </c>
      <c r="G1746" t="s">
        <v>30</v>
      </c>
      <c r="H1746" t="s">
        <v>40</v>
      </c>
      <c r="I1746">
        <v>0.17919178199999999</v>
      </c>
      <c r="J1746">
        <v>11.8</v>
      </c>
      <c r="K1746">
        <v>224.27719999999999</v>
      </c>
      <c r="L1746">
        <v>4.3</v>
      </c>
    </row>
    <row r="1747" spans="1:12" x14ac:dyDescent="0.35">
      <c r="A1747" t="s">
        <v>10</v>
      </c>
      <c r="B1747" t="s">
        <v>1139</v>
      </c>
      <c r="C1747" t="s">
        <v>67</v>
      </c>
      <c r="D1747">
        <v>2011</v>
      </c>
      <c r="E1747" t="s">
        <v>39</v>
      </c>
      <c r="F1747" t="s">
        <v>21</v>
      </c>
      <c r="G1747" t="s">
        <v>30</v>
      </c>
      <c r="H1747" t="s">
        <v>40</v>
      </c>
      <c r="I1747">
        <v>0.123727659</v>
      </c>
      <c r="J1747">
        <v>12.6</v>
      </c>
      <c r="K1747">
        <v>253.03559999999999</v>
      </c>
      <c r="L1747">
        <v>4.3</v>
      </c>
    </row>
    <row r="1748" spans="1:12" x14ac:dyDescent="0.35">
      <c r="A1748" t="s">
        <v>10</v>
      </c>
      <c r="B1748" t="s">
        <v>552</v>
      </c>
      <c r="C1748" t="s">
        <v>24</v>
      </c>
      <c r="D1748">
        <v>2011</v>
      </c>
      <c r="E1748" t="s">
        <v>39</v>
      </c>
      <c r="F1748" t="s">
        <v>21</v>
      </c>
      <c r="G1748" t="s">
        <v>30</v>
      </c>
      <c r="H1748" t="s">
        <v>40</v>
      </c>
      <c r="I1748">
        <v>6.0302689E-2</v>
      </c>
      <c r="J1748">
        <v>11.1</v>
      </c>
      <c r="K1748">
        <v>175.87119999999999</v>
      </c>
      <c r="L1748">
        <v>4.3</v>
      </c>
    </row>
    <row r="1749" spans="1:12" x14ac:dyDescent="0.35">
      <c r="A1749" t="s">
        <v>10</v>
      </c>
      <c r="B1749" t="s">
        <v>442</v>
      </c>
      <c r="C1749" t="s">
        <v>24</v>
      </c>
      <c r="D1749">
        <v>2011</v>
      </c>
      <c r="E1749" t="s">
        <v>39</v>
      </c>
      <c r="F1749" t="s">
        <v>21</v>
      </c>
      <c r="G1749" t="s">
        <v>30</v>
      </c>
      <c r="H1749" t="s">
        <v>40</v>
      </c>
      <c r="I1749">
        <v>0.12728305100000001</v>
      </c>
      <c r="J1749">
        <v>12.65</v>
      </c>
      <c r="K1749">
        <v>191.78460000000001</v>
      </c>
      <c r="L1749">
        <v>4.3</v>
      </c>
    </row>
    <row r="1750" spans="1:12" x14ac:dyDescent="0.35">
      <c r="A1750" t="s">
        <v>10</v>
      </c>
      <c r="B1750" t="s">
        <v>768</v>
      </c>
      <c r="C1750" t="s">
        <v>12</v>
      </c>
      <c r="D1750">
        <v>2011</v>
      </c>
      <c r="E1750" t="s">
        <v>39</v>
      </c>
      <c r="F1750" t="s">
        <v>21</v>
      </c>
      <c r="G1750" t="s">
        <v>30</v>
      </c>
      <c r="H1750" t="s">
        <v>40</v>
      </c>
      <c r="I1750">
        <v>9.0008962999999997E-2</v>
      </c>
      <c r="J1750">
        <v>11.1</v>
      </c>
      <c r="K1750">
        <v>164.05260000000001</v>
      </c>
      <c r="L1750">
        <v>4.3</v>
      </c>
    </row>
    <row r="1751" spans="1:12" x14ac:dyDescent="0.35">
      <c r="A1751" t="s">
        <v>10</v>
      </c>
      <c r="B1751" t="s">
        <v>1140</v>
      </c>
      <c r="C1751" t="s">
        <v>12</v>
      </c>
      <c r="D1751">
        <v>2011</v>
      </c>
      <c r="E1751" t="s">
        <v>39</v>
      </c>
      <c r="F1751" t="s">
        <v>21</v>
      </c>
      <c r="G1751" t="s">
        <v>30</v>
      </c>
      <c r="H1751" t="s">
        <v>40</v>
      </c>
      <c r="I1751">
        <v>3.6773101000000002E-2</v>
      </c>
      <c r="J1751">
        <v>12.6</v>
      </c>
      <c r="K1751">
        <v>250.3092</v>
      </c>
      <c r="L1751">
        <v>4.3</v>
      </c>
    </row>
    <row r="1752" spans="1:12" x14ac:dyDescent="0.35">
      <c r="A1752" t="s">
        <v>10</v>
      </c>
      <c r="B1752" t="s">
        <v>985</v>
      </c>
      <c r="C1752" t="s">
        <v>12</v>
      </c>
      <c r="D1752">
        <v>2011</v>
      </c>
      <c r="E1752" t="s">
        <v>39</v>
      </c>
      <c r="F1752" t="s">
        <v>21</v>
      </c>
      <c r="G1752" t="s">
        <v>30</v>
      </c>
      <c r="H1752" t="s">
        <v>40</v>
      </c>
      <c r="I1752">
        <v>4.4024162999999998E-2</v>
      </c>
      <c r="J1752">
        <v>15.5</v>
      </c>
      <c r="K1752">
        <v>102.03319999999999</v>
      </c>
      <c r="L1752">
        <v>4.3</v>
      </c>
    </row>
    <row r="1753" spans="1:12" x14ac:dyDescent="0.35">
      <c r="A1753" t="s">
        <v>10</v>
      </c>
      <c r="B1753" t="s">
        <v>807</v>
      </c>
      <c r="C1753" t="s">
        <v>12</v>
      </c>
      <c r="D1753">
        <v>2011</v>
      </c>
      <c r="E1753" t="s">
        <v>39</v>
      </c>
      <c r="F1753" t="s">
        <v>21</v>
      </c>
      <c r="G1753" t="s">
        <v>30</v>
      </c>
      <c r="H1753" t="s">
        <v>40</v>
      </c>
      <c r="I1753">
        <v>4.9634572000000002E-2</v>
      </c>
      <c r="J1753">
        <v>17.75</v>
      </c>
      <c r="K1753">
        <v>140.28380000000001</v>
      </c>
      <c r="L1753">
        <v>4.3</v>
      </c>
    </row>
    <row r="1754" spans="1:12" x14ac:dyDescent="0.35">
      <c r="A1754" t="s">
        <v>10</v>
      </c>
      <c r="B1754" t="s">
        <v>315</v>
      </c>
      <c r="C1754" t="s">
        <v>12</v>
      </c>
      <c r="D1754">
        <v>2011</v>
      </c>
      <c r="E1754" t="s">
        <v>39</v>
      </c>
      <c r="F1754" t="s">
        <v>21</v>
      </c>
      <c r="G1754" t="s">
        <v>30</v>
      </c>
      <c r="H1754" t="s">
        <v>40</v>
      </c>
      <c r="I1754">
        <v>0.100095288</v>
      </c>
      <c r="J1754">
        <v>20.2</v>
      </c>
      <c r="K1754">
        <v>125.26779999999999</v>
      </c>
      <c r="L1754">
        <v>4.3</v>
      </c>
    </row>
    <row r="1755" spans="1:12" x14ac:dyDescent="0.35">
      <c r="A1755" t="s">
        <v>10</v>
      </c>
      <c r="B1755" t="s">
        <v>191</v>
      </c>
      <c r="C1755" t="s">
        <v>54</v>
      </c>
      <c r="D1755">
        <v>2011</v>
      </c>
      <c r="E1755" t="s">
        <v>39</v>
      </c>
      <c r="F1755" t="s">
        <v>21</v>
      </c>
      <c r="G1755" t="s">
        <v>30</v>
      </c>
      <c r="H1755" t="s">
        <v>40</v>
      </c>
      <c r="I1755">
        <v>0.13065744200000001</v>
      </c>
      <c r="J1755">
        <v>9.1950000000000003</v>
      </c>
      <c r="K1755">
        <v>106.45102</v>
      </c>
      <c r="L1755">
        <v>4.3</v>
      </c>
    </row>
    <row r="1756" spans="1:12" x14ac:dyDescent="0.35">
      <c r="A1756" t="s">
        <v>10</v>
      </c>
      <c r="B1756" t="s">
        <v>599</v>
      </c>
      <c r="C1756" t="s">
        <v>54</v>
      </c>
      <c r="D1756">
        <v>2011</v>
      </c>
      <c r="E1756" t="s">
        <v>39</v>
      </c>
      <c r="F1756" t="s">
        <v>21</v>
      </c>
      <c r="G1756" t="s">
        <v>30</v>
      </c>
      <c r="H1756" t="s">
        <v>40</v>
      </c>
      <c r="I1756">
        <v>9.1310237000000002E-2</v>
      </c>
      <c r="J1756">
        <v>11.3</v>
      </c>
      <c r="K1756">
        <v>102.90940000000001</v>
      </c>
      <c r="L1756">
        <v>4.3</v>
      </c>
    </row>
    <row r="1757" spans="1:12" x14ac:dyDescent="0.35">
      <c r="A1757" t="s">
        <v>10</v>
      </c>
      <c r="B1757" t="s">
        <v>259</v>
      </c>
      <c r="C1757" t="s">
        <v>48</v>
      </c>
      <c r="D1757">
        <v>2011</v>
      </c>
      <c r="E1757" t="s">
        <v>39</v>
      </c>
      <c r="F1757" t="s">
        <v>21</v>
      </c>
      <c r="G1757" t="s">
        <v>30</v>
      </c>
      <c r="H1757" t="s">
        <v>40</v>
      </c>
      <c r="I1757">
        <v>4.8559680000000001E-2</v>
      </c>
      <c r="J1757">
        <v>6.61</v>
      </c>
      <c r="K1757">
        <v>184.4898</v>
      </c>
      <c r="L1757">
        <v>4.3</v>
      </c>
    </row>
    <row r="1758" spans="1:12" x14ac:dyDescent="0.35">
      <c r="A1758" t="s">
        <v>10</v>
      </c>
      <c r="B1758" t="s">
        <v>462</v>
      </c>
      <c r="C1758" t="s">
        <v>48</v>
      </c>
      <c r="D1758">
        <v>2011</v>
      </c>
      <c r="E1758" t="s">
        <v>39</v>
      </c>
      <c r="F1758" t="s">
        <v>21</v>
      </c>
      <c r="G1758" t="s">
        <v>30</v>
      </c>
      <c r="H1758" t="s">
        <v>40</v>
      </c>
      <c r="I1758">
        <v>0</v>
      </c>
      <c r="J1758">
        <v>9.5</v>
      </c>
      <c r="K1758">
        <v>182.36080000000001</v>
      </c>
      <c r="L1758">
        <v>4.3</v>
      </c>
    </row>
    <row r="1759" spans="1:12" x14ac:dyDescent="0.35">
      <c r="A1759" t="s">
        <v>10</v>
      </c>
      <c r="B1759" t="s">
        <v>260</v>
      </c>
      <c r="C1759" t="s">
        <v>48</v>
      </c>
      <c r="D1759">
        <v>2011</v>
      </c>
      <c r="E1759" t="s">
        <v>39</v>
      </c>
      <c r="F1759" t="s">
        <v>21</v>
      </c>
      <c r="G1759" t="s">
        <v>30</v>
      </c>
      <c r="H1759" t="s">
        <v>40</v>
      </c>
      <c r="I1759">
        <v>1.8623146E-2</v>
      </c>
      <c r="J1759">
        <v>10.3</v>
      </c>
      <c r="K1759">
        <v>87.853999999999999</v>
      </c>
      <c r="L1759">
        <v>4.3</v>
      </c>
    </row>
    <row r="1760" spans="1:12" x14ac:dyDescent="0.35">
      <c r="A1760" t="s">
        <v>17</v>
      </c>
      <c r="B1760" t="s">
        <v>320</v>
      </c>
      <c r="C1760" t="s">
        <v>95</v>
      </c>
      <c r="D1760">
        <v>2014</v>
      </c>
      <c r="E1760" t="s">
        <v>29</v>
      </c>
      <c r="F1760" t="s">
        <v>21</v>
      </c>
      <c r="G1760" t="s">
        <v>30</v>
      </c>
      <c r="H1760" t="s">
        <v>16</v>
      </c>
      <c r="I1760">
        <v>0.13139479300000001</v>
      </c>
      <c r="J1760">
        <v>11.65</v>
      </c>
      <c r="K1760">
        <v>151.9024</v>
      </c>
      <c r="L1760">
        <v>4.3</v>
      </c>
    </row>
    <row r="1761" spans="1:12" x14ac:dyDescent="0.35">
      <c r="A1761" t="s">
        <v>17</v>
      </c>
      <c r="B1761" t="s">
        <v>1034</v>
      </c>
      <c r="C1761" t="s">
        <v>57</v>
      </c>
      <c r="D1761">
        <v>2014</v>
      </c>
      <c r="E1761" t="s">
        <v>29</v>
      </c>
      <c r="F1761" t="s">
        <v>21</v>
      </c>
      <c r="G1761" t="s">
        <v>30</v>
      </c>
      <c r="H1761" t="s">
        <v>16</v>
      </c>
      <c r="I1761">
        <v>4.6336634000000002E-2</v>
      </c>
      <c r="J1761">
        <v>15</v>
      </c>
      <c r="K1761">
        <v>120.0414</v>
      </c>
      <c r="L1761">
        <v>4.3</v>
      </c>
    </row>
    <row r="1762" spans="1:12" x14ac:dyDescent="0.35">
      <c r="A1762" t="s">
        <v>17</v>
      </c>
      <c r="B1762" t="s">
        <v>1141</v>
      </c>
      <c r="C1762" t="s">
        <v>74</v>
      </c>
      <c r="D1762">
        <v>2014</v>
      </c>
      <c r="E1762" t="s">
        <v>29</v>
      </c>
      <c r="F1762" t="s">
        <v>21</v>
      </c>
      <c r="G1762" t="s">
        <v>30</v>
      </c>
      <c r="H1762" t="s">
        <v>16</v>
      </c>
      <c r="I1762">
        <v>0.14298686299999999</v>
      </c>
      <c r="J1762">
        <v>15.6</v>
      </c>
      <c r="K1762">
        <v>130.39940000000001</v>
      </c>
      <c r="L1762">
        <v>4.3</v>
      </c>
    </row>
    <row r="1763" spans="1:12" x14ac:dyDescent="0.35">
      <c r="A1763" t="s">
        <v>17</v>
      </c>
      <c r="B1763" t="s">
        <v>1142</v>
      </c>
      <c r="C1763" t="s">
        <v>28</v>
      </c>
      <c r="D1763">
        <v>2014</v>
      </c>
      <c r="E1763" t="s">
        <v>29</v>
      </c>
      <c r="F1763" t="s">
        <v>21</v>
      </c>
      <c r="G1763" t="s">
        <v>30</v>
      </c>
      <c r="H1763" t="s">
        <v>16</v>
      </c>
      <c r="I1763">
        <v>1.5259083999999999E-2</v>
      </c>
      <c r="J1763">
        <v>7.4050000000000002</v>
      </c>
      <c r="K1763">
        <v>91.014600000000002</v>
      </c>
      <c r="L1763">
        <v>4.3</v>
      </c>
    </row>
    <row r="1764" spans="1:12" x14ac:dyDescent="0.35">
      <c r="A1764" t="s">
        <v>17</v>
      </c>
      <c r="B1764" t="s">
        <v>521</v>
      </c>
      <c r="C1764" t="s">
        <v>28</v>
      </c>
      <c r="D1764">
        <v>2014</v>
      </c>
      <c r="E1764" t="s">
        <v>29</v>
      </c>
      <c r="F1764" t="s">
        <v>21</v>
      </c>
      <c r="G1764" t="s">
        <v>30</v>
      </c>
      <c r="H1764" t="s">
        <v>16</v>
      </c>
      <c r="I1764">
        <v>3.5240817000000001E-2</v>
      </c>
      <c r="J1764">
        <v>14.15</v>
      </c>
      <c r="K1764">
        <v>255.50139999999999</v>
      </c>
      <c r="L1764">
        <v>4.3</v>
      </c>
    </row>
    <row r="1765" spans="1:12" x14ac:dyDescent="0.35">
      <c r="A1765" t="s">
        <v>17</v>
      </c>
      <c r="B1765" t="s">
        <v>705</v>
      </c>
      <c r="C1765" t="s">
        <v>28</v>
      </c>
      <c r="D1765">
        <v>2014</v>
      </c>
      <c r="E1765" t="s">
        <v>29</v>
      </c>
      <c r="F1765" t="s">
        <v>21</v>
      </c>
      <c r="G1765" t="s">
        <v>30</v>
      </c>
      <c r="H1765" t="s">
        <v>16</v>
      </c>
      <c r="I1765">
        <v>7.8489577000000005E-2</v>
      </c>
      <c r="J1765">
        <v>15.85</v>
      </c>
      <c r="K1765">
        <v>39.950600000000001</v>
      </c>
      <c r="L1765">
        <v>4.3</v>
      </c>
    </row>
    <row r="1766" spans="1:12" x14ac:dyDescent="0.35">
      <c r="A1766" t="s">
        <v>17</v>
      </c>
      <c r="B1766" t="s">
        <v>1017</v>
      </c>
      <c r="C1766" t="s">
        <v>67</v>
      </c>
      <c r="D1766">
        <v>2014</v>
      </c>
      <c r="E1766" t="s">
        <v>29</v>
      </c>
      <c r="F1766" t="s">
        <v>21</v>
      </c>
      <c r="G1766" t="s">
        <v>30</v>
      </c>
      <c r="H1766" t="s">
        <v>16</v>
      </c>
      <c r="I1766">
        <v>0.139436695</v>
      </c>
      <c r="J1766">
        <v>7.7850000000000001</v>
      </c>
      <c r="K1766">
        <v>103.03060000000001</v>
      </c>
      <c r="L1766">
        <v>4.3</v>
      </c>
    </row>
    <row r="1767" spans="1:12" x14ac:dyDescent="0.35">
      <c r="A1767" t="s">
        <v>17</v>
      </c>
      <c r="B1767" t="s">
        <v>777</v>
      </c>
      <c r="C1767" t="s">
        <v>67</v>
      </c>
      <c r="D1767">
        <v>2014</v>
      </c>
      <c r="E1767" t="s">
        <v>29</v>
      </c>
      <c r="F1767" t="s">
        <v>21</v>
      </c>
      <c r="G1767" t="s">
        <v>30</v>
      </c>
      <c r="H1767" t="s">
        <v>16</v>
      </c>
      <c r="I1767">
        <v>2.0853376E-2</v>
      </c>
      <c r="J1767">
        <v>13.1</v>
      </c>
      <c r="K1767">
        <v>117.4782</v>
      </c>
      <c r="L1767">
        <v>4.3</v>
      </c>
    </row>
    <row r="1768" spans="1:12" x14ac:dyDescent="0.35">
      <c r="A1768" t="s">
        <v>17</v>
      </c>
      <c r="B1768" t="s">
        <v>545</v>
      </c>
      <c r="C1768" t="s">
        <v>67</v>
      </c>
      <c r="D1768">
        <v>2014</v>
      </c>
      <c r="E1768" t="s">
        <v>29</v>
      </c>
      <c r="F1768" t="s">
        <v>21</v>
      </c>
      <c r="G1768" t="s">
        <v>30</v>
      </c>
      <c r="H1768" t="s">
        <v>16</v>
      </c>
      <c r="I1768">
        <v>7.9739852999999999E-2</v>
      </c>
      <c r="J1768">
        <v>13.3</v>
      </c>
      <c r="K1768">
        <v>233.03</v>
      </c>
      <c r="L1768">
        <v>4.3</v>
      </c>
    </row>
    <row r="1769" spans="1:12" x14ac:dyDescent="0.35">
      <c r="A1769" t="s">
        <v>17</v>
      </c>
      <c r="B1769" t="s">
        <v>371</v>
      </c>
      <c r="C1769" t="s">
        <v>67</v>
      </c>
      <c r="D1769">
        <v>2014</v>
      </c>
      <c r="E1769" t="s">
        <v>29</v>
      </c>
      <c r="F1769" t="s">
        <v>21</v>
      </c>
      <c r="G1769" t="s">
        <v>30</v>
      </c>
      <c r="H1769" t="s">
        <v>16</v>
      </c>
      <c r="I1769">
        <v>4.5270426000000002E-2</v>
      </c>
      <c r="J1769">
        <v>19.100000000000001</v>
      </c>
      <c r="K1769">
        <v>38.813800000000001</v>
      </c>
      <c r="L1769">
        <v>4.3</v>
      </c>
    </row>
    <row r="1770" spans="1:12" x14ac:dyDescent="0.35">
      <c r="A1770" t="s">
        <v>17</v>
      </c>
      <c r="B1770" t="s">
        <v>1143</v>
      </c>
      <c r="C1770" t="s">
        <v>24</v>
      </c>
      <c r="D1770">
        <v>2014</v>
      </c>
      <c r="E1770" t="s">
        <v>29</v>
      </c>
      <c r="F1770" t="s">
        <v>21</v>
      </c>
      <c r="G1770" t="s">
        <v>30</v>
      </c>
      <c r="H1770" t="s">
        <v>16</v>
      </c>
      <c r="I1770">
        <v>5.2511611E-2</v>
      </c>
      <c r="J1770">
        <v>10.5</v>
      </c>
      <c r="K1770">
        <v>90.783000000000001</v>
      </c>
      <c r="L1770">
        <v>4.3</v>
      </c>
    </row>
    <row r="1771" spans="1:12" x14ac:dyDescent="0.35">
      <c r="A1771" t="s">
        <v>17</v>
      </c>
      <c r="B1771" t="s">
        <v>666</v>
      </c>
      <c r="C1771" t="s">
        <v>24</v>
      </c>
      <c r="D1771">
        <v>2014</v>
      </c>
      <c r="E1771" t="s">
        <v>29</v>
      </c>
      <c r="F1771" t="s">
        <v>21</v>
      </c>
      <c r="G1771" t="s">
        <v>30</v>
      </c>
      <c r="H1771" t="s">
        <v>16</v>
      </c>
      <c r="I1771">
        <v>1.8395194E-2</v>
      </c>
      <c r="J1771">
        <v>12.15</v>
      </c>
      <c r="K1771">
        <v>251.66980000000001</v>
      </c>
      <c r="L1771">
        <v>4.3</v>
      </c>
    </row>
    <row r="1772" spans="1:12" x14ac:dyDescent="0.35">
      <c r="A1772" t="s">
        <v>17</v>
      </c>
      <c r="B1772" t="s">
        <v>1144</v>
      </c>
      <c r="C1772" t="s">
        <v>24</v>
      </c>
      <c r="D1772">
        <v>2014</v>
      </c>
      <c r="E1772" t="s">
        <v>29</v>
      </c>
      <c r="F1772" t="s">
        <v>21</v>
      </c>
      <c r="G1772" t="s">
        <v>30</v>
      </c>
      <c r="H1772" t="s">
        <v>16</v>
      </c>
      <c r="I1772">
        <v>1.1603492E-2</v>
      </c>
      <c r="J1772">
        <v>17.7</v>
      </c>
      <c r="K1772">
        <v>97.741</v>
      </c>
      <c r="L1772">
        <v>4.3</v>
      </c>
    </row>
    <row r="1773" spans="1:12" x14ac:dyDescent="0.35">
      <c r="A1773" t="s">
        <v>17</v>
      </c>
      <c r="B1773" t="s">
        <v>206</v>
      </c>
      <c r="C1773" t="s">
        <v>12</v>
      </c>
      <c r="D1773">
        <v>2014</v>
      </c>
      <c r="E1773" t="s">
        <v>29</v>
      </c>
      <c r="F1773" t="s">
        <v>21</v>
      </c>
      <c r="G1773" t="s">
        <v>30</v>
      </c>
      <c r="H1773" t="s">
        <v>16</v>
      </c>
      <c r="I1773">
        <v>4.3526598999999999E-2</v>
      </c>
      <c r="J1773">
        <v>5.98</v>
      </c>
      <c r="K1773">
        <v>148.4418</v>
      </c>
      <c r="L1773">
        <v>4.3</v>
      </c>
    </row>
    <row r="1774" spans="1:12" x14ac:dyDescent="0.35">
      <c r="A1774" t="s">
        <v>17</v>
      </c>
      <c r="B1774" t="s">
        <v>1108</v>
      </c>
      <c r="C1774" t="s">
        <v>12</v>
      </c>
      <c r="D1774">
        <v>2014</v>
      </c>
      <c r="E1774" t="s">
        <v>29</v>
      </c>
      <c r="F1774" t="s">
        <v>21</v>
      </c>
      <c r="G1774" t="s">
        <v>30</v>
      </c>
      <c r="H1774" t="s">
        <v>16</v>
      </c>
      <c r="I1774">
        <v>0.120443298</v>
      </c>
      <c r="J1774">
        <v>6.36</v>
      </c>
      <c r="K1774">
        <v>45.405999999999999</v>
      </c>
      <c r="L1774">
        <v>4.3</v>
      </c>
    </row>
    <row r="1775" spans="1:12" x14ac:dyDescent="0.35">
      <c r="A1775" t="s">
        <v>17</v>
      </c>
      <c r="B1775" t="s">
        <v>1145</v>
      </c>
      <c r="C1775" t="s">
        <v>12</v>
      </c>
      <c r="D1775">
        <v>2014</v>
      </c>
      <c r="E1775" t="s">
        <v>29</v>
      </c>
      <c r="F1775" t="s">
        <v>21</v>
      </c>
      <c r="G1775" t="s">
        <v>30</v>
      </c>
      <c r="H1775" t="s">
        <v>16</v>
      </c>
      <c r="I1775">
        <v>0.175849067</v>
      </c>
      <c r="J1775">
        <v>19.850000000000001</v>
      </c>
      <c r="K1775">
        <v>222.0772</v>
      </c>
      <c r="L1775">
        <v>4.3</v>
      </c>
    </row>
    <row r="1776" spans="1:12" x14ac:dyDescent="0.35">
      <c r="A1776" t="s">
        <v>17</v>
      </c>
      <c r="B1776" t="s">
        <v>718</v>
      </c>
      <c r="C1776" t="s">
        <v>19</v>
      </c>
      <c r="D1776">
        <v>2014</v>
      </c>
      <c r="E1776" t="s">
        <v>29</v>
      </c>
      <c r="F1776" t="s">
        <v>21</v>
      </c>
      <c r="G1776" t="s">
        <v>30</v>
      </c>
      <c r="H1776" t="s">
        <v>16</v>
      </c>
      <c r="I1776">
        <v>0.112177581</v>
      </c>
      <c r="J1776">
        <v>8.42</v>
      </c>
      <c r="K1776">
        <v>65.916799999999995</v>
      </c>
      <c r="L1776">
        <v>4.3</v>
      </c>
    </row>
    <row r="1777" spans="1:12" x14ac:dyDescent="0.35">
      <c r="A1777" t="s">
        <v>17</v>
      </c>
      <c r="B1777" t="s">
        <v>1146</v>
      </c>
      <c r="C1777" t="s">
        <v>19</v>
      </c>
      <c r="D1777">
        <v>2014</v>
      </c>
      <c r="E1777" t="s">
        <v>29</v>
      </c>
      <c r="F1777" t="s">
        <v>21</v>
      </c>
      <c r="G1777" t="s">
        <v>30</v>
      </c>
      <c r="H1777" t="s">
        <v>16</v>
      </c>
      <c r="I1777">
        <v>6.9487587000000003E-2</v>
      </c>
      <c r="J1777">
        <v>9</v>
      </c>
      <c r="K1777">
        <v>266.6884</v>
      </c>
      <c r="L1777">
        <v>4.3</v>
      </c>
    </row>
    <row r="1778" spans="1:12" x14ac:dyDescent="0.35">
      <c r="A1778" t="s">
        <v>17</v>
      </c>
      <c r="B1778" t="s">
        <v>611</v>
      </c>
      <c r="C1778" t="s">
        <v>19</v>
      </c>
      <c r="D1778">
        <v>2014</v>
      </c>
      <c r="E1778" t="s">
        <v>29</v>
      </c>
      <c r="F1778" t="s">
        <v>21</v>
      </c>
      <c r="G1778" t="s">
        <v>30</v>
      </c>
      <c r="H1778" t="s">
        <v>16</v>
      </c>
      <c r="I1778">
        <v>8.2263559999999999E-2</v>
      </c>
      <c r="J1778">
        <v>17.600000000000001</v>
      </c>
      <c r="K1778">
        <v>160.49199999999999</v>
      </c>
      <c r="L1778">
        <v>4.3</v>
      </c>
    </row>
    <row r="1779" spans="1:12" x14ac:dyDescent="0.35">
      <c r="A1779" t="s">
        <v>17</v>
      </c>
      <c r="B1779" t="s">
        <v>171</v>
      </c>
      <c r="C1779" t="s">
        <v>19</v>
      </c>
      <c r="D1779">
        <v>2014</v>
      </c>
      <c r="E1779" t="s">
        <v>29</v>
      </c>
      <c r="F1779" t="s">
        <v>21</v>
      </c>
      <c r="G1779" t="s">
        <v>30</v>
      </c>
      <c r="H1779" t="s">
        <v>16</v>
      </c>
      <c r="I1779">
        <v>1.8889593E-2</v>
      </c>
      <c r="J1779">
        <v>17.600000000000001</v>
      </c>
      <c r="K1779">
        <v>236.25899999999999</v>
      </c>
      <c r="L1779">
        <v>4.3</v>
      </c>
    </row>
    <row r="1780" spans="1:12" x14ac:dyDescent="0.35">
      <c r="A1780" t="s">
        <v>17</v>
      </c>
      <c r="B1780" t="s">
        <v>538</v>
      </c>
      <c r="C1780" t="s">
        <v>19</v>
      </c>
      <c r="D1780">
        <v>2014</v>
      </c>
      <c r="E1780" t="s">
        <v>29</v>
      </c>
      <c r="F1780" t="s">
        <v>21</v>
      </c>
      <c r="G1780" t="s">
        <v>30</v>
      </c>
      <c r="H1780" t="s">
        <v>16</v>
      </c>
      <c r="I1780">
        <v>3.0469699999999999E-2</v>
      </c>
      <c r="J1780">
        <v>18.350000000000001</v>
      </c>
      <c r="K1780">
        <v>191.31620000000001</v>
      </c>
      <c r="L1780">
        <v>4.3</v>
      </c>
    </row>
    <row r="1781" spans="1:12" x14ac:dyDescent="0.35">
      <c r="A1781" t="s">
        <v>17</v>
      </c>
      <c r="B1781" t="s">
        <v>995</v>
      </c>
      <c r="C1781" t="s">
        <v>42</v>
      </c>
      <c r="D1781">
        <v>2014</v>
      </c>
      <c r="E1781" t="s">
        <v>29</v>
      </c>
      <c r="F1781" t="s">
        <v>21</v>
      </c>
      <c r="G1781" t="s">
        <v>30</v>
      </c>
      <c r="H1781" t="s">
        <v>16</v>
      </c>
      <c r="I1781">
        <v>2.6163191999999998E-2</v>
      </c>
      <c r="J1781">
        <v>6.59</v>
      </c>
      <c r="K1781">
        <v>121.5098</v>
      </c>
      <c r="L1781">
        <v>4.3</v>
      </c>
    </row>
    <row r="1782" spans="1:12" x14ac:dyDescent="0.35">
      <c r="A1782" t="s">
        <v>17</v>
      </c>
      <c r="B1782" t="s">
        <v>474</v>
      </c>
      <c r="C1782" t="s">
        <v>42</v>
      </c>
      <c r="D1782">
        <v>2014</v>
      </c>
      <c r="E1782" t="s">
        <v>29</v>
      </c>
      <c r="F1782" t="s">
        <v>21</v>
      </c>
      <c r="G1782" t="s">
        <v>30</v>
      </c>
      <c r="H1782" t="s">
        <v>16</v>
      </c>
      <c r="I1782">
        <v>2.7253711E-2</v>
      </c>
      <c r="J1782">
        <v>10.5</v>
      </c>
      <c r="K1782">
        <v>107.9106</v>
      </c>
      <c r="L1782">
        <v>4.3</v>
      </c>
    </row>
    <row r="1783" spans="1:12" x14ac:dyDescent="0.35">
      <c r="A1783" t="s">
        <v>17</v>
      </c>
      <c r="B1783" t="s">
        <v>1147</v>
      </c>
      <c r="C1783" t="s">
        <v>42</v>
      </c>
      <c r="D1783">
        <v>2014</v>
      </c>
      <c r="E1783" t="s">
        <v>29</v>
      </c>
      <c r="F1783" t="s">
        <v>21</v>
      </c>
      <c r="G1783" t="s">
        <v>30</v>
      </c>
      <c r="H1783" t="s">
        <v>16</v>
      </c>
      <c r="I1783">
        <v>0</v>
      </c>
      <c r="J1783">
        <v>10.85</v>
      </c>
      <c r="K1783">
        <v>119.0808</v>
      </c>
      <c r="L1783">
        <v>4.3</v>
      </c>
    </row>
    <row r="1784" spans="1:12" x14ac:dyDescent="0.35">
      <c r="A1784" t="s">
        <v>17</v>
      </c>
      <c r="B1784" t="s">
        <v>575</v>
      </c>
      <c r="C1784" t="s">
        <v>42</v>
      </c>
      <c r="D1784">
        <v>2014</v>
      </c>
      <c r="E1784" t="s">
        <v>29</v>
      </c>
      <c r="F1784" t="s">
        <v>21</v>
      </c>
      <c r="G1784" t="s">
        <v>30</v>
      </c>
      <c r="H1784" t="s">
        <v>16</v>
      </c>
      <c r="I1784">
        <v>0.16380550899999999</v>
      </c>
      <c r="J1784">
        <v>12.35</v>
      </c>
      <c r="K1784">
        <v>117.61239999999999</v>
      </c>
      <c r="L1784">
        <v>4.3</v>
      </c>
    </row>
    <row r="1785" spans="1:12" x14ac:dyDescent="0.35">
      <c r="A1785" t="s">
        <v>17</v>
      </c>
      <c r="B1785" t="s">
        <v>1148</v>
      </c>
      <c r="C1785" t="s">
        <v>42</v>
      </c>
      <c r="D1785">
        <v>2014</v>
      </c>
      <c r="E1785" t="s">
        <v>29</v>
      </c>
      <c r="F1785" t="s">
        <v>21</v>
      </c>
      <c r="G1785" t="s">
        <v>30</v>
      </c>
      <c r="H1785" t="s">
        <v>16</v>
      </c>
      <c r="I1785">
        <v>4.2175992000000002E-2</v>
      </c>
      <c r="J1785">
        <v>12.65</v>
      </c>
      <c r="K1785">
        <v>106.49379999999999</v>
      </c>
      <c r="L1785">
        <v>4.3</v>
      </c>
    </row>
    <row r="1786" spans="1:12" x14ac:dyDescent="0.35">
      <c r="A1786" t="s">
        <v>17</v>
      </c>
      <c r="B1786" t="s">
        <v>1149</v>
      </c>
      <c r="C1786" t="s">
        <v>42</v>
      </c>
      <c r="D1786">
        <v>2014</v>
      </c>
      <c r="E1786" t="s">
        <v>29</v>
      </c>
      <c r="F1786" t="s">
        <v>21</v>
      </c>
      <c r="G1786" t="s">
        <v>30</v>
      </c>
      <c r="H1786" t="s">
        <v>16</v>
      </c>
      <c r="I1786">
        <v>2.9420857000000002E-2</v>
      </c>
      <c r="J1786">
        <v>16.350000000000001</v>
      </c>
      <c r="K1786">
        <v>256.10246000000001</v>
      </c>
      <c r="L1786">
        <v>4.3</v>
      </c>
    </row>
    <row r="1787" spans="1:12" x14ac:dyDescent="0.35">
      <c r="A1787" t="s">
        <v>17</v>
      </c>
      <c r="B1787" t="s">
        <v>1150</v>
      </c>
      <c r="C1787" t="s">
        <v>42</v>
      </c>
      <c r="D1787">
        <v>2014</v>
      </c>
      <c r="E1787" t="s">
        <v>29</v>
      </c>
      <c r="F1787" t="s">
        <v>21</v>
      </c>
      <c r="G1787" t="s">
        <v>30</v>
      </c>
      <c r="H1787" t="s">
        <v>16</v>
      </c>
      <c r="I1787">
        <v>2.6598474E-2</v>
      </c>
      <c r="J1787">
        <v>16.7</v>
      </c>
      <c r="K1787">
        <v>245.8776</v>
      </c>
      <c r="L1787">
        <v>4.3</v>
      </c>
    </row>
    <row r="1788" spans="1:12" x14ac:dyDescent="0.35">
      <c r="A1788" t="s">
        <v>17</v>
      </c>
      <c r="B1788" t="s">
        <v>150</v>
      </c>
      <c r="C1788" t="s">
        <v>42</v>
      </c>
      <c r="D1788">
        <v>2014</v>
      </c>
      <c r="E1788" t="s">
        <v>29</v>
      </c>
      <c r="F1788" t="s">
        <v>21</v>
      </c>
      <c r="G1788" t="s">
        <v>30</v>
      </c>
      <c r="H1788" t="s">
        <v>16</v>
      </c>
      <c r="I1788">
        <v>3.8705317000000003E-2</v>
      </c>
      <c r="J1788">
        <v>17.100000000000001</v>
      </c>
      <c r="K1788">
        <v>165.08420000000001</v>
      </c>
      <c r="L1788">
        <v>4.3</v>
      </c>
    </row>
    <row r="1789" spans="1:12" x14ac:dyDescent="0.35">
      <c r="A1789" t="s">
        <v>17</v>
      </c>
      <c r="B1789" t="s">
        <v>1151</v>
      </c>
      <c r="C1789" t="s">
        <v>42</v>
      </c>
      <c r="D1789">
        <v>2014</v>
      </c>
      <c r="E1789" t="s">
        <v>29</v>
      </c>
      <c r="F1789" t="s">
        <v>21</v>
      </c>
      <c r="G1789" t="s">
        <v>30</v>
      </c>
      <c r="H1789" t="s">
        <v>16</v>
      </c>
      <c r="I1789">
        <v>8.8908547000000004E-2</v>
      </c>
      <c r="J1789">
        <v>18.350000000000001</v>
      </c>
      <c r="K1789">
        <v>192.85040000000001</v>
      </c>
      <c r="L1789">
        <v>4.3</v>
      </c>
    </row>
    <row r="1790" spans="1:12" x14ac:dyDescent="0.35">
      <c r="A1790" t="s">
        <v>17</v>
      </c>
      <c r="B1790" t="s">
        <v>539</v>
      </c>
      <c r="C1790" t="s">
        <v>42</v>
      </c>
      <c r="D1790">
        <v>2014</v>
      </c>
      <c r="E1790" t="s">
        <v>29</v>
      </c>
      <c r="F1790" t="s">
        <v>21</v>
      </c>
      <c r="G1790" t="s">
        <v>30</v>
      </c>
      <c r="H1790" t="s">
        <v>16</v>
      </c>
      <c r="I1790">
        <v>4.1256807E-2</v>
      </c>
      <c r="J1790">
        <v>19.600000000000001</v>
      </c>
      <c r="K1790">
        <v>88.851399999999998</v>
      </c>
      <c r="L1790">
        <v>4.3</v>
      </c>
    </row>
    <row r="1791" spans="1:12" x14ac:dyDescent="0.35">
      <c r="A1791" t="s">
        <v>17</v>
      </c>
      <c r="B1791" t="s">
        <v>1152</v>
      </c>
      <c r="C1791" t="s">
        <v>42</v>
      </c>
      <c r="D1791">
        <v>2014</v>
      </c>
      <c r="E1791" t="s">
        <v>29</v>
      </c>
      <c r="F1791" t="s">
        <v>21</v>
      </c>
      <c r="G1791" t="s">
        <v>30</v>
      </c>
      <c r="H1791" t="s">
        <v>16</v>
      </c>
      <c r="I1791">
        <v>3.4623781999999999E-2</v>
      </c>
      <c r="J1791">
        <v>20.100000000000001</v>
      </c>
      <c r="K1791">
        <v>118.9782</v>
      </c>
      <c r="L1791">
        <v>4.3</v>
      </c>
    </row>
    <row r="1792" spans="1:12" x14ac:dyDescent="0.35">
      <c r="A1792" t="s">
        <v>17</v>
      </c>
      <c r="B1792" t="s">
        <v>751</v>
      </c>
      <c r="C1792" t="s">
        <v>42</v>
      </c>
      <c r="D1792">
        <v>2014</v>
      </c>
      <c r="E1792" t="s">
        <v>29</v>
      </c>
      <c r="F1792" t="s">
        <v>21</v>
      </c>
      <c r="G1792" t="s">
        <v>30</v>
      </c>
      <c r="H1792" t="s">
        <v>16</v>
      </c>
      <c r="I1792">
        <v>0.14316437100000001</v>
      </c>
      <c r="J1792">
        <v>20.5</v>
      </c>
      <c r="K1792">
        <v>34.918999999999997</v>
      </c>
      <c r="L1792">
        <v>4.3</v>
      </c>
    </row>
    <row r="1793" spans="1:12" x14ac:dyDescent="0.35">
      <c r="A1793" t="s">
        <v>17</v>
      </c>
      <c r="B1793" t="s">
        <v>950</v>
      </c>
      <c r="C1793" t="s">
        <v>42</v>
      </c>
      <c r="D1793">
        <v>2014</v>
      </c>
      <c r="E1793" t="s">
        <v>29</v>
      </c>
      <c r="F1793" t="s">
        <v>21</v>
      </c>
      <c r="G1793" t="s">
        <v>30</v>
      </c>
      <c r="H1793" t="s">
        <v>16</v>
      </c>
      <c r="I1793">
        <v>1.0593468999999999E-2</v>
      </c>
      <c r="J1793">
        <v>21.1</v>
      </c>
      <c r="K1793">
        <v>234.29580000000001</v>
      </c>
      <c r="L1793">
        <v>4.3</v>
      </c>
    </row>
    <row r="1794" spans="1:12" x14ac:dyDescent="0.35">
      <c r="A1794" t="s">
        <v>17</v>
      </c>
      <c r="B1794" t="s">
        <v>1153</v>
      </c>
      <c r="C1794" t="s">
        <v>64</v>
      </c>
      <c r="D1794">
        <v>2014</v>
      </c>
      <c r="E1794" t="s">
        <v>29</v>
      </c>
      <c r="F1794" t="s">
        <v>21</v>
      </c>
      <c r="G1794" t="s">
        <v>30</v>
      </c>
      <c r="H1794" t="s">
        <v>16</v>
      </c>
      <c r="I1794">
        <v>1.1180713E-2</v>
      </c>
      <c r="J1794">
        <v>14.65</v>
      </c>
      <c r="K1794">
        <v>53.861400000000003</v>
      </c>
      <c r="L1794">
        <v>4.3</v>
      </c>
    </row>
    <row r="1795" spans="1:12" x14ac:dyDescent="0.35">
      <c r="A1795" t="s">
        <v>17</v>
      </c>
      <c r="B1795" t="s">
        <v>1154</v>
      </c>
      <c r="C1795" t="s">
        <v>153</v>
      </c>
      <c r="D1795">
        <v>2014</v>
      </c>
      <c r="E1795" t="s">
        <v>29</v>
      </c>
      <c r="F1795" t="s">
        <v>21</v>
      </c>
      <c r="G1795" t="s">
        <v>30</v>
      </c>
      <c r="H1795" t="s">
        <v>16</v>
      </c>
      <c r="I1795">
        <v>5.3980686E-2</v>
      </c>
      <c r="J1795">
        <v>19.850000000000001</v>
      </c>
      <c r="K1795">
        <v>1102.8768</v>
      </c>
      <c r="L1795">
        <v>4.3</v>
      </c>
    </row>
    <row r="1796" spans="1:12" x14ac:dyDescent="0.35">
      <c r="A1796" t="s">
        <v>17</v>
      </c>
      <c r="B1796" t="s">
        <v>942</v>
      </c>
      <c r="C1796" t="s">
        <v>48</v>
      </c>
      <c r="D1796">
        <v>2014</v>
      </c>
      <c r="E1796" t="s">
        <v>29</v>
      </c>
      <c r="F1796" t="s">
        <v>21</v>
      </c>
      <c r="G1796" t="s">
        <v>30</v>
      </c>
      <c r="H1796" t="s">
        <v>16</v>
      </c>
      <c r="I1796">
        <v>0.107307677</v>
      </c>
      <c r="J1796">
        <v>10.195</v>
      </c>
      <c r="K1796">
        <v>149.80760000000001</v>
      </c>
      <c r="L1796">
        <v>4.3</v>
      </c>
    </row>
    <row r="1797" spans="1:12" x14ac:dyDescent="0.35">
      <c r="A1797" t="s">
        <v>17</v>
      </c>
      <c r="B1797" t="s">
        <v>390</v>
      </c>
      <c r="C1797" t="s">
        <v>48</v>
      </c>
      <c r="D1797">
        <v>2014</v>
      </c>
      <c r="E1797" t="s">
        <v>29</v>
      </c>
      <c r="F1797" t="s">
        <v>21</v>
      </c>
      <c r="G1797" t="s">
        <v>30</v>
      </c>
      <c r="H1797" t="s">
        <v>16</v>
      </c>
      <c r="I1797">
        <v>0</v>
      </c>
      <c r="J1797">
        <v>15.85</v>
      </c>
      <c r="K1797">
        <v>55.195599999999999</v>
      </c>
      <c r="L1797">
        <v>4.3</v>
      </c>
    </row>
    <row r="1798" spans="1:12" x14ac:dyDescent="0.35">
      <c r="A1798" t="s">
        <v>17</v>
      </c>
      <c r="B1798" t="s">
        <v>247</v>
      </c>
      <c r="C1798" t="s">
        <v>48</v>
      </c>
      <c r="D1798">
        <v>2014</v>
      </c>
      <c r="E1798" t="s">
        <v>29</v>
      </c>
      <c r="F1798" t="s">
        <v>21</v>
      </c>
      <c r="G1798" t="s">
        <v>30</v>
      </c>
      <c r="H1798" t="s">
        <v>16</v>
      </c>
      <c r="I1798">
        <v>1.2597384E-2</v>
      </c>
      <c r="J1798">
        <v>18.2</v>
      </c>
      <c r="K1798">
        <v>141.21799999999999</v>
      </c>
      <c r="L1798">
        <v>4.3</v>
      </c>
    </row>
    <row r="1799" spans="1:12" x14ac:dyDescent="0.35">
      <c r="A1799" t="s">
        <v>17</v>
      </c>
      <c r="B1799" t="s">
        <v>1002</v>
      </c>
      <c r="C1799" t="s">
        <v>48</v>
      </c>
      <c r="D1799">
        <v>2014</v>
      </c>
      <c r="E1799" t="s">
        <v>29</v>
      </c>
      <c r="F1799" t="s">
        <v>21</v>
      </c>
      <c r="G1799" t="s">
        <v>30</v>
      </c>
      <c r="H1799" t="s">
        <v>16</v>
      </c>
      <c r="I1799">
        <v>7.5908374000000001E-2</v>
      </c>
      <c r="J1799">
        <v>18.25</v>
      </c>
      <c r="K1799">
        <v>213.42179999999999</v>
      </c>
      <c r="L1799">
        <v>4.3</v>
      </c>
    </row>
    <row r="1800" spans="1:12" x14ac:dyDescent="0.35">
      <c r="A1800" t="s">
        <v>17</v>
      </c>
      <c r="B1800" t="s">
        <v>1003</v>
      </c>
      <c r="C1800" t="s">
        <v>32</v>
      </c>
      <c r="D1800">
        <v>2014</v>
      </c>
      <c r="E1800" t="s">
        <v>29</v>
      </c>
      <c r="F1800" t="s">
        <v>21</v>
      </c>
      <c r="G1800" t="s">
        <v>30</v>
      </c>
      <c r="H1800" t="s">
        <v>16</v>
      </c>
      <c r="I1800">
        <v>1.3830218E-2</v>
      </c>
      <c r="J1800">
        <v>9.8000000000000007</v>
      </c>
      <c r="K1800">
        <v>45.305999999999997</v>
      </c>
      <c r="L1800">
        <v>4.3</v>
      </c>
    </row>
    <row r="1801" spans="1:12" x14ac:dyDescent="0.35">
      <c r="A1801" t="s">
        <v>17</v>
      </c>
      <c r="B1801" t="s">
        <v>971</v>
      </c>
      <c r="C1801" t="s">
        <v>32</v>
      </c>
      <c r="D1801">
        <v>2014</v>
      </c>
      <c r="E1801" t="s">
        <v>29</v>
      </c>
      <c r="F1801" t="s">
        <v>21</v>
      </c>
      <c r="G1801" t="s">
        <v>30</v>
      </c>
      <c r="H1801" t="s">
        <v>16</v>
      </c>
      <c r="I1801">
        <v>4.4840932999999999E-2</v>
      </c>
      <c r="J1801">
        <v>14.8</v>
      </c>
      <c r="K1801">
        <v>78.367000000000004</v>
      </c>
      <c r="L1801">
        <v>4.3</v>
      </c>
    </row>
    <row r="1802" spans="1:12" x14ac:dyDescent="0.35">
      <c r="A1802" t="s">
        <v>17</v>
      </c>
      <c r="B1802" t="s">
        <v>1155</v>
      </c>
      <c r="C1802" t="s">
        <v>159</v>
      </c>
      <c r="D1802">
        <v>2014</v>
      </c>
      <c r="E1802" t="s">
        <v>29</v>
      </c>
      <c r="F1802" t="s">
        <v>21</v>
      </c>
      <c r="G1802" t="s">
        <v>30</v>
      </c>
      <c r="H1802" t="s">
        <v>16</v>
      </c>
      <c r="I1802">
        <v>0.15386118100000001</v>
      </c>
      <c r="J1802">
        <v>15</v>
      </c>
      <c r="K1802">
        <v>108.5938</v>
      </c>
      <c r="L1802">
        <v>4.3</v>
      </c>
    </row>
    <row r="1803" spans="1:12" x14ac:dyDescent="0.35">
      <c r="A1803" t="s">
        <v>10</v>
      </c>
      <c r="B1803" t="s">
        <v>723</v>
      </c>
      <c r="C1803" t="s">
        <v>95</v>
      </c>
      <c r="D1803">
        <v>2014</v>
      </c>
      <c r="E1803" t="s">
        <v>29</v>
      </c>
      <c r="F1803" t="s">
        <v>21</v>
      </c>
      <c r="G1803" t="s">
        <v>30</v>
      </c>
      <c r="H1803" t="s">
        <v>16</v>
      </c>
      <c r="I1803">
        <v>4.9580407E-2</v>
      </c>
      <c r="J1803">
        <v>6.2149999999999999</v>
      </c>
      <c r="K1803">
        <v>227.40620000000001</v>
      </c>
      <c r="L1803">
        <v>4.3</v>
      </c>
    </row>
    <row r="1804" spans="1:12" x14ac:dyDescent="0.35">
      <c r="A1804" t="s">
        <v>10</v>
      </c>
      <c r="B1804" t="s">
        <v>904</v>
      </c>
      <c r="C1804" t="s">
        <v>95</v>
      </c>
      <c r="D1804">
        <v>2014</v>
      </c>
      <c r="E1804" t="s">
        <v>29</v>
      </c>
      <c r="F1804" t="s">
        <v>21</v>
      </c>
      <c r="G1804" t="s">
        <v>30</v>
      </c>
      <c r="H1804" t="s">
        <v>16</v>
      </c>
      <c r="I1804">
        <v>0.103935018</v>
      </c>
      <c r="J1804">
        <v>6.63</v>
      </c>
      <c r="K1804">
        <v>166.85</v>
      </c>
      <c r="L1804">
        <v>4.3</v>
      </c>
    </row>
    <row r="1805" spans="1:12" x14ac:dyDescent="0.35">
      <c r="A1805" t="s">
        <v>10</v>
      </c>
      <c r="B1805" t="s">
        <v>436</v>
      </c>
      <c r="C1805" t="s">
        <v>95</v>
      </c>
      <c r="D1805">
        <v>2014</v>
      </c>
      <c r="E1805" t="s">
        <v>29</v>
      </c>
      <c r="F1805" t="s">
        <v>21</v>
      </c>
      <c r="G1805" t="s">
        <v>30</v>
      </c>
      <c r="H1805" t="s">
        <v>16</v>
      </c>
      <c r="I1805">
        <v>2.9535852000000001E-2</v>
      </c>
      <c r="J1805">
        <v>6.71</v>
      </c>
      <c r="K1805">
        <v>67.514200000000002</v>
      </c>
      <c r="L1805">
        <v>4.3</v>
      </c>
    </row>
    <row r="1806" spans="1:12" x14ac:dyDescent="0.35">
      <c r="A1806" t="s">
        <v>10</v>
      </c>
      <c r="B1806" t="s">
        <v>710</v>
      </c>
      <c r="C1806" t="s">
        <v>95</v>
      </c>
      <c r="D1806">
        <v>2014</v>
      </c>
      <c r="E1806" t="s">
        <v>29</v>
      </c>
      <c r="F1806" t="s">
        <v>21</v>
      </c>
      <c r="G1806" t="s">
        <v>30</v>
      </c>
      <c r="H1806" t="s">
        <v>16</v>
      </c>
      <c r="I1806">
        <v>5.5672032000000003E-2</v>
      </c>
      <c r="J1806">
        <v>11.85</v>
      </c>
      <c r="K1806">
        <v>50.566600000000001</v>
      </c>
      <c r="L1806">
        <v>4.3</v>
      </c>
    </row>
    <row r="1807" spans="1:12" x14ac:dyDescent="0.35">
      <c r="A1807" t="s">
        <v>10</v>
      </c>
      <c r="B1807" t="s">
        <v>1090</v>
      </c>
      <c r="C1807" t="s">
        <v>57</v>
      </c>
      <c r="D1807">
        <v>2014</v>
      </c>
      <c r="E1807" t="s">
        <v>29</v>
      </c>
      <c r="F1807" t="s">
        <v>21</v>
      </c>
      <c r="G1807" t="s">
        <v>30</v>
      </c>
      <c r="H1807" t="s">
        <v>16</v>
      </c>
      <c r="I1807">
        <v>5.4439120000000001E-2</v>
      </c>
      <c r="J1807">
        <v>8.6</v>
      </c>
      <c r="K1807">
        <v>128.83099999999999</v>
      </c>
      <c r="L1807">
        <v>4.3</v>
      </c>
    </row>
    <row r="1808" spans="1:12" x14ac:dyDescent="0.35">
      <c r="A1808" t="s">
        <v>10</v>
      </c>
      <c r="B1808" t="s">
        <v>1047</v>
      </c>
      <c r="C1808" t="s">
        <v>57</v>
      </c>
      <c r="D1808">
        <v>2014</v>
      </c>
      <c r="E1808" t="s">
        <v>29</v>
      </c>
      <c r="F1808" t="s">
        <v>21</v>
      </c>
      <c r="G1808" t="s">
        <v>30</v>
      </c>
      <c r="H1808" t="s">
        <v>16</v>
      </c>
      <c r="I1808">
        <v>6.3810405000000001E-2</v>
      </c>
      <c r="J1808">
        <v>14.5</v>
      </c>
      <c r="K1808">
        <v>263.25940000000003</v>
      </c>
      <c r="L1808">
        <v>4.3</v>
      </c>
    </row>
    <row r="1809" spans="1:12" x14ac:dyDescent="0.35">
      <c r="A1809" t="s">
        <v>10</v>
      </c>
      <c r="B1809" t="s">
        <v>1156</v>
      </c>
      <c r="C1809" t="s">
        <v>28</v>
      </c>
      <c r="D1809">
        <v>2014</v>
      </c>
      <c r="E1809" t="s">
        <v>29</v>
      </c>
      <c r="F1809" t="s">
        <v>21</v>
      </c>
      <c r="G1809" t="s">
        <v>30</v>
      </c>
      <c r="H1809" t="s">
        <v>16</v>
      </c>
      <c r="I1809">
        <v>0.17014178699999999</v>
      </c>
      <c r="J1809">
        <v>11.8</v>
      </c>
      <c r="K1809">
        <v>116.7834</v>
      </c>
      <c r="L1809">
        <v>4.3</v>
      </c>
    </row>
    <row r="1810" spans="1:12" x14ac:dyDescent="0.35">
      <c r="A1810" t="s">
        <v>10</v>
      </c>
      <c r="B1810" t="s">
        <v>529</v>
      </c>
      <c r="C1810" t="s">
        <v>24</v>
      </c>
      <c r="D1810">
        <v>2014</v>
      </c>
      <c r="E1810" t="s">
        <v>29</v>
      </c>
      <c r="F1810" t="s">
        <v>21</v>
      </c>
      <c r="G1810" t="s">
        <v>30</v>
      </c>
      <c r="H1810" t="s">
        <v>16</v>
      </c>
      <c r="I1810">
        <v>0.14989039500000001</v>
      </c>
      <c r="J1810">
        <v>7.8250000000000002</v>
      </c>
      <c r="K1810">
        <v>159.02879999999999</v>
      </c>
      <c r="L1810">
        <v>4.3</v>
      </c>
    </row>
    <row r="1811" spans="1:12" x14ac:dyDescent="0.35">
      <c r="A1811" t="s">
        <v>10</v>
      </c>
      <c r="B1811" t="s">
        <v>442</v>
      </c>
      <c r="C1811" t="s">
        <v>24</v>
      </c>
      <c r="D1811">
        <v>2014</v>
      </c>
      <c r="E1811" t="s">
        <v>29</v>
      </c>
      <c r="F1811" t="s">
        <v>21</v>
      </c>
      <c r="G1811" t="s">
        <v>30</v>
      </c>
      <c r="H1811" t="s">
        <v>16</v>
      </c>
      <c r="I1811">
        <v>7.5981305999999998E-2</v>
      </c>
      <c r="J1811">
        <v>12.65</v>
      </c>
      <c r="K1811">
        <v>192.38460000000001</v>
      </c>
      <c r="L1811">
        <v>4.3</v>
      </c>
    </row>
    <row r="1812" spans="1:12" x14ac:dyDescent="0.35">
      <c r="A1812" t="s">
        <v>10</v>
      </c>
      <c r="B1812" t="s">
        <v>1123</v>
      </c>
      <c r="C1812" t="s">
        <v>24</v>
      </c>
      <c r="D1812">
        <v>2014</v>
      </c>
      <c r="E1812" t="s">
        <v>29</v>
      </c>
      <c r="F1812" t="s">
        <v>21</v>
      </c>
      <c r="G1812" t="s">
        <v>30</v>
      </c>
      <c r="H1812" t="s">
        <v>16</v>
      </c>
      <c r="I1812">
        <v>1.6639482000000001E-2</v>
      </c>
      <c r="J1812">
        <v>16.2</v>
      </c>
      <c r="K1812">
        <v>95.872600000000006</v>
      </c>
      <c r="L1812">
        <v>4.3</v>
      </c>
    </row>
    <row r="1813" spans="1:12" x14ac:dyDescent="0.35">
      <c r="A1813" t="s">
        <v>10</v>
      </c>
      <c r="B1813" t="s">
        <v>255</v>
      </c>
      <c r="C1813" t="s">
        <v>24</v>
      </c>
      <c r="D1813">
        <v>2014</v>
      </c>
      <c r="E1813" t="s">
        <v>29</v>
      </c>
      <c r="F1813" t="s">
        <v>21</v>
      </c>
      <c r="G1813" t="s">
        <v>30</v>
      </c>
      <c r="H1813" t="s">
        <v>16</v>
      </c>
      <c r="I1813">
        <v>5.4410179000000003E-2</v>
      </c>
      <c r="J1813">
        <v>20.100000000000001</v>
      </c>
      <c r="K1813">
        <v>151.3366</v>
      </c>
      <c r="L1813">
        <v>4.3</v>
      </c>
    </row>
    <row r="1814" spans="1:12" x14ac:dyDescent="0.35">
      <c r="A1814" t="s">
        <v>10</v>
      </c>
      <c r="B1814" t="s">
        <v>1157</v>
      </c>
      <c r="C1814" t="s">
        <v>12</v>
      </c>
      <c r="D1814">
        <v>2014</v>
      </c>
      <c r="E1814" t="s">
        <v>29</v>
      </c>
      <c r="F1814" t="s">
        <v>21</v>
      </c>
      <c r="G1814" t="s">
        <v>30</v>
      </c>
      <c r="H1814" t="s">
        <v>16</v>
      </c>
      <c r="I1814">
        <v>3.0918872999999999E-2</v>
      </c>
      <c r="J1814">
        <v>7.55</v>
      </c>
      <c r="K1814">
        <v>123.9072</v>
      </c>
      <c r="L1814">
        <v>4.3</v>
      </c>
    </row>
    <row r="1815" spans="1:12" x14ac:dyDescent="0.35">
      <c r="A1815" t="s">
        <v>10</v>
      </c>
      <c r="B1815" t="s">
        <v>432</v>
      </c>
      <c r="C1815" t="s">
        <v>12</v>
      </c>
      <c r="D1815">
        <v>2014</v>
      </c>
      <c r="E1815" t="s">
        <v>29</v>
      </c>
      <c r="F1815" t="s">
        <v>21</v>
      </c>
      <c r="G1815" t="s">
        <v>30</v>
      </c>
      <c r="H1815" t="s">
        <v>16</v>
      </c>
      <c r="I1815">
        <v>5.5259130000000004E-3</v>
      </c>
      <c r="J1815">
        <v>11.35</v>
      </c>
      <c r="K1815">
        <v>168.279</v>
      </c>
      <c r="L1815">
        <v>4.3</v>
      </c>
    </row>
    <row r="1816" spans="1:12" x14ac:dyDescent="0.35">
      <c r="A1816" t="s">
        <v>10</v>
      </c>
      <c r="B1816" t="s">
        <v>1158</v>
      </c>
      <c r="C1816" t="s">
        <v>12</v>
      </c>
      <c r="D1816">
        <v>2014</v>
      </c>
      <c r="E1816" t="s">
        <v>29</v>
      </c>
      <c r="F1816" t="s">
        <v>21</v>
      </c>
      <c r="G1816" t="s">
        <v>30</v>
      </c>
      <c r="H1816" t="s">
        <v>16</v>
      </c>
      <c r="I1816">
        <v>4.1523070000000002E-2</v>
      </c>
      <c r="J1816">
        <v>12.6</v>
      </c>
      <c r="K1816">
        <v>124.30719999999999</v>
      </c>
      <c r="L1816">
        <v>4.3</v>
      </c>
    </row>
    <row r="1817" spans="1:12" x14ac:dyDescent="0.35">
      <c r="A1817" t="s">
        <v>10</v>
      </c>
      <c r="B1817" t="s">
        <v>1159</v>
      </c>
      <c r="C1817" t="s">
        <v>12</v>
      </c>
      <c r="D1817">
        <v>2014</v>
      </c>
      <c r="E1817" t="s">
        <v>29</v>
      </c>
      <c r="F1817" t="s">
        <v>21</v>
      </c>
      <c r="G1817" t="s">
        <v>30</v>
      </c>
      <c r="H1817" t="s">
        <v>16</v>
      </c>
      <c r="I1817">
        <v>5.6941603E-2</v>
      </c>
      <c r="J1817">
        <v>17.2</v>
      </c>
      <c r="K1817">
        <v>222.50880000000001</v>
      </c>
      <c r="L1817">
        <v>4.3</v>
      </c>
    </row>
    <row r="1818" spans="1:12" x14ac:dyDescent="0.35">
      <c r="A1818" t="s">
        <v>10</v>
      </c>
      <c r="B1818" t="s">
        <v>341</v>
      </c>
      <c r="C1818" t="s">
        <v>12</v>
      </c>
      <c r="D1818">
        <v>2014</v>
      </c>
      <c r="E1818" t="s">
        <v>29</v>
      </c>
      <c r="F1818" t="s">
        <v>21</v>
      </c>
      <c r="G1818" t="s">
        <v>30</v>
      </c>
      <c r="H1818" t="s">
        <v>16</v>
      </c>
      <c r="I1818">
        <v>0.142570104</v>
      </c>
      <c r="J1818">
        <v>18</v>
      </c>
      <c r="K1818">
        <v>88.251400000000004</v>
      </c>
      <c r="L1818">
        <v>4.3</v>
      </c>
    </row>
    <row r="1819" spans="1:12" x14ac:dyDescent="0.35">
      <c r="A1819" t="s">
        <v>10</v>
      </c>
      <c r="B1819" t="s">
        <v>1160</v>
      </c>
      <c r="C1819" t="s">
        <v>12</v>
      </c>
      <c r="D1819">
        <v>2014</v>
      </c>
      <c r="E1819" t="s">
        <v>29</v>
      </c>
      <c r="F1819" t="s">
        <v>21</v>
      </c>
      <c r="G1819" t="s">
        <v>30</v>
      </c>
      <c r="H1819" t="s">
        <v>16</v>
      </c>
      <c r="I1819">
        <v>9.4218362999999999E-2</v>
      </c>
      <c r="J1819">
        <v>18.350000000000001</v>
      </c>
      <c r="K1819">
        <v>83.988200000000006</v>
      </c>
      <c r="L1819">
        <v>4.3</v>
      </c>
    </row>
    <row r="1820" spans="1:12" x14ac:dyDescent="0.35">
      <c r="A1820" t="s">
        <v>10</v>
      </c>
      <c r="B1820" t="s">
        <v>1055</v>
      </c>
      <c r="C1820" t="s">
        <v>12</v>
      </c>
      <c r="D1820">
        <v>2014</v>
      </c>
      <c r="E1820" t="s">
        <v>29</v>
      </c>
      <c r="F1820" t="s">
        <v>21</v>
      </c>
      <c r="G1820" t="s">
        <v>30</v>
      </c>
      <c r="H1820" t="s">
        <v>16</v>
      </c>
      <c r="I1820">
        <v>0.10336390400000001</v>
      </c>
      <c r="J1820">
        <v>19</v>
      </c>
      <c r="K1820">
        <v>226.172</v>
      </c>
      <c r="L1820">
        <v>4.3</v>
      </c>
    </row>
    <row r="1821" spans="1:12" x14ac:dyDescent="0.35">
      <c r="A1821" t="s">
        <v>10</v>
      </c>
      <c r="B1821" t="s">
        <v>869</v>
      </c>
      <c r="C1821" t="s">
        <v>54</v>
      </c>
      <c r="D1821">
        <v>2014</v>
      </c>
      <c r="E1821" t="s">
        <v>29</v>
      </c>
      <c r="F1821" t="s">
        <v>21</v>
      </c>
      <c r="G1821" t="s">
        <v>30</v>
      </c>
      <c r="H1821" t="s">
        <v>16</v>
      </c>
      <c r="I1821">
        <v>2.5904647999999999E-2</v>
      </c>
      <c r="J1821">
        <v>11.8</v>
      </c>
      <c r="K1821">
        <v>102.4674</v>
      </c>
      <c r="L1821">
        <v>4.3</v>
      </c>
    </row>
    <row r="1822" spans="1:12" x14ac:dyDescent="0.35">
      <c r="A1822" t="s">
        <v>10</v>
      </c>
      <c r="B1822" t="s">
        <v>1161</v>
      </c>
      <c r="C1822" t="s">
        <v>54</v>
      </c>
      <c r="D1822">
        <v>2014</v>
      </c>
      <c r="E1822" t="s">
        <v>29</v>
      </c>
      <c r="F1822" t="s">
        <v>21</v>
      </c>
      <c r="G1822" t="s">
        <v>30</v>
      </c>
      <c r="H1822" t="s">
        <v>16</v>
      </c>
      <c r="I1822">
        <v>9.6020459000000002E-2</v>
      </c>
      <c r="J1822">
        <v>15.1</v>
      </c>
      <c r="K1822">
        <v>133.79419999999999</v>
      </c>
      <c r="L1822">
        <v>4.3</v>
      </c>
    </row>
    <row r="1823" spans="1:12" x14ac:dyDescent="0.35">
      <c r="A1823" t="s">
        <v>10</v>
      </c>
      <c r="B1823" t="s">
        <v>649</v>
      </c>
      <c r="C1823" t="s">
        <v>48</v>
      </c>
      <c r="D1823">
        <v>2014</v>
      </c>
      <c r="E1823" t="s">
        <v>29</v>
      </c>
      <c r="F1823" t="s">
        <v>21</v>
      </c>
      <c r="G1823" t="s">
        <v>30</v>
      </c>
      <c r="H1823" t="s">
        <v>16</v>
      </c>
      <c r="I1823">
        <v>0.12939589500000001</v>
      </c>
      <c r="J1823">
        <v>5.0949999999999998</v>
      </c>
      <c r="K1823">
        <v>140.38380000000001</v>
      </c>
      <c r="L1823">
        <v>4.3</v>
      </c>
    </row>
    <row r="1824" spans="1:12" x14ac:dyDescent="0.35">
      <c r="A1824" t="s">
        <v>10</v>
      </c>
      <c r="B1824" t="s">
        <v>1162</v>
      </c>
      <c r="C1824" t="s">
        <v>48</v>
      </c>
      <c r="D1824">
        <v>2014</v>
      </c>
      <c r="E1824" t="s">
        <v>29</v>
      </c>
      <c r="F1824" t="s">
        <v>21</v>
      </c>
      <c r="G1824" t="s">
        <v>30</v>
      </c>
      <c r="H1824" t="s">
        <v>16</v>
      </c>
      <c r="I1824">
        <v>4.0325274000000001E-2</v>
      </c>
      <c r="J1824">
        <v>5.7850000000000001</v>
      </c>
      <c r="K1824">
        <v>180.46600000000001</v>
      </c>
      <c r="L1824">
        <v>4.3</v>
      </c>
    </row>
    <row r="1825" spans="1:12" x14ac:dyDescent="0.35">
      <c r="A1825" t="s">
        <v>10</v>
      </c>
      <c r="B1825" t="s">
        <v>658</v>
      </c>
      <c r="C1825" t="s">
        <v>48</v>
      </c>
      <c r="D1825">
        <v>2014</v>
      </c>
      <c r="E1825" t="s">
        <v>29</v>
      </c>
      <c r="F1825" t="s">
        <v>21</v>
      </c>
      <c r="G1825" t="s">
        <v>30</v>
      </c>
      <c r="H1825" t="s">
        <v>16</v>
      </c>
      <c r="I1825">
        <v>6.7020992000000001E-2</v>
      </c>
      <c r="J1825">
        <v>15.1</v>
      </c>
      <c r="K1825">
        <v>260.3304</v>
      </c>
      <c r="L1825">
        <v>4.3</v>
      </c>
    </row>
    <row r="1826" spans="1:12" x14ac:dyDescent="0.35">
      <c r="A1826" t="s">
        <v>10</v>
      </c>
      <c r="B1826" t="s">
        <v>458</v>
      </c>
      <c r="C1826" t="s">
        <v>48</v>
      </c>
      <c r="D1826">
        <v>2014</v>
      </c>
      <c r="E1826" t="s">
        <v>29</v>
      </c>
      <c r="F1826" t="s">
        <v>21</v>
      </c>
      <c r="G1826" t="s">
        <v>30</v>
      </c>
      <c r="H1826" t="s">
        <v>16</v>
      </c>
      <c r="I1826">
        <v>0</v>
      </c>
      <c r="J1826">
        <v>15.6</v>
      </c>
      <c r="K1826">
        <v>107.61320000000001</v>
      </c>
      <c r="L1826">
        <v>4.3</v>
      </c>
    </row>
    <row r="1827" spans="1:12" x14ac:dyDescent="0.35">
      <c r="A1827" t="s">
        <v>10</v>
      </c>
      <c r="B1827" t="s">
        <v>1163</v>
      </c>
      <c r="C1827" t="s">
        <v>48</v>
      </c>
      <c r="D1827">
        <v>2014</v>
      </c>
      <c r="E1827" t="s">
        <v>29</v>
      </c>
      <c r="F1827" t="s">
        <v>21</v>
      </c>
      <c r="G1827" t="s">
        <v>30</v>
      </c>
      <c r="H1827" t="s">
        <v>16</v>
      </c>
      <c r="I1827">
        <v>0.17261532700000001</v>
      </c>
      <c r="J1827">
        <v>16</v>
      </c>
      <c r="K1827">
        <v>154.59719999999999</v>
      </c>
      <c r="L1827">
        <v>4.3</v>
      </c>
    </row>
    <row r="1828" spans="1:12" x14ac:dyDescent="0.35">
      <c r="A1828" t="s">
        <v>10</v>
      </c>
      <c r="B1828" t="s">
        <v>1126</v>
      </c>
      <c r="C1828" t="s">
        <v>32</v>
      </c>
      <c r="D1828">
        <v>2014</v>
      </c>
      <c r="E1828" t="s">
        <v>29</v>
      </c>
      <c r="F1828" t="s">
        <v>21</v>
      </c>
      <c r="G1828" t="s">
        <v>30</v>
      </c>
      <c r="H1828" t="s">
        <v>16</v>
      </c>
      <c r="I1828">
        <v>7.0384779999999999E-3</v>
      </c>
      <c r="J1828">
        <v>6.1150000000000002</v>
      </c>
      <c r="K1828">
        <v>189.25299999999999</v>
      </c>
      <c r="L1828">
        <v>4.3</v>
      </c>
    </row>
    <row r="1829" spans="1:12" x14ac:dyDescent="0.35">
      <c r="A1829" t="s">
        <v>10</v>
      </c>
      <c r="B1829" t="s">
        <v>1164</v>
      </c>
      <c r="C1829" t="s">
        <v>32</v>
      </c>
      <c r="D1829">
        <v>2014</v>
      </c>
      <c r="E1829" t="s">
        <v>29</v>
      </c>
      <c r="F1829" t="s">
        <v>21</v>
      </c>
      <c r="G1829" t="s">
        <v>30</v>
      </c>
      <c r="H1829" t="s">
        <v>16</v>
      </c>
      <c r="I1829">
        <v>0.112571187</v>
      </c>
      <c r="J1829">
        <v>8.85</v>
      </c>
      <c r="K1829">
        <v>122.03879999999999</v>
      </c>
      <c r="L1829">
        <v>4.3</v>
      </c>
    </row>
    <row r="1830" spans="1:12" x14ac:dyDescent="0.35">
      <c r="A1830" t="s">
        <v>10</v>
      </c>
      <c r="B1830" t="s">
        <v>960</v>
      </c>
      <c r="C1830" t="s">
        <v>32</v>
      </c>
      <c r="D1830">
        <v>2014</v>
      </c>
      <c r="E1830" t="s">
        <v>29</v>
      </c>
      <c r="F1830" t="s">
        <v>21</v>
      </c>
      <c r="G1830" t="s">
        <v>30</v>
      </c>
      <c r="H1830" t="s">
        <v>16</v>
      </c>
      <c r="I1830">
        <v>7.7108098999999999E-2</v>
      </c>
      <c r="J1830">
        <v>19.5</v>
      </c>
      <c r="K1830">
        <v>232.89580000000001</v>
      </c>
      <c r="L1830">
        <v>4.3</v>
      </c>
    </row>
    <row r="1831" spans="1:12" x14ac:dyDescent="0.35">
      <c r="A1831" t="s">
        <v>17</v>
      </c>
      <c r="B1831" t="s">
        <v>1165</v>
      </c>
      <c r="C1831" t="s">
        <v>48</v>
      </c>
      <c r="D1831">
        <v>2022</v>
      </c>
      <c r="E1831" t="s">
        <v>20</v>
      </c>
      <c r="F1831" t="s">
        <v>21</v>
      </c>
      <c r="G1831" t="s">
        <v>15</v>
      </c>
      <c r="H1831" t="s">
        <v>22</v>
      </c>
      <c r="I1831">
        <v>3.5016753999999997E-2</v>
      </c>
      <c r="J1831">
        <v>14.15</v>
      </c>
      <c r="K1831">
        <v>245.3828</v>
      </c>
      <c r="L1831">
        <v>4.3</v>
      </c>
    </row>
    <row r="1832" spans="1:12" x14ac:dyDescent="0.35">
      <c r="A1832" t="s">
        <v>17</v>
      </c>
      <c r="B1832" t="s">
        <v>1166</v>
      </c>
      <c r="C1832" t="s">
        <v>32</v>
      </c>
      <c r="D1832">
        <v>2022</v>
      </c>
      <c r="E1832" t="s">
        <v>20</v>
      </c>
      <c r="F1832" t="s">
        <v>21</v>
      </c>
      <c r="G1832" t="s">
        <v>15</v>
      </c>
      <c r="H1832" t="s">
        <v>22</v>
      </c>
      <c r="I1832">
        <v>7.9293752999999995E-2</v>
      </c>
      <c r="J1832">
        <v>6.1349999999999998</v>
      </c>
      <c r="K1832">
        <v>111.286</v>
      </c>
      <c r="L1832">
        <v>4.3</v>
      </c>
    </row>
    <row r="1833" spans="1:12" x14ac:dyDescent="0.35">
      <c r="A1833" t="s">
        <v>17</v>
      </c>
      <c r="B1833" t="s">
        <v>478</v>
      </c>
      <c r="C1833" t="s">
        <v>95</v>
      </c>
      <c r="D1833">
        <v>2022</v>
      </c>
      <c r="E1833" t="s">
        <v>20</v>
      </c>
      <c r="F1833" t="s">
        <v>21</v>
      </c>
      <c r="G1833" t="s">
        <v>15</v>
      </c>
      <c r="H1833" t="s">
        <v>22</v>
      </c>
      <c r="I1833">
        <v>0</v>
      </c>
      <c r="J1833">
        <v>13.5</v>
      </c>
      <c r="K1833">
        <v>84.554000000000002</v>
      </c>
      <c r="L1833">
        <v>4.3</v>
      </c>
    </row>
    <row r="1834" spans="1:12" x14ac:dyDescent="0.35">
      <c r="A1834" t="s">
        <v>17</v>
      </c>
      <c r="B1834" t="s">
        <v>681</v>
      </c>
      <c r="C1834" t="s">
        <v>95</v>
      </c>
      <c r="D1834">
        <v>2022</v>
      </c>
      <c r="E1834" t="s">
        <v>20</v>
      </c>
      <c r="F1834" t="s">
        <v>21</v>
      </c>
      <c r="G1834" t="s">
        <v>15</v>
      </c>
      <c r="H1834" t="s">
        <v>22</v>
      </c>
      <c r="I1834">
        <v>7.6385385E-2</v>
      </c>
      <c r="J1834">
        <v>15.1</v>
      </c>
      <c r="K1834">
        <v>88.483000000000004</v>
      </c>
      <c r="L1834">
        <v>4.3</v>
      </c>
    </row>
    <row r="1835" spans="1:12" x14ac:dyDescent="0.35">
      <c r="A1835" t="s">
        <v>17</v>
      </c>
      <c r="B1835" t="s">
        <v>828</v>
      </c>
      <c r="C1835" t="s">
        <v>95</v>
      </c>
      <c r="D1835">
        <v>2022</v>
      </c>
      <c r="E1835" t="s">
        <v>20</v>
      </c>
      <c r="F1835" t="s">
        <v>21</v>
      </c>
      <c r="G1835" t="s">
        <v>15</v>
      </c>
      <c r="H1835" t="s">
        <v>22</v>
      </c>
      <c r="I1835">
        <v>7.6269050000000005E-2</v>
      </c>
      <c r="J1835">
        <v>17.75</v>
      </c>
      <c r="K1835">
        <v>113.1544</v>
      </c>
      <c r="L1835">
        <v>4.3</v>
      </c>
    </row>
    <row r="1836" spans="1:12" x14ac:dyDescent="0.35">
      <c r="A1836" t="s">
        <v>17</v>
      </c>
      <c r="B1836" t="s">
        <v>1128</v>
      </c>
      <c r="C1836" t="s">
        <v>95</v>
      </c>
      <c r="D1836">
        <v>2022</v>
      </c>
      <c r="E1836" t="s">
        <v>20</v>
      </c>
      <c r="F1836" t="s">
        <v>21</v>
      </c>
      <c r="G1836" t="s">
        <v>15</v>
      </c>
      <c r="H1836" t="s">
        <v>22</v>
      </c>
      <c r="I1836">
        <v>0</v>
      </c>
      <c r="J1836">
        <v>20</v>
      </c>
      <c r="K1836">
        <v>43.4086</v>
      </c>
      <c r="L1836">
        <v>4.3</v>
      </c>
    </row>
    <row r="1837" spans="1:12" x14ac:dyDescent="0.35">
      <c r="A1837" t="s">
        <v>17</v>
      </c>
      <c r="B1837" t="s">
        <v>433</v>
      </c>
      <c r="C1837" t="s">
        <v>28</v>
      </c>
      <c r="D1837">
        <v>2022</v>
      </c>
      <c r="E1837" t="s">
        <v>20</v>
      </c>
      <c r="F1837" t="s">
        <v>21</v>
      </c>
      <c r="G1837" t="s">
        <v>15</v>
      </c>
      <c r="H1837" t="s">
        <v>22</v>
      </c>
      <c r="I1837">
        <v>5.3506996000000001E-2</v>
      </c>
      <c r="J1837">
        <v>6.65</v>
      </c>
      <c r="K1837">
        <v>150.07339999999999</v>
      </c>
      <c r="L1837">
        <v>4.3</v>
      </c>
    </row>
    <row r="1838" spans="1:12" x14ac:dyDescent="0.35">
      <c r="A1838" t="s">
        <v>17</v>
      </c>
      <c r="B1838" t="s">
        <v>544</v>
      </c>
      <c r="C1838" t="s">
        <v>67</v>
      </c>
      <c r="D1838">
        <v>2022</v>
      </c>
      <c r="E1838" t="s">
        <v>20</v>
      </c>
      <c r="F1838" t="s">
        <v>21</v>
      </c>
      <c r="G1838" t="s">
        <v>15</v>
      </c>
      <c r="H1838" t="s">
        <v>22</v>
      </c>
      <c r="I1838">
        <v>0</v>
      </c>
      <c r="J1838">
        <v>8.8949999999999996</v>
      </c>
      <c r="K1838">
        <v>42.013800000000003</v>
      </c>
      <c r="L1838">
        <v>4.3</v>
      </c>
    </row>
    <row r="1839" spans="1:12" x14ac:dyDescent="0.35">
      <c r="A1839" t="s">
        <v>17</v>
      </c>
      <c r="B1839" t="s">
        <v>98</v>
      </c>
      <c r="C1839" t="s">
        <v>67</v>
      </c>
      <c r="D1839">
        <v>2022</v>
      </c>
      <c r="E1839" t="s">
        <v>20</v>
      </c>
      <c r="F1839" t="s">
        <v>21</v>
      </c>
      <c r="G1839" t="s">
        <v>15</v>
      </c>
      <c r="H1839" t="s">
        <v>22</v>
      </c>
      <c r="I1839">
        <v>2.8533032E-2</v>
      </c>
      <c r="J1839">
        <v>8.93</v>
      </c>
      <c r="K1839">
        <v>151.434</v>
      </c>
      <c r="L1839">
        <v>4.3</v>
      </c>
    </row>
    <row r="1840" spans="1:12" x14ac:dyDescent="0.35">
      <c r="A1840" t="s">
        <v>17</v>
      </c>
      <c r="B1840" t="s">
        <v>344</v>
      </c>
      <c r="C1840" t="s">
        <v>67</v>
      </c>
      <c r="D1840">
        <v>2022</v>
      </c>
      <c r="E1840" t="s">
        <v>20</v>
      </c>
      <c r="F1840" t="s">
        <v>21</v>
      </c>
      <c r="G1840" t="s">
        <v>15</v>
      </c>
      <c r="H1840" t="s">
        <v>22</v>
      </c>
      <c r="I1840">
        <v>0.13736805099999999</v>
      </c>
      <c r="J1840">
        <v>10.895</v>
      </c>
      <c r="K1840">
        <v>264.35680000000002</v>
      </c>
      <c r="L1840">
        <v>4.3</v>
      </c>
    </row>
    <row r="1841" spans="1:12" x14ac:dyDescent="0.35">
      <c r="A1841" t="s">
        <v>17</v>
      </c>
      <c r="B1841" t="s">
        <v>586</v>
      </c>
      <c r="C1841" t="s">
        <v>67</v>
      </c>
      <c r="D1841">
        <v>2022</v>
      </c>
      <c r="E1841" t="s">
        <v>20</v>
      </c>
      <c r="F1841" t="s">
        <v>21</v>
      </c>
      <c r="G1841" t="s">
        <v>15</v>
      </c>
      <c r="H1841" t="s">
        <v>22</v>
      </c>
      <c r="I1841">
        <v>2.4325592E-2</v>
      </c>
      <c r="J1841">
        <v>19.600000000000001</v>
      </c>
      <c r="K1841">
        <v>48.571800000000003</v>
      </c>
      <c r="L1841">
        <v>4.3</v>
      </c>
    </row>
    <row r="1842" spans="1:12" x14ac:dyDescent="0.35">
      <c r="A1842" t="s">
        <v>17</v>
      </c>
      <c r="B1842" t="s">
        <v>1167</v>
      </c>
      <c r="C1842" t="s">
        <v>24</v>
      </c>
      <c r="D1842">
        <v>2022</v>
      </c>
      <c r="E1842" t="s">
        <v>20</v>
      </c>
      <c r="F1842" t="s">
        <v>21</v>
      </c>
      <c r="G1842" t="s">
        <v>15</v>
      </c>
      <c r="H1842" t="s">
        <v>22</v>
      </c>
      <c r="I1842">
        <v>0.169139066</v>
      </c>
      <c r="J1842">
        <v>12.85</v>
      </c>
      <c r="K1842">
        <v>46.405999999999999</v>
      </c>
      <c r="L1842">
        <v>4.3</v>
      </c>
    </row>
    <row r="1843" spans="1:12" x14ac:dyDescent="0.35">
      <c r="A1843" t="s">
        <v>17</v>
      </c>
      <c r="B1843" t="s">
        <v>167</v>
      </c>
      <c r="C1843" t="s">
        <v>24</v>
      </c>
      <c r="D1843">
        <v>2022</v>
      </c>
      <c r="E1843" t="s">
        <v>20</v>
      </c>
      <c r="F1843" t="s">
        <v>21</v>
      </c>
      <c r="G1843" t="s">
        <v>15</v>
      </c>
      <c r="H1843" t="s">
        <v>22</v>
      </c>
      <c r="I1843">
        <v>2.6980351E-2</v>
      </c>
      <c r="J1843">
        <v>17.5</v>
      </c>
      <c r="K1843">
        <v>262.59100000000001</v>
      </c>
      <c r="L1843">
        <v>4.3</v>
      </c>
    </row>
    <row r="1844" spans="1:12" x14ac:dyDescent="0.35">
      <c r="A1844" t="s">
        <v>17</v>
      </c>
      <c r="B1844" t="s">
        <v>1168</v>
      </c>
      <c r="C1844" t="s">
        <v>12</v>
      </c>
      <c r="D1844">
        <v>2022</v>
      </c>
      <c r="E1844" t="s">
        <v>20</v>
      </c>
      <c r="F1844" t="s">
        <v>21</v>
      </c>
      <c r="G1844" t="s">
        <v>15</v>
      </c>
      <c r="H1844" t="s">
        <v>22</v>
      </c>
      <c r="I1844">
        <v>0.14912561499999999</v>
      </c>
      <c r="J1844">
        <v>7.4749999999999996</v>
      </c>
      <c r="K1844">
        <v>241.68539999999999</v>
      </c>
      <c r="L1844">
        <v>4.3</v>
      </c>
    </row>
    <row r="1845" spans="1:12" x14ac:dyDescent="0.35">
      <c r="A1845" t="s">
        <v>17</v>
      </c>
      <c r="B1845" t="s">
        <v>1169</v>
      </c>
      <c r="C1845" t="s">
        <v>12</v>
      </c>
      <c r="D1845">
        <v>2022</v>
      </c>
      <c r="E1845" t="s">
        <v>20</v>
      </c>
      <c r="F1845" t="s">
        <v>21</v>
      </c>
      <c r="G1845" t="s">
        <v>15</v>
      </c>
      <c r="H1845" t="s">
        <v>22</v>
      </c>
      <c r="I1845">
        <v>2.1583971E-2</v>
      </c>
      <c r="J1845">
        <v>13.5</v>
      </c>
      <c r="K1845">
        <v>179.5976</v>
      </c>
      <c r="L1845">
        <v>4.3</v>
      </c>
    </row>
    <row r="1846" spans="1:12" x14ac:dyDescent="0.35">
      <c r="A1846" t="s">
        <v>17</v>
      </c>
      <c r="B1846" t="s">
        <v>207</v>
      </c>
      <c r="C1846" t="s">
        <v>12</v>
      </c>
      <c r="D1846">
        <v>2022</v>
      </c>
      <c r="E1846" t="s">
        <v>20</v>
      </c>
      <c r="F1846" t="s">
        <v>21</v>
      </c>
      <c r="G1846" t="s">
        <v>15</v>
      </c>
      <c r="H1846" t="s">
        <v>22</v>
      </c>
      <c r="I1846">
        <v>7.2592873000000002E-2</v>
      </c>
      <c r="J1846">
        <v>14.7</v>
      </c>
      <c r="K1846">
        <v>48.503399999999999</v>
      </c>
      <c r="L1846">
        <v>4.3</v>
      </c>
    </row>
    <row r="1847" spans="1:12" x14ac:dyDescent="0.35">
      <c r="A1847" t="s">
        <v>17</v>
      </c>
      <c r="B1847" t="s">
        <v>209</v>
      </c>
      <c r="C1847" t="s">
        <v>12</v>
      </c>
      <c r="D1847">
        <v>2022</v>
      </c>
      <c r="E1847" t="s">
        <v>20</v>
      </c>
      <c r="F1847" t="s">
        <v>21</v>
      </c>
      <c r="G1847" t="s">
        <v>15</v>
      </c>
      <c r="H1847" t="s">
        <v>22</v>
      </c>
      <c r="I1847">
        <v>9.7127867000000007E-2</v>
      </c>
      <c r="J1847">
        <v>19.100000000000001</v>
      </c>
      <c r="K1847">
        <v>234.4958</v>
      </c>
      <c r="L1847">
        <v>4.3</v>
      </c>
    </row>
    <row r="1848" spans="1:12" x14ac:dyDescent="0.35">
      <c r="A1848" t="s">
        <v>17</v>
      </c>
      <c r="B1848" t="s">
        <v>964</v>
      </c>
      <c r="C1848" t="s">
        <v>61</v>
      </c>
      <c r="D1848">
        <v>2022</v>
      </c>
      <c r="E1848" t="s">
        <v>20</v>
      </c>
      <c r="F1848" t="s">
        <v>21</v>
      </c>
      <c r="G1848" t="s">
        <v>15</v>
      </c>
      <c r="H1848" t="s">
        <v>22</v>
      </c>
      <c r="I1848">
        <v>4.2463727999999999E-2</v>
      </c>
      <c r="J1848">
        <v>9.3000000000000007</v>
      </c>
      <c r="K1848">
        <v>121.9388</v>
      </c>
      <c r="L1848">
        <v>4.3</v>
      </c>
    </row>
    <row r="1849" spans="1:12" x14ac:dyDescent="0.35">
      <c r="A1849" t="s">
        <v>17</v>
      </c>
      <c r="B1849" t="s">
        <v>718</v>
      </c>
      <c r="C1849" t="s">
        <v>19</v>
      </c>
      <c r="D1849">
        <v>2022</v>
      </c>
      <c r="E1849" t="s">
        <v>20</v>
      </c>
      <c r="F1849" t="s">
        <v>21</v>
      </c>
      <c r="G1849" t="s">
        <v>15</v>
      </c>
      <c r="H1849" t="s">
        <v>22</v>
      </c>
      <c r="I1849">
        <v>0.112728355</v>
      </c>
      <c r="J1849">
        <v>8.42</v>
      </c>
      <c r="K1849">
        <v>65.816800000000001</v>
      </c>
      <c r="L1849">
        <v>4.3</v>
      </c>
    </row>
    <row r="1850" spans="1:12" x14ac:dyDescent="0.35">
      <c r="A1850" t="s">
        <v>17</v>
      </c>
      <c r="B1850" t="s">
        <v>890</v>
      </c>
      <c r="C1850" t="s">
        <v>19</v>
      </c>
      <c r="D1850">
        <v>2022</v>
      </c>
      <c r="E1850" t="s">
        <v>20</v>
      </c>
      <c r="F1850" t="s">
        <v>21</v>
      </c>
      <c r="G1850" t="s">
        <v>15</v>
      </c>
      <c r="H1850" t="s">
        <v>22</v>
      </c>
      <c r="I1850">
        <v>0</v>
      </c>
      <c r="J1850">
        <v>12.15</v>
      </c>
      <c r="K1850">
        <v>224.44040000000001</v>
      </c>
      <c r="L1850">
        <v>4.3</v>
      </c>
    </row>
    <row r="1851" spans="1:12" x14ac:dyDescent="0.35">
      <c r="A1851" t="s">
        <v>17</v>
      </c>
      <c r="B1851" t="s">
        <v>171</v>
      </c>
      <c r="C1851" t="s">
        <v>19</v>
      </c>
      <c r="D1851">
        <v>2022</v>
      </c>
      <c r="E1851" t="s">
        <v>20</v>
      </c>
      <c r="F1851" t="s">
        <v>21</v>
      </c>
      <c r="G1851" t="s">
        <v>15</v>
      </c>
      <c r="H1851" t="s">
        <v>22</v>
      </c>
      <c r="I1851">
        <v>1.8982338000000001E-2</v>
      </c>
      <c r="J1851">
        <v>17.600000000000001</v>
      </c>
      <c r="K1851">
        <v>237.059</v>
      </c>
      <c r="L1851">
        <v>4.3</v>
      </c>
    </row>
    <row r="1852" spans="1:12" x14ac:dyDescent="0.35">
      <c r="A1852" t="s">
        <v>17</v>
      </c>
      <c r="B1852" t="s">
        <v>213</v>
      </c>
      <c r="C1852" t="s">
        <v>42</v>
      </c>
      <c r="D1852">
        <v>2022</v>
      </c>
      <c r="E1852" t="s">
        <v>20</v>
      </c>
      <c r="F1852" t="s">
        <v>21</v>
      </c>
      <c r="G1852" t="s">
        <v>15</v>
      </c>
      <c r="H1852" t="s">
        <v>22</v>
      </c>
      <c r="I1852">
        <v>2.4988699999999999E-2</v>
      </c>
      <c r="J1852">
        <v>5.88</v>
      </c>
      <c r="K1852">
        <v>150.33920000000001</v>
      </c>
      <c r="L1852">
        <v>4.3</v>
      </c>
    </row>
    <row r="1853" spans="1:12" x14ac:dyDescent="0.35">
      <c r="A1853" t="s">
        <v>17</v>
      </c>
      <c r="B1853" t="s">
        <v>1132</v>
      </c>
      <c r="C1853" t="s">
        <v>42</v>
      </c>
      <c r="D1853">
        <v>2022</v>
      </c>
      <c r="E1853" t="s">
        <v>20</v>
      </c>
      <c r="F1853" t="s">
        <v>21</v>
      </c>
      <c r="G1853" t="s">
        <v>15</v>
      </c>
      <c r="H1853" t="s">
        <v>22</v>
      </c>
      <c r="I1853">
        <v>8.0619969E-2</v>
      </c>
      <c r="J1853">
        <v>9.1</v>
      </c>
      <c r="K1853">
        <v>47.471800000000002</v>
      </c>
      <c r="L1853">
        <v>4.3</v>
      </c>
    </row>
    <row r="1854" spans="1:12" x14ac:dyDescent="0.35">
      <c r="A1854" t="s">
        <v>17</v>
      </c>
      <c r="B1854" t="s">
        <v>112</v>
      </c>
      <c r="C1854" t="s">
        <v>42</v>
      </c>
      <c r="D1854">
        <v>2022</v>
      </c>
      <c r="E1854" t="s">
        <v>20</v>
      </c>
      <c r="F1854" t="s">
        <v>21</v>
      </c>
      <c r="G1854" t="s">
        <v>15</v>
      </c>
      <c r="H1854" t="s">
        <v>22</v>
      </c>
      <c r="I1854">
        <v>4.7912071000000001E-2</v>
      </c>
      <c r="J1854">
        <v>11.3</v>
      </c>
      <c r="K1854">
        <v>179.86600000000001</v>
      </c>
      <c r="L1854">
        <v>4.3</v>
      </c>
    </row>
    <row r="1855" spans="1:12" x14ac:dyDescent="0.35">
      <c r="A1855" t="s">
        <v>17</v>
      </c>
      <c r="B1855" t="s">
        <v>1170</v>
      </c>
      <c r="C1855" t="s">
        <v>42</v>
      </c>
      <c r="D1855">
        <v>2022</v>
      </c>
      <c r="E1855" t="s">
        <v>20</v>
      </c>
      <c r="F1855" t="s">
        <v>21</v>
      </c>
      <c r="G1855" t="s">
        <v>15</v>
      </c>
      <c r="H1855" t="s">
        <v>22</v>
      </c>
      <c r="I1855">
        <v>6.1226968999999999E-2</v>
      </c>
      <c r="J1855">
        <v>14.85</v>
      </c>
      <c r="K1855">
        <v>253.06979999999999</v>
      </c>
      <c r="L1855">
        <v>4.3</v>
      </c>
    </row>
    <row r="1856" spans="1:12" x14ac:dyDescent="0.35">
      <c r="A1856" t="s">
        <v>17</v>
      </c>
      <c r="B1856" t="s">
        <v>1171</v>
      </c>
      <c r="C1856" t="s">
        <v>42</v>
      </c>
      <c r="D1856">
        <v>2022</v>
      </c>
      <c r="E1856" t="s">
        <v>20</v>
      </c>
      <c r="F1856" t="s">
        <v>21</v>
      </c>
      <c r="G1856" t="s">
        <v>15</v>
      </c>
      <c r="H1856" t="s">
        <v>22</v>
      </c>
      <c r="I1856">
        <v>5.0545501999999999E-2</v>
      </c>
      <c r="J1856">
        <v>16.2</v>
      </c>
      <c r="K1856">
        <v>191.61619999999999</v>
      </c>
      <c r="L1856">
        <v>4.3</v>
      </c>
    </row>
    <row r="1857" spans="1:12" x14ac:dyDescent="0.35">
      <c r="A1857" t="s">
        <v>17</v>
      </c>
      <c r="B1857" t="s">
        <v>951</v>
      </c>
      <c r="C1857" t="s">
        <v>42</v>
      </c>
      <c r="D1857">
        <v>2022</v>
      </c>
      <c r="E1857" t="s">
        <v>20</v>
      </c>
      <c r="F1857" t="s">
        <v>21</v>
      </c>
      <c r="G1857" t="s">
        <v>15</v>
      </c>
      <c r="H1857" t="s">
        <v>22</v>
      </c>
      <c r="I1857">
        <v>1.040777E-2</v>
      </c>
      <c r="J1857">
        <v>18.75</v>
      </c>
      <c r="K1857">
        <v>209.49539999999999</v>
      </c>
      <c r="L1857">
        <v>4.3</v>
      </c>
    </row>
    <row r="1858" spans="1:12" x14ac:dyDescent="0.35">
      <c r="A1858" t="s">
        <v>17</v>
      </c>
      <c r="B1858" t="s">
        <v>518</v>
      </c>
      <c r="C1858" t="s">
        <v>42</v>
      </c>
      <c r="D1858">
        <v>2022</v>
      </c>
      <c r="E1858" t="s">
        <v>20</v>
      </c>
      <c r="F1858" t="s">
        <v>21</v>
      </c>
      <c r="G1858" t="s">
        <v>15</v>
      </c>
      <c r="H1858" t="s">
        <v>22</v>
      </c>
      <c r="I1858">
        <v>6.6200667000000005E-2</v>
      </c>
      <c r="J1858">
        <v>20.2</v>
      </c>
      <c r="K1858">
        <v>61.451000000000001</v>
      </c>
      <c r="L1858">
        <v>4.3</v>
      </c>
    </row>
    <row r="1859" spans="1:12" x14ac:dyDescent="0.35">
      <c r="A1859" t="s">
        <v>17</v>
      </c>
      <c r="B1859" t="s">
        <v>798</v>
      </c>
      <c r="C1859" t="s">
        <v>42</v>
      </c>
      <c r="D1859">
        <v>2022</v>
      </c>
      <c r="E1859" t="s">
        <v>20</v>
      </c>
      <c r="F1859" t="s">
        <v>21</v>
      </c>
      <c r="G1859" t="s">
        <v>15</v>
      </c>
      <c r="H1859" t="s">
        <v>22</v>
      </c>
      <c r="I1859">
        <v>3.9405676000000001E-2</v>
      </c>
      <c r="J1859">
        <v>20.7</v>
      </c>
      <c r="K1859">
        <v>149.8366</v>
      </c>
      <c r="L1859">
        <v>4.3</v>
      </c>
    </row>
    <row r="1860" spans="1:12" x14ac:dyDescent="0.35">
      <c r="A1860" t="s">
        <v>17</v>
      </c>
      <c r="B1860" t="s">
        <v>151</v>
      </c>
      <c r="C1860" t="s">
        <v>54</v>
      </c>
      <c r="D1860">
        <v>2022</v>
      </c>
      <c r="E1860" t="s">
        <v>20</v>
      </c>
      <c r="F1860" t="s">
        <v>21</v>
      </c>
      <c r="G1860" t="s">
        <v>15</v>
      </c>
      <c r="H1860" t="s">
        <v>22</v>
      </c>
      <c r="I1860">
        <v>1.6802225E-2</v>
      </c>
      <c r="J1860">
        <v>17.5</v>
      </c>
      <c r="K1860">
        <v>138.518</v>
      </c>
      <c r="L1860">
        <v>4.3</v>
      </c>
    </row>
    <row r="1861" spans="1:12" x14ac:dyDescent="0.35">
      <c r="A1861" t="s">
        <v>17</v>
      </c>
      <c r="B1861" t="s">
        <v>244</v>
      </c>
      <c r="C1861" t="s">
        <v>64</v>
      </c>
      <c r="D1861">
        <v>2022</v>
      </c>
      <c r="E1861" t="s">
        <v>20</v>
      </c>
      <c r="F1861" t="s">
        <v>21</v>
      </c>
      <c r="G1861" t="s">
        <v>15</v>
      </c>
      <c r="H1861" t="s">
        <v>22</v>
      </c>
      <c r="I1861">
        <v>1.2148836E-2</v>
      </c>
      <c r="J1861">
        <v>13.1</v>
      </c>
      <c r="K1861">
        <v>191.35300000000001</v>
      </c>
      <c r="L1861">
        <v>4.3</v>
      </c>
    </row>
    <row r="1862" spans="1:12" x14ac:dyDescent="0.35">
      <c r="A1862" t="s">
        <v>17</v>
      </c>
      <c r="B1862" t="s">
        <v>47</v>
      </c>
      <c r="C1862" t="s">
        <v>48</v>
      </c>
      <c r="D1862">
        <v>2022</v>
      </c>
      <c r="E1862" t="s">
        <v>20</v>
      </c>
      <c r="F1862" t="s">
        <v>21</v>
      </c>
      <c r="G1862" t="s">
        <v>15</v>
      </c>
      <c r="H1862" t="s">
        <v>22</v>
      </c>
      <c r="I1862">
        <v>8.5312136999999996E-2</v>
      </c>
      <c r="J1862">
        <v>7.05</v>
      </c>
      <c r="K1862">
        <v>107.49120000000001</v>
      </c>
      <c r="L1862">
        <v>4.3</v>
      </c>
    </row>
    <row r="1863" spans="1:12" x14ac:dyDescent="0.35">
      <c r="A1863" t="s">
        <v>17</v>
      </c>
      <c r="B1863" t="s">
        <v>722</v>
      </c>
      <c r="C1863" t="s">
        <v>48</v>
      </c>
      <c r="D1863">
        <v>2022</v>
      </c>
      <c r="E1863" t="s">
        <v>20</v>
      </c>
      <c r="F1863" t="s">
        <v>21</v>
      </c>
      <c r="G1863" t="s">
        <v>15</v>
      </c>
      <c r="H1863" t="s">
        <v>22</v>
      </c>
      <c r="I1863">
        <v>8.6304859999999997E-2</v>
      </c>
      <c r="J1863">
        <v>9</v>
      </c>
      <c r="K1863">
        <v>168.08160000000001</v>
      </c>
      <c r="L1863">
        <v>4.3</v>
      </c>
    </row>
    <row r="1864" spans="1:12" x14ac:dyDescent="0.35">
      <c r="A1864" t="s">
        <v>17</v>
      </c>
      <c r="B1864" t="s">
        <v>578</v>
      </c>
      <c r="C1864" t="s">
        <v>48</v>
      </c>
      <c r="D1864">
        <v>2022</v>
      </c>
      <c r="E1864" t="s">
        <v>20</v>
      </c>
      <c r="F1864" t="s">
        <v>21</v>
      </c>
      <c r="G1864" t="s">
        <v>15</v>
      </c>
      <c r="H1864" t="s">
        <v>22</v>
      </c>
      <c r="I1864">
        <v>0.112553853</v>
      </c>
      <c r="J1864">
        <v>10.395</v>
      </c>
      <c r="K1864">
        <v>59.021999999999998</v>
      </c>
      <c r="L1864">
        <v>4.3</v>
      </c>
    </row>
    <row r="1865" spans="1:12" x14ac:dyDescent="0.35">
      <c r="A1865" t="s">
        <v>17</v>
      </c>
      <c r="B1865" t="s">
        <v>1172</v>
      </c>
      <c r="C1865" t="s">
        <v>48</v>
      </c>
      <c r="D1865">
        <v>2022</v>
      </c>
      <c r="E1865" t="s">
        <v>20</v>
      </c>
      <c r="F1865" t="s">
        <v>21</v>
      </c>
      <c r="G1865" t="s">
        <v>15</v>
      </c>
      <c r="H1865" t="s">
        <v>22</v>
      </c>
      <c r="I1865">
        <v>2.6248606000000001E-2</v>
      </c>
      <c r="J1865">
        <v>17.5</v>
      </c>
      <c r="K1865">
        <v>255.13560000000001</v>
      </c>
      <c r="L1865">
        <v>4.3</v>
      </c>
    </row>
    <row r="1866" spans="1:12" x14ac:dyDescent="0.35">
      <c r="A1866" t="s">
        <v>17</v>
      </c>
      <c r="B1866" t="s">
        <v>1173</v>
      </c>
      <c r="C1866" t="s">
        <v>48</v>
      </c>
      <c r="D1866">
        <v>2022</v>
      </c>
      <c r="E1866" t="s">
        <v>20</v>
      </c>
      <c r="F1866" t="s">
        <v>21</v>
      </c>
      <c r="G1866" t="s">
        <v>15</v>
      </c>
      <c r="H1866" t="s">
        <v>22</v>
      </c>
      <c r="I1866">
        <v>7.5501240999999997E-2</v>
      </c>
      <c r="J1866">
        <v>18.25</v>
      </c>
      <c r="K1866">
        <v>123.1046</v>
      </c>
      <c r="L1866">
        <v>4.3</v>
      </c>
    </row>
    <row r="1867" spans="1:12" x14ac:dyDescent="0.35">
      <c r="A1867" t="s">
        <v>17</v>
      </c>
      <c r="B1867" t="s">
        <v>179</v>
      </c>
      <c r="C1867" t="s">
        <v>48</v>
      </c>
      <c r="D1867">
        <v>2022</v>
      </c>
      <c r="E1867" t="s">
        <v>20</v>
      </c>
      <c r="F1867" t="s">
        <v>21</v>
      </c>
      <c r="G1867" t="s">
        <v>15</v>
      </c>
      <c r="H1867" t="s">
        <v>22</v>
      </c>
      <c r="I1867">
        <v>7.7168705000000004E-2</v>
      </c>
      <c r="J1867">
        <v>18.600000000000001</v>
      </c>
      <c r="K1867">
        <v>160.62360000000001</v>
      </c>
      <c r="L1867">
        <v>4.3</v>
      </c>
    </row>
    <row r="1868" spans="1:12" x14ac:dyDescent="0.35">
      <c r="A1868" t="s">
        <v>17</v>
      </c>
      <c r="B1868" t="s">
        <v>180</v>
      </c>
      <c r="C1868" t="s">
        <v>48</v>
      </c>
      <c r="D1868">
        <v>2022</v>
      </c>
      <c r="E1868" t="s">
        <v>20</v>
      </c>
      <c r="F1868" t="s">
        <v>21</v>
      </c>
      <c r="G1868" t="s">
        <v>15</v>
      </c>
      <c r="H1868" t="s">
        <v>22</v>
      </c>
      <c r="I1868">
        <v>3.9738392999999997E-2</v>
      </c>
      <c r="J1868">
        <v>19.600000000000001</v>
      </c>
      <c r="K1868">
        <v>163.7526</v>
      </c>
      <c r="L1868">
        <v>4.3</v>
      </c>
    </row>
    <row r="1869" spans="1:12" x14ac:dyDescent="0.35">
      <c r="A1869" t="s">
        <v>17</v>
      </c>
      <c r="B1869" t="s">
        <v>223</v>
      </c>
      <c r="C1869" t="s">
        <v>32</v>
      </c>
      <c r="D1869">
        <v>2022</v>
      </c>
      <c r="E1869" t="s">
        <v>20</v>
      </c>
      <c r="F1869" t="s">
        <v>21</v>
      </c>
      <c r="G1869" t="s">
        <v>15</v>
      </c>
      <c r="H1869" t="s">
        <v>22</v>
      </c>
      <c r="I1869">
        <v>6.7730080999999998E-2</v>
      </c>
      <c r="J1869">
        <v>7.81</v>
      </c>
      <c r="K1869">
        <v>242.64859999999999</v>
      </c>
      <c r="L1869">
        <v>4.3</v>
      </c>
    </row>
    <row r="1870" spans="1:12" x14ac:dyDescent="0.35">
      <c r="A1870" t="s">
        <v>17</v>
      </c>
      <c r="B1870" t="s">
        <v>1073</v>
      </c>
      <c r="C1870" t="s">
        <v>32</v>
      </c>
      <c r="D1870">
        <v>2022</v>
      </c>
      <c r="E1870" t="s">
        <v>20</v>
      </c>
      <c r="F1870" t="s">
        <v>21</v>
      </c>
      <c r="G1870" t="s">
        <v>15</v>
      </c>
      <c r="H1870" t="s">
        <v>22</v>
      </c>
      <c r="I1870">
        <v>1.7396307999999999E-2</v>
      </c>
      <c r="J1870">
        <v>8.43</v>
      </c>
      <c r="K1870">
        <v>1102.0768</v>
      </c>
      <c r="L1870">
        <v>4.3</v>
      </c>
    </row>
    <row r="1871" spans="1:12" x14ac:dyDescent="0.35">
      <c r="A1871" t="s">
        <v>17</v>
      </c>
      <c r="B1871" t="s">
        <v>1118</v>
      </c>
      <c r="C1871" t="s">
        <v>32</v>
      </c>
      <c r="D1871">
        <v>2022</v>
      </c>
      <c r="E1871" t="s">
        <v>20</v>
      </c>
      <c r="F1871" t="s">
        <v>21</v>
      </c>
      <c r="G1871" t="s">
        <v>15</v>
      </c>
      <c r="H1871" t="s">
        <v>22</v>
      </c>
      <c r="I1871">
        <v>0.18425482600000001</v>
      </c>
      <c r="J1871">
        <v>14.15</v>
      </c>
      <c r="K1871">
        <v>82.427599999999998</v>
      </c>
      <c r="L1871">
        <v>4.3</v>
      </c>
    </row>
    <row r="1872" spans="1:12" x14ac:dyDescent="0.35">
      <c r="A1872" t="s">
        <v>17</v>
      </c>
      <c r="B1872" t="s">
        <v>540</v>
      </c>
      <c r="C1872" t="s">
        <v>32</v>
      </c>
      <c r="D1872">
        <v>2022</v>
      </c>
      <c r="E1872" t="s">
        <v>20</v>
      </c>
      <c r="F1872" t="s">
        <v>21</v>
      </c>
      <c r="G1872" t="s">
        <v>15</v>
      </c>
      <c r="H1872" t="s">
        <v>22</v>
      </c>
      <c r="I1872">
        <v>4.9279391999999998E-2</v>
      </c>
      <c r="J1872">
        <v>15</v>
      </c>
      <c r="K1872">
        <v>65.716800000000006</v>
      </c>
      <c r="L1872">
        <v>4.3</v>
      </c>
    </row>
    <row r="1873" spans="1:12" x14ac:dyDescent="0.35">
      <c r="A1873" t="s">
        <v>17</v>
      </c>
      <c r="B1873" t="s">
        <v>182</v>
      </c>
      <c r="C1873" t="s">
        <v>32</v>
      </c>
      <c r="D1873">
        <v>2022</v>
      </c>
      <c r="E1873" t="s">
        <v>20</v>
      </c>
      <c r="F1873" t="s">
        <v>21</v>
      </c>
      <c r="G1873" t="s">
        <v>15</v>
      </c>
      <c r="H1873" t="s">
        <v>22</v>
      </c>
      <c r="I1873">
        <v>0.10803618700000001</v>
      </c>
      <c r="J1873">
        <v>15.85</v>
      </c>
      <c r="K1873">
        <v>57.3904</v>
      </c>
      <c r="L1873">
        <v>4.3</v>
      </c>
    </row>
    <row r="1874" spans="1:12" x14ac:dyDescent="0.35">
      <c r="A1874" t="s">
        <v>17</v>
      </c>
      <c r="B1874" t="s">
        <v>1089</v>
      </c>
      <c r="C1874" t="s">
        <v>32</v>
      </c>
      <c r="D1874">
        <v>2022</v>
      </c>
      <c r="E1874" t="s">
        <v>20</v>
      </c>
      <c r="F1874" t="s">
        <v>21</v>
      </c>
      <c r="G1874" t="s">
        <v>15</v>
      </c>
      <c r="H1874" t="s">
        <v>22</v>
      </c>
      <c r="I1874">
        <v>3.7337632000000003E-2</v>
      </c>
      <c r="J1874">
        <v>17.25</v>
      </c>
      <c r="K1874">
        <v>163.7526</v>
      </c>
      <c r="L1874">
        <v>4.3</v>
      </c>
    </row>
    <row r="1875" spans="1:12" x14ac:dyDescent="0.35">
      <c r="A1875" t="s">
        <v>10</v>
      </c>
      <c r="B1875" t="s">
        <v>265</v>
      </c>
      <c r="C1875" t="s">
        <v>95</v>
      </c>
      <c r="D1875">
        <v>2022</v>
      </c>
      <c r="E1875" t="s">
        <v>20</v>
      </c>
      <c r="F1875" t="s">
        <v>21</v>
      </c>
      <c r="G1875" t="s">
        <v>15</v>
      </c>
      <c r="H1875" t="s">
        <v>22</v>
      </c>
      <c r="I1875">
        <v>3.8042233000000002E-2</v>
      </c>
      <c r="J1875">
        <v>17.75</v>
      </c>
      <c r="K1875">
        <v>154.26560000000001</v>
      </c>
      <c r="L1875">
        <v>4.3</v>
      </c>
    </row>
    <row r="1876" spans="1:12" x14ac:dyDescent="0.35">
      <c r="A1876" t="s">
        <v>10</v>
      </c>
      <c r="B1876" t="s">
        <v>1174</v>
      </c>
      <c r="C1876" t="s">
        <v>57</v>
      </c>
      <c r="D1876">
        <v>2022</v>
      </c>
      <c r="E1876" t="s">
        <v>20</v>
      </c>
      <c r="F1876" t="s">
        <v>21</v>
      </c>
      <c r="G1876" t="s">
        <v>15</v>
      </c>
      <c r="H1876" t="s">
        <v>22</v>
      </c>
      <c r="I1876">
        <v>3.4745307000000003E-2</v>
      </c>
      <c r="J1876">
        <v>6.55</v>
      </c>
      <c r="K1876">
        <v>158.8288</v>
      </c>
      <c r="L1876">
        <v>4.3</v>
      </c>
    </row>
    <row r="1877" spans="1:12" x14ac:dyDescent="0.35">
      <c r="A1877" t="s">
        <v>10</v>
      </c>
      <c r="B1877" t="s">
        <v>154</v>
      </c>
      <c r="C1877" t="s">
        <v>74</v>
      </c>
      <c r="D1877">
        <v>2022</v>
      </c>
      <c r="E1877" t="s">
        <v>20</v>
      </c>
      <c r="F1877" t="s">
        <v>21</v>
      </c>
      <c r="G1877" t="s">
        <v>15</v>
      </c>
      <c r="H1877" t="s">
        <v>22</v>
      </c>
      <c r="I1877">
        <v>5.6547986000000001E-2</v>
      </c>
      <c r="J1877">
        <v>13.85</v>
      </c>
      <c r="K1877">
        <v>232.73</v>
      </c>
      <c r="L1877">
        <v>4.3</v>
      </c>
    </row>
    <row r="1878" spans="1:12" x14ac:dyDescent="0.35">
      <c r="A1878" t="s">
        <v>10</v>
      </c>
      <c r="B1878" t="s">
        <v>1175</v>
      </c>
      <c r="C1878" t="s">
        <v>28</v>
      </c>
      <c r="D1878">
        <v>2022</v>
      </c>
      <c r="E1878" t="s">
        <v>20</v>
      </c>
      <c r="F1878" t="s">
        <v>21</v>
      </c>
      <c r="G1878" t="s">
        <v>15</v>
      </c>
      <c r="H1878" t="s">
        <v>22</v>
      </c>
      <c r="I1878">
        <v>5.5451725E-2</v>
      </c>
      <c r="J1878">
        <v>7.81</v>
      </c>
      <c r="K1878">
        <v>122.6046</v>
      </c>
      <c r="L1878">
        <v>4.3</v>
      </c>
    </row>
    <row r="1879" spans="1:12" x14ac:dyDescent="0.35">
      <c r="A1879" t="s">
        <v>10</v>
      </c>
      <c r="B1879" t="s">
        <v>1176</v>
      </c>
      <c r="C1879" t="s">
        <v>28</v>
      </c>
      <c r="D1879">
        <v>2022</v>
      </c>
      <c r="E1879" t="s">
        <v>20</v>
      </c>
      <c r="F1879" t="s">
        <v>21</v>
      </c>
      <c r="G1879" t="s">
        <v>15</v>
      </c>
      <c r="H1879" t="s">
        <v>22</v>
      </c>
      <c r="I1879">
        <v>0.13487073199999999</v>
      </c>
      <c r="J1879">
        <v>8.1</v>
      </c>
      <c r="K1879">
        <v>41.948</v>
      </c>
      <c r="L1879">
        <v>4.3</v>
      </c>
    </row>
    <row r="1880" spans="1:12" x14ac:dyDescent="0.35">
      <c r="A1880" t="s">
        <v>10</v>
      </c>
      <c r="B1880" t="s">
        <v>1177</v>
      </c>
      <c r="C1880" t="s">
        <v>28</v>
      </c>
      <c r="D1880">
        <v>2022</v>
      </c>
      <c r="E1880" t="s">
        <v>20</v>
      </c>
      <c r="F1880" t="s">
        <v>21</v>
      </c>
      <c r="G1880" t="s">
        <v>15</v>
      </c>
      <c r="H1880" t="s">
        <v>22</v>
      </c>
      <c r="I1880">
        <v>2.8391878999999998E-2</v>
      </c>
      <c r="J1880">
        <v>8.6300000000000008</v>
      </c>
      <c r="K1880">
        <v>173.94220000000001</v>
      </c>
      <c r="L1880">
        <v>4.3</v>
      </c>
    </row>
    <row r="1881" spans="1:12" x14ac:dyDescent="0.35">
      <c r="A1881" t="s">
        <v>10</v>
      </c>
      <c r="B1881" t="s">
        <v>884</v>
      </c>
      <c r="C1881" t="s">
        <v>28</v>
      </c>
      <c r="D1881">
        <v>2022</v>
      </c>
      <c r="E1881" t="s">
        <v>20</v>
      </c>
      <c r="F1881" t="s">
        <v>21</v>
      </c>
      <c r="G1881" t="s">
        <v>15</v>
      </c>
      <c r="H1881" t="s">
        <v>22</v>
      </c>
      <c r="I1881">
        <v>3.1573245999999999E-2</v>
      </c>
      <c r="J1881">
        <v>13.65</v>
      </c>
      <c r="K1881">
        <v>99.47</v>
      </c>
      <c r="L1881">
        <v>4.3</v>
      </c>
    </row>
    <row r="1882" spans="1:12" x14ac:dyDescent="0.35">
      <c r="A1882" t="s">
        <v>10</v>
      </c>
      <c r="B1882" t="s">
        <v>900</v>
      </c>
      <c r="C1882" t="s">
        <v>28</v>
      </c>
      <c r="D1882">
        <v>2022</v>
      </c>
      <c r="E1882" t="s">
        <v>20</v>
      </c>
      <c r="F1882" t="s">
        <v>21</v>
      </c>
      <c r="G1882" t="s">
        <v>15</v>
      </c>
      <c r="H1882" t="s">
        <v>22</v>
      </c>
      <c r="I1882">
        <v>5.4599767E-2</v>
      </c>
      <c r="J1882">
        <v>15</v>
      </c>
      <c r="K1882">
        <v>59.490400000000001</v>
      </c>
      <c r="L1882">
        <v>4.3</v>
      </c>
    </row>
    <row r="1883" spans="1:12" x14ac:dyDescent="0.35">
      <c r="A1883" t="s">
        <v>10</v>
      </c>
      <c r="B1883" t="s">
        <v>701</v>
      </c>
      <c r="C1883" t="s">
        <v>67</v>
      </c>
      <c r="D1883">
        <v>2022</v>
      </c>
      <c r="E1883" t="s">
        <v>20</v>
      </c>
      <c r="F1883" t="s">
        <v>21</v>
      </c>
      <c r="G1883" t="s">
        <v>15</v>
      </c>
      <c r="H1883" t="s">
        <v>22</v>
      </c>
      <c r="I1883">
        <v>0.139244918</v>
      </c>
      <c r="J1883">
        <v>5.3250000000000002</v>
      </c>
      <c r="K1883">
        <v>53.029800000000002</v>
      </c>
      <c r="L1883">
        <v>4.3</v>
      </c>
    </row>
    <row r="1884" spans="1:12" x14ac:dyDescent="0.35">
      <c r="A1884" t="s">
        <v>10</v>
      </c>
      <c r="B1884" t="s">
        <v>1178</v>
      </c>
      <c r="C1884" t="s">
        <v>67</v>
      </c>
      <c r="D1884">
        <v>2022</v>
      </c>
      <c r="E1884" t="s">
        <v>20</v>
      </c>
      <c r="F1884" t="s">
        <v>21</v>
      </c>
      <c r="G1884" t="s">
        <v>15</v>
      </c>
      <c r="H1884" t="s">
        <v>22</v>
      </c>
      <c r="I1884">
        <v>7.2689818000000003E-2</v>
      </c>
      <c r="J1884">
        <v>12.35</v>
      </c>
      <c r="K1884">
        <v>48.769199999999998</v>
      </c>
      <c r="L1884">
        <v>4.3</v>
      </c>
    </row>
    <row r="1885" spans="1:12" x14ac:dyDescent="0.35">
      <c r="A1885" t="s">
        <v>10</v>
      </c>
      <c r="B1885" t="s">
        <v>1139</v>
      </c>
      <c r="C1885" t="s">
        <v>67</v>
      </c>
      <c r="D1885">
        <v>2022</v>
      </c>
      <c r="E1885" t="s">
        <v>20</v>
      </c>
      <c r="F1885" t="s">
        <v>21</v>
      </c>
      <c r="G1885" t="s">
        <v>15</v>
      </c>
      <c r="H1885" t="s">
        <v>22</v>
      </c>
      <c r="I1885">
        <v>7.4221559000000006E-2</v>
      </c>
      <c r="J1885">
        <v>12.6</v>
      </c>
      <c r="K1885">
        <v>255.93559999999999</v>
      </c>
      <c r="L1885">
        <v>4.3</v>
      </c>
    </row>
    <row r="1886" spans="1:12" x14ac:dyDescent="0.35">
      <c r="A1886" t="s">
        <v>10</v>
      </c>
      <c r="B1886" t="s">
        <v>68</v>
      </c>
      <c r="C1886" t="s">
        <v>67</v>
      </c>
      <c r="D1886">
        <v>2022</v>
      </c>
      <c r="E1886" t="s">
        <v>20</v>
      </c>
      <c r="F1886" t="s">
        <v>21</v>
      </c>
      <c r="G1886" t="s">
        <v>15</v>
      </c>
      <c r="H1886" t="s">
        <v>22</v>
      </c>
      <c r="I1886">
        <v>6.5328932000000006E-2</v>
      </c>
      <c r="J1886">
        <v>16</v>
      </c>
      <c r="K1886">
        <v>78.498599999999996</v>
      </c>
      <c r="L1886">
        <v>4.3</v>
      </c>
    </row>
    <row r="1887" spans="1:12" x14ac:dyDescent="0.35">
      <c r="A1887" t="s">
        <v>10</v>
      </c>
      <c r="B1887" t="s">
        <v>499</v>
      </c>
      <c r="C1887" t="s">
        <v>67</v>
      </c>
      <c r="D1887">
        <v>2022</v>
      </c>
      <c r="E1887" t="s">
        <v>20</v>
      </c>
      <c r="F1887" t="s">
        <v>21</v>
      </c>
      <c r="G1887" t="s">
        <v>15</v>
      </c>
      <c r="H1887" t="s">
        <v>22</v>
      </c>
      <c r="I1887">
        <v>6.8230319999999997E-2</v>
      </c>
      <c r="J1887">
        <v>18.850000000000001</v>
      </c>
      <c r="K1887">
        <v>121.044</v>
      </c>
      <c r="L1887">
        <v>4.3</v>
      </c>
    </row>
    <row r="1888" spans="1:12" x14ac:dyDescent="0.35">
      <c r="A1888" t="s">
        <v>10</v>
      </c>
      <c r="B1888" t="s">
        <v>1179</v>
      </c>
      <c r="C1888" t="s">
        <v>24</v>
      </c>
      <c r="D1888">
        <v>2022</v>
      </c>
      <c r="E1888" t="s">
        <v>20</v>
      </c>
      <c r="F1888" t="s">
        <v>21</v>
      </c>
      <c r="G1888" t="s">
        <v>15</v>
      </c>
      <c r="H1888" t="s">
        <v>22</v>
      </c>
      <c r="I1888">
        <v>3.3692089000000001E-2</v>
      </c>
      <c r="J1888">
        <v>8.1549999999999994</v>
      </c>
      <c r="K1888">
        <v>76.235399999999998</v>
      </c>
      <c r="L1888">
        <v>4.3</v>
      </c>
    </row>
    <row r="1889" spans="1:12" x14ac:dyDescent="0.35">
      <c r="A1889" t="s">
        <v>10</v>
      </c>
      <c r="B1889" t="s">
        <v>425</v>
      </c>
      <c r="C1889" t="s">
        <v>24</v>
      </c>
      <c r="D1889">
        <v>2022</v>
      </c>
      <c r="E1889" t="s">
        <v>20</v>
      </c>
      <c r="F1889" t="s">
        <v>21</v>
      </c>
      <c r="G1889" t="s">
        <v>15</v>
      </c>
      <c r="H1889" t="s">
        <v>22</v>
      </c>
      <c r="I1889">
        <v>9.1283985999999998E-2</v>
      </c>
      <c r="J1889">
        <v>14.35</v>
      </c>
      <c r="K1889">
        <v>232.69839999999999</v>
      </c>
      <c r="L1889">
        <v>4.3</v>
      </c>
    </row>
    <row r="1890" spans="1:12" x14ac:dyDescent="0.35">
      <c r="A1890" t="s">
        <v>10</v>
      </c>
      <c r="B1890" t="s">
        <v>759</v>
      </c>
      <c r="C1890" t="s">
        <v>12</v>
      </c>
      <c r="D1890">
        <v>2022</v>
      </c>
      <c r="E1890" t="s">
        <v>20</v>
      </c>
      <c r="F1890" t="s">
        <v>21</v>
      </c>
      <c r="G1890" t="s">
        <v>15</v>
      </c>
      <c r="H1890" t="s">
        <v>22</v>
      </c>
      <c r="I1890">
        <v>2.9100745000000001E-2</v>
      </c>
      <c r="J1890">
        <v>6.76</v>
      </c>
      <c r="K1890">
        <v>80.610200000000006</v>
      </c>
      <c r="L1890">
        <v>4.3</v>
      </c>
    </row>
    <row r="1891" spans="1:12" x14ac:dyDescent="0.35">
      <c r="A1891" t="s">
        <v>10</v>
      </c>
      <c r="B1891" t="s">
        <v>1180</v>
      </c>
      <c r="C1891" t="s">
        <v>12</v>
      </c>
      <c r="D1891">
        <v>2022</v>
      </c>
      <c r="E1891" t="s">
        <v>20</v>
      </c>
      <c r="F1891" t="s">
        <v>21</v>
      </c>
      <c r="G1891" t="s">
        <v>15</v>
      </c>
      <c r="H1891" t="s">
        <v>22</v>
      </c>
      <c r="I1891">
        <v>0</v>
      </c>
      <c r="J1891">
        <v>7.72</v>
      </c>
      <c r="K1891">
        <v>117.7466</v>
      </c>
      <c r="L1891">
        <v>4.3</v>
      </c>
    </row>
    <row r="1892" spans="1:12" x14ac:dyDescent="0.35">
      <c r="A1892" t="s">
        <v>10</v>
      </c>
      <c r="B1892" t="s">
        <v>836</v>
      </c>
      <c r="C1892" t="s">
        <v>12</v>
      </c>
      <c r="D1892">
        <v>2022</v>
      </c>
      <c r="E1892" t="s">
        <v>20</v>
      </c>
      <c r="F1892" t="s">
        <v>21</v>
      </c>
      <c r="G1892" t="s">
        <v>15</v>
      </c>
      <c r="H1892" t="s">
        <v>22</v>
      </c>
      <c r="I1892">
        <v>6.9219164999999999E-2</v>
      </c>
      <c r="J1892">
        <v>8.9600000000000009</v>
      </c>
      <c r="K1892">
        <v>1102.5768</v>
      </c>
      <c r="L1892">
        <v>4.3</v>
      </c>
    </row>
    <row r="1893" spans="1:12" x14ac:dyDescent="0.35">
      <c r="A1893" t="s">
        <v>10</v>
      </c>
      <c r="B1893" t="s">
        <v>768</v>
      </c>
      <c r="C1893" t="s">
        <v>12</v>
      </c>
      <c r="D1893">
        <v>2022</v>
      </c>
      <c r="E1893" t="s">
        <v>20</v>
      </c>
      <c r="F1893" t="s">
        <v>21</v>
      </c>
      <c r="G1893" t="s">
        <v>15</v>
      </c>
      <c r="H1893" t="s">
        <v>22</v>
      </c>
      <c r="I1893">
        <v>0</v>
      </c>
      <c r="J1893">
        <v>11.1</v>
      </c>
      <c r="K1893">
        <v>165.55260000000001</v>
      </c>
      <c r="L1893">
        <v>4.3</v>
      </c>
    </row>
    <row r="1894" spans="1:12" x14ac:dyDescent="0.35">
      <c r="A1894" t="s">
        <v>10</v>
      </c>
      <c r="B1894" t="s">
        <v>427</v>
      </c>
      <c r="C1894" t="s">
        <v>12</v>
      </c>
      <c r="D1894">
        <v>2022</v>
      </c>
      <c r="E1894" t="s">
        <v>20</v>
      </c>
      <c r="F1894" t="s">
        <v>21</v>
      </c>
      <c r="G1894" t="s">
        <v>15</v>
      </c>
      <c r="H1894" t="s">
        <v>22</v>
      </c>
      <c r="I1894">
        <v>3.8657256000000001E-2</v>
      </c>
      <c r="J1894">
        <v>12.35</v>
      </c>
      <c r="K1894">
        <v>110.25700000000001</v>
      </c>
      <c r="L1894">
        <v>4.3</v>
      </c>
    </row>
    <row r="1895" spans="1:12" x14ac:dyDescent="0.35">
      <c r="A1895" t="s">
        <v>10</v>
      </c>
      <c r="B1895" t="s">
        <v>805</v>
      </c>
      <c r="C1895" t="s">
        <v>12</v>
      </c>
      <c r="D1895">
        <v>2022</v>
      </c>
      <c r="E1895" t="s">
        <v>20</v>
      </c>
      <c r="F1895" t="s">
        <v>21</v>
      </c>
      <c r="G1895" t="s">
        <v>15</v>
      </c>
      <c r="H1895" t="s">
        <v>22</v>
      </c>
      <c r="I1895">
        <v>8.2085786999999993E-2</v>
      </c>
      <c r="J1895">
        <v>12.5</v>
      </c>
      <c r="K1895">
        <v>92.248800000000003</v>
      </c>
      <c r="L1895">
        <v>4.3</v>
      </c>
    </row>
    <row r="1896" spans="1:12" x14ac:dyDescent="0.35">
      <c r="A1896" t="s">
        <v>10</v>
      </c>
      <c r="B1896" t="s">
        <v>363</v>
      </c>
      <c r="C1896" t="s">
        <v>12</v>
      </c>
      <c r="D1896">
        <v>2022</v>
      </c>
      <c r="E1896" t="s">
        <v>20</v>
      </c>
      <c r="F1896" t="s">
        <v>21</v>
      </c>
      <c r="G1896" t="s">
        <v>15</v>
      </c>
      <c r="H1896" t="s">
        <v>22</v>
      </c>
      <c r="I1896">
        <v>3.5400659000000001E-2</v>
      </c>
      <c r="J1896">
        <v>14.85</v>
      </c>
      <c r="K1896">
        <v>161.95779999999999</v>
      </c>
      <c r="L1896">
        <v>4.3</v>
      </c>
    </row>
    <row r="1897" spans="1:12" x14ac:dyDescent="0.35">
      <c r="A1897" t="s">
        <v>10</v>
      </c>
      <c r="B1897" t="s">
        <v>1181</v>
      </c>
      <c r="C1897" t="s">
        <v>12</v>
      </c>
      <c r="D1897">
        <v>2022</v>
      </c>
      <c r="E1897" t="s">
        <v>20</v>
      </c>
      <c r="F1897" t="s">
        <v>21</v>
      </c>
      <c r="G1897" t="s">
        <v>15</v>
      </c>
      <c r="H1897" t="s">
        <v>22</v>
      </c>
      <c r="I1897">
        <v>1.2254429000000001E-2</v>
      </c>
      <c r="J1897">
        <v>18.2</v>
      </c>
      <c r="K1897">
        <v>59.990400000000001</v>
      </c>
      <c r="L1897">
        <v>4.3</v>
      </c>
    </row>
    <row r="1898" spans="1:12" x14ac:dyDescent="0.35">
      <c r="A1898" t="s">
        <v>10</v>
      </c>
      <c r="B1898" t="s">
        <v>157</v>
      </c>
      <c r="C1898" t="s">
        <v>54</v>
      </c>
      <c r="D1898">
        <v>2022</v>
      </c>
      <c r="E1898" t="s">
        <v>20</v>
      </c>
      <c r="F1898" t="s">
        <v>21</v>
      </c>
      <c r="G1898" t="s">
        <v>15</v>
      </c>
      <c r="H1898" t="s">
        <v>22</v>
      </c>
      <c r="I1898">
        <v>4.4432886999999997E-2</v>
      </c>
      <c r="J1898">
        <v>5.19</v>
      </c>
      <c r="K1898">
        <v>102.899</v>
      </c>
      <c r="L1898">
        <v>4.3</v>
      </c>
    </row>
    <row r="1899" spans="1:12" x14ac:dyDescent="0.35">
      <c r="A1899" t="s">
        <v>10</v>
      </c>
      <c r="B1899" t="s">
        <v>608</v>
      </c>
      <c r="C1899" t="s">
        <v>54</v>
      </c>
      <c r="D1899">
        <v>2022</v>
      </c>
      <c r="E1899" t="s">
        <v>20</v>
      </c>
      <c r="F1899" t="s">
        <v>21</v>
      </c>
      <c r="G1899" t="s">
        <v>15</v>
      </c>
      <c r="H1899" t="s">
        <v>22</v>
      </c>
      <c r="I1899">
        <v>4.7220268000000003E-2</v>
      </c>
      <c r="J1899">
        <v>5.3049999999999997</v>
      </c>
      <c r="K1899">
        <v>181.10208</v>
      </c>
      <c r="L1899">
        <v>4.3</v>
      </c>
    </row>
    <row r="1900" spans="1:12" x14ac:dyDescent="0.35">
      <c r="A1900" t="s">
        <v>10</v>
      </c>
      <c r="B1900" t="s">
        <v>1013</v>
      </c>
      <c r="C1900" t="s">
        <v>54</v>
      </c>
      <c r="D1900">
        <v>2022</v>
      </c>
      <c r="E1900" t="s">
        <v>20</v>
      </c>
      <c r="F1900" t="s">
        <v>21</v>
      </c>
      <c r="G1900" t="s">
        <v>15</v>
      </c>
      <c r="H1900" t="s">
        <v>22</v>
      </c>
      <c r="I1900">
        <v>0.15911489000000001</v>
      </c>
      <c r="J1900">
        <v>12.35</v>
      </c>
      <c r="K1900">
        <v>158.19460000000001</v>
      </c>
      <c r="L1900">
        <v>4.3</v>
      </c>
    </row>
    <row r="1901" spans="1:12" x14ac:dyDescent="0.35">
      <c r="A1901" t="s">
        <v>10</v>
      </c>
      <c r="B1901" t="s">
        <v>584</v>
      </c>
      <c r="C1901" t="s">
        <v>54</v>
      </c>
      <c r="D1901">
        <v>2022</v>
      </c>
      <c r="E1901" t="s">
        <v>20</v>
      </c>
      <c r="F1901" t="s">
        <v>21</v>
      </c>
      <c r="G1901" t="s">
        <v>15</v>
      </c>
      <c r="H1901" t="s">
        <v>22</v>
      </c>
      <c r="I1901">
        <v>9.6906830999999999E-2</v>
      </c>
      <c r="J1901">
        <v>20.2</v>
      </c>
      <c r="K1901">
        <v>175.50280000000001</v>
      </c>
      <c r="L1901">
        <v>4.3</v>
      </c>
    </row>
    <row r="1902" spans="1:12" x14ac:dyDescent="0.35">
      <c r="A1902" t="s">
        <v>10</v>
      </c>
      <c r="B1902" t="s">
        <v>1097</v>
      </c>
      <c r="C1902" t="s">
        <v>48</v>
      </c>
      <c r="D1902">
        <v>2022</v>
      </c>
      <c r="E1902" t="s">
        <v>20</v>
      </c>
      <c r="F1902" t="s">
        <v>21</v>
      </c>
      <c r="G1902" t="s">
        <v>15</v>
      </c>
      <c r="H1902" t="s">
        <v>22</v>
      </c>
      <c r="I1902">
        <v>2.9616107999999999E-2</v>
      </c>
      <c r="J1902">
        <v>5.1749999999999998</v>
      </c>
      <c r="K1902">
        <v>107.76220000000001</v>
      </c>
      <c r="L1902">
        <v>4.3</v>
      </c>
    </row>
    <row r="1903" spans="1:12" x14ac:dyDescent="0.35">
      <c r="A1903" t="s">
        <v>10</v>
      </c>
      <c r="B1903" t="s">
        <v>1162</v>
      </c>
      <c r="C1903" t="s">
        <v>48</v>
      </c>
      <c r="D1903">
        <v>2022</v>
      </c>
      <c r="E1903" t="s">
        <v>20</v>
      </c>
      <c r="F1903" t="s">
        <v>21</v>
      </c>
      <c r="G1903" t="s">
        <v>15</v>
      </c>
      <c r="H1903" t="s">
        <v>22</v>
      </c>
      <c r="I1903">
        <v>4.0523265000000003E-2</v>
      </c>
      <c r="J1903">
        <v>5.7850000000000001</v>
      </c>
      <c r="K1903">
        <v>177.86600000000001</v>
      </c>
      <c r="L1903">
        <v>4.3</v>
      </c>
    </row>
    <row r="1904" spans="1:12" x14ac:dyDescent="0.35">
      <c r="A1904" t="s">
        <v>10</v>
      </c>
      <c r="B1904" t="s">
        <v>365</v>
      </c>
      <c r="C1904" t="s">
        <v>48</v>
      </c>
      <c r="D1904">
        <v>2022</v>
      </c>
      <c r="E1904" t="s">
        <v>20</v>
      </c>
      <c r="F1904" t="s">
        <v>21</v>
      </c>
      <c r="G1904" t="s">
        <v>15</v>
      </c>
      <c r="H1904" t="s">
        <v>22</v>
      </c>
      <c r="I1904">
        <v>1.4270394E-2</v>
      </c>
      <c r="J1904">
        <v>9.6</v>
      </c>
      <c r="K1904">
        <v>187.38720000000001</v>
      </c>
      <c r="L1904">
        <v>4.3</v>
      </c>
    </row>
    <row r="1905" spans="1:12" x14ac:dyDescent="0.35">
      <c r="A1905" t="s">
        <v>10</v>
      </c>
      <c r="B1905" t="s">
        <v>658</v>
      </c>
      <c r="C1905" t="s">
        <v>48</v>
      </c>
      <c r="D1905">
        <v>2022</v>
      </c>
      <c r="E1905" t="s">
        <v>20</v>
      </c>
      <c r="F1905" t="s">
        <v>21</v>
      </c>
      <c r="G1905" t="s">
        <v>15</v>
      </c>
      <c r="H1905" t="s">
        <v>22</v>
      </c>
      <c r="I1905">
        <v>6.7350054000000006E-2</v>
      </c>
      <c r="J1905">
        <v>15.1</v>
      </c>
      <c r="K1905">
        <v>257.3304</v>
      </c>
      <c r="L1905">
        <v>4.3</v>
      </c>
    </row>
    <row r="1906" spans="1:12" x14ac:dyDescent="0.35">
      <c r="A1906" t="s">
        <v>10</v>
      </c>
      <c r="B1906" t="s">
        <v>770</v>
      </c>
      <c r="C1906" t="s">
        <v>48</v>
      </c>
      <c r="D1906">
        <v>2022</v>
      </c>
      <c r="E1906" t="s">
        <v>20</v>
      </c>
      <c r="F1906" t="s">
        <v>21</v>
      </c>
      <c r="G1906" t="s">
        <v>15</v>
      </c>
      <c r="H1906" t="s">
        <v>22</v>
      </c>
      <c r="I1906">
        <v>4.7449835000000003E-2</v>
      </c>
      <c r="J1906">
        <v>17.600000000000001</v>
      </c>
      <c r="K1906">
        <v>118.1782</v>
      </c>
      <c r="L1906">
        <v>4.3</v>
      </c>
    </row>
    <row r="1907" spans="1:12" x14ac:dyDescent="0.35">
      <c r="A1907" t="s">
        <v>10</v>
      </c>
      <c r="B1907" t="s">
        <v>572</v>
      </c>
      <c r="C1907" t="s">
        <v>32</v>
      </c>
      <c r="D1907">
        <v>2022</v>
      </c>
      <c r="E1907" t="s">
        <v>20</v>
      </c>
      <c r="F1907" t="s">
        <v>21</v>
      </c>
      <c r="G1907" t="s">
        <v>15</v>
      </c>
      <c r="H1907" t="s">
        <v>22</v>
      </c>
      <c r="I1907">
        <v>3.2573724999999998E-2</v>
      </c>
      <c r="J1907">
        <v>8.26</v>
      </c>
      <c r="K1907">
        <v>125.07299999999999</v>
      </c>
      <c r="L1907">
        <v>4.3</v>
      </c>
    </row>
    <row r="1908" spans="1:12" x14ac:dyDescent="0.35">
      <c r="A1908" t="s">
        <v>10</v>
      </c>
      <c r="B1908" t="s">
        <v>1182</v>
      </c>
      <c r="C1908" t="s">
        <v>159</v>
      </c>
      <c r="D1908">
        <v>2022</v>
      </c>
      <c r="E1908" t="s">
        <v>20</v>
      </c>
      <c r="F1908" t="s">
        <v>21</v>
      </c>
      <c r="G1908" t="s">
        <v>15</v>
      </c>
      <c r="H1908" t="s">
        <v>22</v>
      </c>
      <c r="I1908">
        <v>5.3397642000000002E-2</v>
      </c>
      <c r="J1908">
        <v>17.600000000000001</v>
      </c>
      <c r="K1908">
        <v>46.706000000000003</v>
      </c>
      <c r="L1908">
        <v>4.3</v>
      </c>
    </row>
    <row r="1909" spans="1:12" x14ac:dyDescent="0.35">
      <c r="A1909" t="s">
        <v>35</v>
      </c>
      <c r="B1909" t="s">
        <v>1183</v>
      </c>
      <c r="C1909" t="s">
        <v>32</v>
      </c>
      <c r="D1909">
        <v>2022</v>
      </c>
      <c r="E1909" t="s">
        <v>20</v>
      </c>
      <c r="F1909" t="s">
        <v>21</v>
      </c>
      <c r="G1909" t="s">
        <v>15</v>
      </c>
      <c r="H1909" t="s">
        <v>22</v>
      </c>
      <c r="I1909">
        <v>0.11550099899999999</v>
      </c>
      <c r="J1909">
        <v>6.1349999999999998</v>
      </c>
      <c r="K1909">
        <v>161.12360000000001</v>
      </c>
      <c r="L1909">
        <v>4.3</v>
      </c>
    </row>
    <row r="1910" spans="1:12" x14ac:dyDescent="0.35">
      <c r="A1910" t="s">
        <v>10</v>
      </c>
      <c r="B1910" t="s">
        <v>126</v>
      </c>
      <c r="C1910" t="s">
        <v>24</v>
      </c>
      <c r="D1910">
        <v>2022</v>
      </c>
      <c r="E1910" t="s">
        <v>20</v>
      </c>
      <c r="F1910" t="s">
        <v>21</v>
      </c>
      <c r="G1910" t="s">
        <v>15</v>
      </c>
      <c r="H1910" t="s">
        <v>22</v>
      </c>
      <c r="I1910">
        <v>6.7001825000000001E-2</v>
      </c>
      <c r="J1910">
        <v>11.3</v>
      </c>
      <c r="K1910">
        <v>259.11022000000003</v>
      </c>
      <c r="L1910">
        <v>4.3</v>
      </c>
    </row>
    <row r="1911" spans="1:12" x14ac:dyDescent="0.35">
      <c r="A1911" t="s">
        <v>10</v>
      </c>
      <c r="B1911" t="s">
        <v>606</v>
      </c>
      <c r="C1911" t="s">
        <v>12</v>
      </c>
      <c r="D1911">
        <v>2022</v>
      </c>
      <c r="E1911" t="s">
        <v>20</v>
      </c>
      <c r="F1911" t="s">
        <v>21</v>
      </c>
      <c r="G1911" t="s">
        <v>15</v>
      </c>
      <c r="H1911" t="s">
        <v>22</v>
      </c>
      <c r="I1911">
        <v>4.4372393000000003E-2</v>
      </c>
      <c r="J1911">
        <v>13.1</v>
      </c>
      <c r="K1911">
        <v>180.33179999999999</v>
      </c>
      <c r="L1911">
        <v>4.3</v>
      </c>
    </row>
    <row r="1912" spans="1:12" x14ac:dyDescent="0.35">
      <c r="A1912" t="s">
        <v>17</v>
      </c>
      <c r="B1912" t="s">
        <v>224</v>
      </c>
      <c r="C1912" t="s">
        <v>95</v>
      </c>
      <c r="D1912">
        <v>2018</v>
      </c>
      <c r="E1912" t="s">
        <v>45</v>
      </c>
      <c r="F1912" t="s">
        <v>21</v>
      </c>
      <c r="G1912" t="s">
        <v>15</v>
      </c>
      <c r="H1912" t="s">
        <v>46</v>
      </c>
      <c r="I1912">
        <v>8.0203852000000006E-2</v>
      </c>
      <c r="K1912">
        <v>77.910200000000003</v>
      </c>
      <c r="L1912">
        <v>4.3</v>
      </c>
    </row>
    <row r="1913" spans="1:12" x14ac:dyDescent="0.35">
      <c r="A1913" t="s">
        <v>17</v>
      </c>
      <c r="B1913" t="s">
        <v>1184</v>
      </c>
      <c r="C1913" t="s">
        <v>12</v>
      </c>
      <c r="D1913">
        <v>2018</v>
      </c>
      <c r="E1913" t="s">
        <v>45</v>
      </c>
      <c r="F1913" t="s">
        <v>21</v>
      </c>
      <c r="G1913" t="s">
        <v>15</v>
      </c>
      <c r="H1913" t="s">
        <v>46</v>
      </c>
      <c r="I1913">
        <v>0</v>
      </c>
      <c r="K1913">
        <v>245.01439999999999</v>
      </c>
      <c r="L1913">
        <v>4.3</v>
      </c>
    </row>
    <row r="1914" spans="1:12" x14ac:dyDescent="0.35">
      <c r="A1914" t="s">
        <v>17</v>
      </c>
      <c r="B1914" t="s">
        <v>1185</v>
      </c>
      <c r="C1914" t="s">
        <v>12</v>
      </c>
      <c r="D1914">
        <v>2018</v>
      </c>
      <c r="E1914" t="s">
        <v>45</v>
      </c>
      <c r="F1914" t="s">
        <v>21</v>
      </c>
      <c r="G1914" t="s">
        <v>15</v>
      </c>
      <c r="H1914" t="s">
        <v>46</v>
      </c>
      <c r="I1914">
        <v>0.147663025</v>
      </c>
      <c r="K1914">
        <v>106.02800000000001</v>
      </c>
      <c r="L1914">
        <v>4.3</v>
      </c>
    </row>
    <row r="1915" spans="1:12" x14ac:dyDescent="0.35">
      <c r="A1915" t="s">
        <v>17</v>
      </c>
      <c r="B1915" t="s">
        <v>1186</v>
      </c>
      <c r="C1915" t="s">
        <v>42</v>
      </c>
      <c r="D1915">
        <v>2018</v>
      </c>
      <c r="E1915" t="s">
        <v>45</v>
      </c>
      <c r="F1915" t="s">
        <v>21</v>
      </c>
      <c r="G1915" t="s">
        <v>15</v>
      </c>
      <c r="H1915" t="s">
        <v>46</v>
      </c>
      <c r="I1915">
        <v>1.1762847E-2</v>
      </c>
      <c r="K1915">
        <v>153.53399999999999</v>
      </c>
      <c r="L1915">
        <v>4.3</v>
      </c>
    </row>
    <row r="1916" spans="1:12" x14ac:dyDescent="0.35">
      <c r="A1916" t="s">
        <v>17</v>
      </c>
      <c r="B1916" t="s">
        <v>1060</v>
      </c>
      <c r="C1916" t="s">
        <v>95</v>
      </c>
      <c r="D1916">
        <v>2018</v>
      </c>
      <c r="E1916" t="s">
        <v>45</v>
      </c>
      <c r="F1916" t="s">
        <v>21</v>
      </c>
      <c r="G1916" t="s">
        <v>15</v>
      </c>
      <c r="H1916" t="s">
        <v>46</v>
      </c>
      <c r="I1916">
        <v>9.3010025999999996E-2</v>
      </c>
      <c r="K1916">
        <v>143.0812</v>
      </c>
      <c r="L1916">
        <v>4.3</v>
      </c>
    </row>
    <row r="1917" spans="1:12" x14ac:dyDescent="0.35">
      <c r="A1917" t="s">
        <v>17</v>
      </c>
      <c r="B1917" t="s">
        <v>1187</v>
      </c>
      <c r="C1917" t="s">
        <v>95</v>
      </c>
      <c r="D1917">
        <v>2018</v>
      </c>
      <c r="E1917" t="s">
        <v>45</v>
      </c>
      <c r="F1917" t="s">
        <v>21</v>
      </c>
      <c r="G1917" t="s">
        <v>15</v>
      </c>
      <c r="H1917" t="s">
        <v>46</v>
      </c>
      <c r="I1917">
        <v>5.6161529000000002E-2</v>
      </c>
      <c r="K1917">
        <v>246.9118</v>
      </c>
      <c r="L1917">
        <v>4.3</v>
      </c>
    </row>
    <row r="1918" spans="1:12" x14ac:dyDescent="0.35">
      <c r="A1918" t="s">
        <v>17</v>
      </c>
      <c r="B1918" t="s">
        <v>1128</v>
      </c>
      <c r="C1918" t="s">
        <v>95</v>
      </c>
      <c r="D1918">
        <v>2018</v>
      </c>
      <c r="E1918" t="s">
        <v>45</v>
      </c>
      <c r="F1918" t="s">
        <v>21</v>
      </c>
      <c r="G1918" t="s">
        <v>15</v>
      </c>
      <c r="H1918" t="s">
        <v>46</v>
      </c>
      <c r="I1918">
        <v>3.4203091999999997E-2</v>
      </c>
      <c r="K1918">
        <v>43.308599999999998</v>
      </c>
      <c r="L1918">
        <v>4.3</v>
      </c>
    </row>
    <row r="1919" spans="1:12" x14ac:dyDescent="0.35">
      <c r="A1919" t="s">
        <v>17</v>
      </c>
      <c r="B1919" t="s">
        <v>320</v>
      </c>
      <c r="C1919" t="s">
        <v>95</v>
      </c>
      <c r="D1919">
        <v>2018</v>
      </c>
      <c r="E1919" t="s">
        <v>45</v>
      </c>
      <c r="F1919" t="s">
        <v>21</v>
      </c>
      <c r="G1919" t="s">
        <v>15</v>
      </c>
      <c r="H1919" t="s">
        <v>46</v>
      </c>
      <c r="I1919">
        <v>0.13086741299999999</v>
      </c>
      <c r="K1919">
        <v>150.80240000000001</v>
      </c>
      <c r="L1919">
        <v>4.3</v>
      </c>
    </row>
    <row r="1920" spans="1:12" x14ac:dyDescent="0.35">
      <c r="A1920" t="s">
        <v>17</v>
      </c>
      <c r="B1920" t="s">
        <v>705</v>
      </c>
      <c r="C1920" t="s">
        <v>28</v>
      </c>
      <c r="D1920">
        <v>2018</v>
      </c>
      <c r="E1920" t="s">
        <v>45</v>
      </c>
      <c r="F1920" t="s">
        <v>21</v>
      </c>
      <c r="G1920" t="s">
        <v>15</v>
      </c>
      <c r="H1920" t="s">
        <v>46</v>
      </c>
      <c r="I1920">
        <v>7.8174542999999999E-2</v>
      </c>
      <c r="K1920">
        <v>39.950600000000001</v>
      </c>
      <c r="L1920">
        <v>4.3</v>
      </c>
    </row>
    <row r="1921" spans="1:12" x14ac:dyDescent="0.35">
      <c r="A1921" t="s">
        <v>17</v>
      </c>
      <c r="B1921" t="s">
        <v>1188</v>
      </c>
      <c r="C1921" t="s">
        <v>28</v>
      </c>
      <c r="D1921">
        <v>2018</v>
      </c>
      <c r="E1921" t="s">
        <v>45</v>
      </c>
      <c r="F1921" t="s">
        <v>21</v>
      </c>
      <c r="G1921" t="s">
        <v>15</v>
      </c>
      <c r="H1921" t="s">
        <v>46</v>
      </c>
      <c r="I1921">
        <v>0.116762173</v>
      </c>
      <c r="K1921">
        <v>198.9768</v>
      </c>
      <c r="L1921">
        <v>4.3</v>
      </c>
    </row>
    <row r="1922" spans="1:12" x14ac:dyDescent="0.35">
      <c r="A1922" t="s">
        <v>17</v>
      </c>
      <c r="B1922" t="s">
        <v>165</v>
      </c>
      <c r="C1922" t="s">
        <v>28</v>
      </c>
      <c r="D1922">
        <v>2018</v>
      </c>
      <c r="E1922" t="s">
        <v>45</v>
      </c>
      <c r="F1922" t="s">
        <v>21</v>
      </c>
      <c r="G1922" t="s">
        <v>15</v>
      </c>
      <c r="H1922" t="s">
        <v>46</v>
      </c>
      <c r="I1922">
        <v>7.3470233999999995E-2</v>
      </c>
      <c r="K1922">
        <v>205.3638</v>
      </c>
      <c r="L1922">
        <v>4.3</v>
      </c>
    </row>
    <row r="1923" spans="1:12" x14ac:dyDescent="0.35">
      <c r="A1923" t="s">
        <v>17</v>
      </c>
      <c r="B1923" t="s">
        <v>1065</v>
      </c>
      <c r="C1923" t="s">
        <v>67</v>
      </c>
      <c r="D1923">
        <v>2018</v>
      </c>
      <c r="E1923" t="s">
        <v>45</v>
      </c>
      <c r="F1923" t="s">
        <v>21</v>
      </c>
      <c r="G1923" t="s">
        <v>15</v>
      </c>
      <c r="H1923" t="s">
        <v>46</v>
      </c>
      <c r="I1923">
        <v>1.769927E-2</v>
      </c>
      <c r="K1923">
        <v>74.2012</v>
      </c>
      <c r="L1923">
        <v>4.3</v>
      </c>
    </row>
    <row r="1924" spans="1:12" x14ac:dyDescent="0.35">
      <c r="A1924" t="s">
        <v>17</v>
      </c>
      <c r="B1924" t="s">
        <v>98</v>
      </c>
      <c r="C1924" t="s">
        <v>67</v>
      </c>
      <c r="D1924">
        <v>2018</v>
      </c>
      <c r="E1924" t="s">
        <v>45</v>
      </c>
      <c r="F1924" t="s">
        <v>21</v>
      </c>
      <c r="G1924" t="s">
        <v>15</v>
      </c>
      <c r="H1924" t="s">
        <v>46</v>
      </c>
      <c r="I1924">
        <v>2.8279660000000002E-2</v>
      </c>
      <c r="K1924">
        <v>152.23400000000001</v>
      </c>
      <c r="L1924">
        <v>4.3</v>
      </c>
    </row>
    <row r="1925" spans="1:12" x14ac:dyDescent="0.35">
      <c r="A1925" t="s">
        <v>17</v>
      </c>
      <c r="B1925" t="s">
        <v>792</v>
      </c>
      <c r="C1925" t="s">
        <v>24</v>
      </c>
      <c r="D1925">
        <v>2018</v>
      </c>
      <c r="E1925" t="s">
        <v>45</v>
      </c>
      <c r="F1925" t="s">
        <v>21</v>
      </c>
      <c r="G1925" t="s">
        <v>15</v>
      </c>
      <c r="H1925" t="s">
        <v>46</v>
      </c>
      <c r="I1925">
        <v>1.5385856999999999E-2</v>
      </c>
      <c r="K1925">
        <v>208.99279999999999</v>
      </c>
      <c r="L1925">
        <v>4.3</v>
      </c>
    </row>
    <row r="1926" spans="1:12" x14ac:dyDescent="0.35">
      <c r="A1926" t="s">
        <v>17</v>
      </c>
      <c r="B1926" t="s">
        <v>452</v>
      </c>
      <c r="C1926" t="s">
        <v>24</v>
      </c>
      <c r="D1926">
        <v>2018</v>
      </c>
      <c r="E1926" t="s">
        <v>45</v>
      </c>
      <c r="F1926" t="s">
        <v>21</v>
      </c>
      <c r="G1926" t="s">
        <v>15</v>
      </c>
      <c r="H1926" t="s">
        <v>46</v>
      </c>
      <c r="I1926">
        <v>8.1614376000000002E-2</v>
      </c>
      <c r="K1926">
        <v>214.7534</v>
      </c>
      <c r="L1926">
        <v>4.3</v>
      </c>
    </row>
    <row r="1927" spans="1:12" x14ac:dyDescent="0.35">
      <c r="A1927" t="s">
        <v>17</v>
      </c>
      <c r="B1927" t="s">
        <v>1189</v>
      </c>
      <c r="C1927" t="s">
        <v>24</v>
      </c>
      <c r="D1927">
        <v>2018</v>
      </c>
      <c r="E1927" t="s">
        <v>45</v>
      </c>
      <c r="F1927" t="s">
        <v>21</v>
      </c>
      <c r="G1927" t="s">
        <v>15</v>
      </c>
      <c r="H1927" t="s">
        <v>46</v>
      </c>
      <c r="I1927">
        <v>0</v>
      </c>
      <c r="K1927">
        <v>100.7042</v>
      </c>
      <c r="L1927">
        <v>4.3</v>
      </c>
    </row>
    <row r="1928" spans="1:12" x14ac:dyDescent="0.35">
      <c r="A1928" t="s">
        <v>17</v>
      </c>
      <c r="B1928" t="s">
        <v>556</v>
      </c>
      <c r="C1928" t="s">
        <v>12</v>
      </c>
      <c r="D1928">
        <v>2018</v>
      </c>
      <c r="E1928" t="s">
        <v>45</v>
      </c>
      <c r="F1928" t="s">
        <v>21</v>
      </c>
      <c r="G1928" t="s">
        <v>15</v>
      </c>
      <c r="H1928" t="s">
        <v>46</v>
      </c>
      <c r="I1928">
        <v>3.0952737000000001E-2</v>
      </c>
      <c r="K1928">
        <v>160.15780000000001</v>
      </c>
      <c r="L1928">
        <v>4.3</v>
      </c>
    </row>
    <row r="1929" spans="1:12" x14ac:dyDescent="0.35">
      <c r="A1929" t="s">
        <v>17</v>
      </c>
      <c r="B1929" t="s">
        <v>1190</v>
      </c>
      <c r="C1929" t="s">
        <v>12</v>
      </c>
      <c r="D1929">
        <v>2018</v>
      </c>
      <c r="E1929" t="s">
        <v>45</v>
      </c>
      <c r="F1929" t="s">
        <v>21</v>
      </c>
      <c r="G1929" t="s">
        <v>15</v>
      </c>
      <c r="H1929" t="s">
        <v>46</v>
      </c>
      <c r="I1929">
        <v>9.8629062000000003E-2</v>
      </c>
      <c r="K1929">
        <v>90.646199999999993</v>
      </c>
      <c r="L1929">
        <v>4.3</v>
      </c>
    </row>
    <row r="1930" spans="1:12" x14ac:dyDescent="0.35">
      <c r="A1930" t="s">
        <v>17</v>
      </c>
      <c r="B1930" t="s">
        <v>105</v>
      </c>
      <c r="C1930" t="s">
        <v>12</v>
      </c>
      <c r="D1930">
        <v>2018</v>
      </c>
      <c r="E1930" t="s">
        <v>45</v>
      </c>
      <c r="F1930" t="s">
        <v>21</v>
      </c>
      <c r="G1930" t="s">
        <v>15</v>
      </c>
      <c r="H1930" t="s">
        <v>46</v>
      </c>
      <c r="I1930">
        <v>0.17176107700000001</v>
      </c>
      <c r="K1930">
        <v>115.7518</v>
      </c>
      <c r="L1930">
        <v>4.3</v>
      </c>
    </row>
    <row r="1931" spans="1:12" x14ac:dyDescent="0.35">
      <c r="A1931" t="s">
        <v>17</v>
      </c>
      <c r="B1931" t="s">
        <v>493</v>
      </c>
      <c r="C1931" t="s">
        <v>12</v>
      </c>
      <c r="D1931">
        <v>2018</v>
      </c>
      <c r="E1931" t="s">
        <v>45</v>
      </c>
      <c r="F1931" t="s">
        <v>21</v>
      </c>
      <c r="G1931" t="s">
        <v>15</v>
      </c>
      <c r="H1931" t="s">
        <v>46</v>
      </c>
      <c r="I1931">
        <v>3.5183156E-2</v>
      </c>
      <c r="K1931">
        <v>37.8506</v>
      </c>
      <c r="L1931">
        <v>4.3</v>
      </c>
    </row>
    <row r="1932" spans="1:12" x14ac:dyDescent="0.35">
      <c r="A1932" t="s">
        <v>17</v>
      </c>
      <c r="B1932" t="s">
        <v>1191</v>
      </c>
      <c r="C1932" t="s">
        <v>12</v>
      </c>
      <c r="D1932">
        <v>2018</v>
      </c>
      <c r="E1932" t="s">
        <v>45</v>
      </c>
      <c r="F1932" t="s">
        <v>21</v>
      </c>
      <c r="G1932" t="s">
        <v>15</v>
      </c>
      <c r="H1932" t="s">
        <v>46</v>
      </c>
      <c r="I1932">
        <v>2.0614212E-2</v>
      </c>
      <c r="K1932">
        <v>126.4046</v>
      </c>
      <c r="L1932">
        <v>4.3</v>
      </c>
    </row>
    <row r="1933" spans="1:12" x14ac:dyDescent="0.35">
      <c r="A1933" t="s">
        <v>17</v>
      </c>
      <c r="B1933" t="s">
        <v>373</v>
      </c>
      <c r="C1933" t="s">
        <v>12</v>
      </c>
      <c r="D1933">
        <v>2018</v>
      </c>
      <c r="E1933" t="s">
        <v>45</v>
      </c>
      <c r="F1933" t="s">
        <v>21</v>
      </c>
      <c r="G1933" t="s">
        <v>15</v>
      </c>
      <c r="H1933" t="s">
        <v>46</v>
      </c>
      <c r="I1933">
        <v>4.9080853000000001E-2</v>
      </c>
      <c r="K1933">
        <v>147.77340000000001</v>
      </c>
      <c r="L1933">
        <v>4.3</v>
      </c>
    </row>
    <row r="1934" spans="1:12" x14ac:dyDescent="0.35">
      <c r="A1934" t="s">
        <v>17</v>
      </c>
      <c r="B1934" t="s">
        <v>690</v>
      </c>
      <c r="C1934" t="s">
        <v>12</v>
      </c>
      <c r="D1934">
        <v>2018</v>
      </c>
      <c r="E1934" t="s">
        <v>45</v>
      </c>
      <c r="F1934" t="s">
        <v>21</v>
      </c>
      <c r="G1934" t="s">
        <v>15</v>
      </c>
      <c r="H1934" t="s">
        <v>46</v>
      </c>
      <c r="I1934">
        <v>3.6109413E-2</v>
      </c>
      <c r="K1934">
        <v>140.61539999999999</v>
      </c>
      <c r="L1934">
        <v>4.3</v>
      </c>
    </row>
    <row r="1935" spans="1:12" x14ac:dyDescent="0.35">
      <c r="A1935" t="s">
        <v>17</v>
      </c>
      <c r="B1935" t="s">
        <v>51</v>
      </c>
      <c r="C1935" t="s">
        <v>12</v>
      </c>
      <c r="D1935">
        <v>2018</v>
      </c>
      <c r="E1935" t="s">
        <v>45</v>
      </c>
      <c r="F1935" t="s">
        <v>21</v>
      </c>
      <c r="G1935" t="s">
        <v>15</v>
      </c>
      <c r="H1935" t="s">
        <v>46</v>
      </c>
      <c r="I1935">
        <v>0.12779270100000001</v>
      </c>
      <c r="K1935">
        <v>111.1846</v>
      </c>
      <c r="L1935">
        <v>4.3</v>
      </c>
    </row>
    <row r="1936" spans="1:12" x14ac:dyDescent="0.35">
      <c r="A1936" t="s">
        <v>17</v>
      </c>
      <c r="B1936" t="s">
        <v>691</v>
      </c>
      <c r="C1936" t="s">
        <v>12</v>
      </c>
      <c r="D1936">
        <v>2018</v>
      </c>
      <c r="E1936" t="s">
        <v>45</v>
      </c>
      <c r="F1936" t="s">
        <v>21</v>
      </c>
      <c r="G1936" t="s">
        <v>15</v>
      </c>
      <c r="H1936" t="s">
        <v>46</v>
      </c>
      <c r="I1936">
        <v>2.6055106000000001E-2</v>
      </c>
      <c r="K1936">
        <v>169.54740000000001</v>
      </c>
      <c r="L1936">
        <v>4.3</v>
      </c>
    </row>
    <row r="1937" spans="1:12" x14ac:dyDescent="0.35">
      <c r="A1937" t="s">
        <v>17</v>
      </c>
      <c r="B1937" t="s">
        <v>1192</v>
      </c>
      <c r="C1937" t="s">
        <v>61</v>
      </c>
      <c r="D1937">
        <v>2018</v>
      </c>
      <c r="E1937" t="s">
        <v>45</v>
      </c>
      <c r="F1937" t="s">
        <v>21</v>
      </c>
      <c r="G1937" t="s">
        <v>15</v>
      </c>
      <c r="H1937" t="s">
        <v>46</v>
      </c>
      <c r="I1937">
        <v>7.5084456999999993E-2</v>
      </c>
      <c r="K1937">
        <v>233.10216</v>
      </c>
      <c r="L1937">
        <v>4.3</v>
      </c>
    </row>
    <row r="1938" spans="1:12" x14ac:dyDescent="0.35">
      <c r="A1938" t="s">
        <v>17</v>
      </c>
      <c r="B1938" t="s">
        <v>326</v>
      </c>
      <c r="C1938" t="s">
        <v>19</v>
      </c>
      <c r="D1938">
        <v>2018</v>
      </c>
      <c r="E1938" t="s">
        <v>45</v>
      </c>
      <c r="F1938" t="s">
        <v>21</v>
      </c>
      <c r="G1938" t="s">
        <v>15</v>
      </c>
      <c r="H1938" t="s">
        <v>46</v>
      </c>
      <c r="I1938">
        <v>0.116366304</v>
      </c>
      <c r="K1938">
        <v>158.363</v>
      </c>
      <c r="L1938">
        <v>4.3</v>
      </c>
    </row>
    <row r="1939" spans="1:12" x14ac:dyDescent="0.35">
      <c r="A1939" t="s">
        <v>17</v>
      </c>
      <c r="B1939" t="s">
        <v>76</v>
      </c>
      <c r="C1939" t="s">
        <v>19</v>
      </c>
      <c r="D1939">
        <v>2018</v>
      </c>
      <c r="E1939" t="s">
        <v>45</v>
      </c>
      <c r="F1939" t="s">
        <v>21</v>
      </c>
      <c r="G1939" t="s">
        <v>15</v>
      </c>
      <c r="H1939" t="s">
        <v>46</v>
      </c>
      <c r="I1939">
        <v>1.9386057000000002E-2</v>
      </c>
      <c r="K1939">
        <v>194.57939999999999</v>
      </c>
      <c r="L1939">
        <v>4.3</v>
      </c>
    </row>
    <row r="1940" spans="1:12" x14ac:dyDescent="0.35">
      <c r="A1940" t="s">
        <v>17</v>
      </c>
      <c r="B1940" t="s">
        <v>217</v>
      </c>
      <c r="C1940" t="s">
        <v>42</v>
      </c>
      <c r="D1940">
        <v>2018</v>
      </c>
      <c r="E1940" t="s">
        <v>45</v>
      </c>
      <c r="F1940" t="s">
        <v>21</v>
      </c>
      <c r="G1940" t="s">
        <v>15</v>
      </c>
      <c r="H1940" t="s">
        <v>46</v>
      </c>
      <c r="I1940">
        <v>0.17641157900000001</v>
      </c>
      <c r="K1940">
        <v>173.2422</v>
      </c>
      <c r="L1940">
        <v>4.3</v>
      </c>
    </row>
    <row r="1941" spans="1:12" x14ac:dyDescent="0.35">
      <c r="A1941" t="s">
        <v>17</v>
      </c>
      <c r="B1941" t="s">
        <v>381</v>
      </c>
      <c r="C1941" t="s">
        <v>42</v>
      </c>
      <c r="D1941">
        <v>2018</v>
      </c>
      <c r="E1941" t="s">
        <v>45</v>
      </c>
      <c r="F1941" t="s">
        <v>21</v>
      </c>
      <c r="G1941" t="s">
        <v>15</v>
      </c>
      <c r="H1941" t="s">
        <v>46</v>
      </c>
      <c r="I1941">
        <v>3.4504413999999997E-2</v>
      </c>
      <c r="K1941">
        <v>125.202</v>
      </c>
      <c r="L1941">
        <v>4.3</v>
      </c>
    </row>
    <row r="1942" spans="1:12" x14ac:dyDescent="0.35">
      <c r="A1942" t="s">
        <v>17</v>
      </c>
      <c r="B1942" t="s">
        <v>562</v>
      </c>
      <c r="C1942" t="s">
        <v>42</v>
      </c>
      <c r="D1942">
        <v>2018</v>
      </c>
      <c r="E1942" t="s">
        <v>45</v>
      </c>
      <c r="F1942" t="s">
        <v>21</v>
      </c>
      <c r="G1942" t="s">
        <v>15</v>
      </c>
      <c r="H1942" t="s">
        <v>46</v>
      </c>
      <c r="I1942">
        <v>8.2353075999999997E-2</v>
      </c>
      <c r="K1942">
        <v>176.90539999999999</v>
      </c>
      <c r="L1942">
        <v>4.3</v>
      </c>
    </row>
    <row r="1943" spans="1:12" x14ac:dyDescent="0.35">
      <c r="A1943" t="s">
        <v>17</v>
      </c>
      <c r="B1943" t="s">
        <v>299</v>
      </c>
      <c r="C1943" t="s">
        <v>42</v>
      </c>
      <c r="D1943">
        <v>2018</v>
      </c>
      <c r="E1943" t="s">
        <v>45</v>
      </c>
      <c r="F1943" t="s">
        <v>21</v>
      </c>
      <c r="G1943" t="s">
        <v>15</v>
      </c>
      <c r="H1943" t="s">
        <v>46</v>
      </c>
      <c r="I1943">
        <v>2.9500320999999999E-2</v>
      </c>
      <c r="K1943">
        <v>46.208599999999997</v>
      </c>
      <c r="L1943">
        <v>4.3</v>
      </c>
    </row>
    <row r="1944" spans="1:12" x14ac:dyDescent="0.35">
      <c r="A1944" t="s">
        <v>17</v>
      </c>
      <c r="B1944" t="s">
        <v>111</v>
      </c>
      <c r="C1944" t="s">
        <v>42</v>
      </c>
      <c r="D1944">
        <v>2018</v>
      </c>
      <c r="E1944" t="s">
        <v>45</v>
      </c>
      <c r="F1944" t="s">
        <v>21</v>
      </c>
      <c r="G1944" t="s">
        <v>15</v>
      </c>
      <c r="H1944" t="s">
        <v>46</v>
      </c>
      <c r="I1944">
        <v>4.7827138999999998E-2</v>
      </c>
      <c r="K1944">
        <v>105.3622</v>
      </c>
      <c r="L1944">
        <v>4.3</v>
      </c>
    </row>
    <row r="1945" spans="1:12" x14ac:dyDescent="0.35">
      <c r="A1945" t="s">
        <v>17</v>
      </c>
      <c r="B1945" t="s">
        <v>1102</v>
      </c>
      <c r="C1945" t="s">
        <v>54</v>
      </c>
      <c r="D1945">
        <v>2018</v>
      </c>
      <c r="E1945" t="s">
        <v>45</v>
      </c>
      <c r="F1945" t="s">
        <v>21</v>
      </c>
      <c r="G1945" t="s">
        <v>15</v>
      </c>
      <c r="H1945" t="s">
        <v>46</v>
      </c>
      <c r="I1945">
        <v>5.2085615000000002E-2</v>
      </c>
      <c r="K1945">
        <v>242.85120000000001</v>
      </c>
      <c r="L1945">
        <v>4.3</v>
      </c>
    </row>
    <row r="1946" spans="1:12" x14ac:dyDescent="0.35">
      <c r="A1946" t="s">
        <v>17</v>
      </c>
      <c r="B1946" t="s">
        <v>1193</v>
      </c>
      <c r="C1946" t="s">
        <v>54</v>
      </c>
      <c r="D1946">
        <v>2018</v>
      </c>
      <c r="E1946" t="s">
        <v>45</v>
      </c>
      <c r="F1946" t="s">
        <v>21</v>
      </c>
      <c r="G1946" t="s">
        <v>15</v>
      </c>
      <c r="H1946" t="s">
        <v>46</v>
      </c>
      <c r="I1946">
        <v>2.6933321E-2</v>
      </c>
      <c r="K1946">
        <v>78.466999999999999</v>
      </c>
      <c r="L1946">
        <v>4.3</v>
      </c>
    </row>
    <row r="1947" spans="1:12" x14ac:dyDescent="0.35">
      <c r="A1947" t="s">
        <v>17</v>
      </c>
      <c r="B1947" t="s">
        <v>151</v>
      </c>
      <c r="C1947" t="s">
        <v>54</v>
      </c>
      <c r="D1947">
        <v>2018</v>
      </c>
      <c r="E1947" t="s">
        <v>45</v>
      </c>
      <c r="F1947" t="s">
        <v>21</v>
      </c>
      <c r="G1947" t="s">
        <v>15</v>
      </c>
      <c r="H1947" t="s">
        <v>46</v>
      </c>
      <c r="I1947">
        <v>1.6653022E-2</v>
      </c>
      <c r="K1947">
        <v>139.518</v>
      </c>
      <c r="L1947">
        <v>4.3</v>
      </c>
    </row>
    <row r="1948" spans="1:12" x14ac:dyDescent="0.35">
      <c r="A1948" t="s">
        <v>17</v>
      </c>
      <c r="B1948" t="s">
        <v>897</v>
      </c>
      <c r="C1948" t="s">
        <v>54</v>
      </c>
      <c r="D1948">
        <v>2018</v>
      </c>
      <c r="E1948" t="s">
        <v>45</v>
      </c>
      <c r="F1948" t="s">
        <v>21</v>
      </c>
      <c r="G1948" t="s">
        <v>15</v>
      </c>
      <c r="H1948" t="s">
        <v>46</v>
      </c>
      <c r="I1948">
        <v>8.3536071000000003E-2</v>
      </c>
      <c r="K1948">
        <v>255.43299999999999</v>
      </c>
      <c r="L1948">
        <v>4.3</v>
      </c>
    </row>
    <row r="1949" spans="1:12" x14ac:dyDescent="0.35">
      <c r="A1949" t="s">
        <v>17</v>
      </c>
      <c r="B1949" t="s">
        <v>329</v>
      </c>
      <c r="C1949" t="s">
        <v>54</v>
      </c>
      <c r="D1949">
        <v>2018</v>
      </c>
      <c r="E1949" t="s">
        <v>45</v>
      </c>
      <c r="F1949" t="s">
        <v>21</v>
      </c>
      <c r="G1949" t="s">
        <v>15</v>
      </c>
      <c r="H1949" t="s">
        <v>46</v>
      </c>
      <c r="I1949">
        <v>8.0649684999999999E-2</v>
      </c>
      <c r="K1949">
        <v>189.9846</v>
      </c>
      <c r="L1949">
        <v>4.3</v>
      </c>
    </row>
    <row r="1950" spans="1:12" x14ac:dyDescent="0.35">
      <c r="A1950" t="s">
        <v>17</v>
      </c>
      <c r="B1950" t="s">
        <v>243</v>
      </c>
      <c r="C1950" t="s">
        <v>54</v>
      </c>
      <c r="D1950">
        <v>2018</v>
      </c>
      <c r="E1950" t="s">
        <v>45</v>
      </c>
      <c r="F1950" t="s">
        <v>21</v>
      </c>
      <c r="G1950" t="s">
        <v>15</v>
      </c>
      <c r="H1950" t="s">
        <v>46</v>
      </c>
      <c r="I1950">
        <v>9.9503430000000004E-3</v>
      </c>
      <c r="K1950">
        <v>185.5608</v>
      </c>
      <c r="L1950">
        <v>4.3</v>
      </c>
    </row>
    <row r="1951" spans="1:12" x14ac:dyDescent="0.35">
      <c r="A1951" t="s">
        <v>17</v>
      </c>
      <c r="B1951" t="s">
        <v>176</v>
      </c>
      <c r="C1951" t="s">
        <v>54</v>
      </c>
      <c r="D1951">
        <v>2018</v>
      </c>
      <c r="E1951" t="s">
        <v>45</v>
      </c>
      <c r="F1951" t="s">
        <v>21</v>
      </c>
      <c r="G1951" t="s">
        <v>15</v>
      </c>
      <c r="H1951" t="s">
        <v>46</v>
      </c>
      <c r="I1951">
        <v>3.2381325000000002E-2</v>
      </c>
      <c r="K1951">
        <v>166.1842</v>
      </c>
      <c r="L1951">
        <v>4.3</v>
      </c>
    </row>
    <row r="1952" spans="1:12" x14ac:dyDescent="0.35">
      <c r="A1952" t="s">
        <v>17</v>
      </c>
      <c r="B1952" t="s">
        <v>973</v>
      </c>
      <c r="C1952" t="s">
        <v>54</v>
      </c>
      <c r="D1952">
        <v>2018</v>
      </c>
      <c r="E1952" t="s">
        <v>45</v>
      </c>
      <c r="F1952" t="s">
        <v>21</v>
      </c>
      <c r="G1952" t="s">
        <v>15</v>
      </c>
      <c r="H1952" t="s">
        <v>46</v>
      </c>
      <c r="I1952">
        <v>8.0741927000000005E-2</v>
      </c>
      <c r="K1952">
        <v>220.87979999999999</v>
      </c>
      <c r="L1952">
        <v>4.3</v>
      </c>
    </row>
    <row r="1953" spans="1:12" x14ac:dyDescent="0.35">
      <c r="A1953" t="s">
        <v>17</v>
      </c>
      <c r="B1953" t="s">
        <v>1194</v>
      </c>
      <c r="C1953" t="s">
        <v>64</v>
      </c>
      <c r="D1953">
        <v>2018</v>
      </c>
      <c r="E1953" t="s">
        <v>45</v>
      </c>
      <c r="F1953" t="s">
        <v>21</v>
      </c>
      <c r="G1953" t="s">
        <v>15</v>
      </c>
      <c r="H1953" t="s">
        <v>46</v>
      </c>
      <c r="I1953">
        <v>1.9381059999999999E-2</v>
      </c>
      <c r="K1953">
        <v>164.321</v>
      </c>
      <c r="L1953">
        <v>4.3</v>
      </c>
    </row>
    <row r="1954" spans="1:12" x14ac:dyDescent="0.35">
      <c r="A1954" t="s">
        <v>17</v>
      </c>
      <c r="B1954" t="s">
        <v>1195</v>
      </c>
      <c r="C1954" t="s">
        <v>48</v>
      </c>
      <c r="D1954">
        <v>2018</v>
      </c>
      <c r="E1954" t="s">
        <v>45</v>
      </c>
      <c r="F1954" t="s">
        <v>21</v>
      </c>
      <c r="G1954" t="s">
        <v>15</v>
      </c>
      <c r="H1954" t="s">
        <v>46</v>
      </c>
      <c r="I1954">
        <v>8.8839949000000001E-2</v>
      </c>
      <c r="K1954">
        <v>254.2672</v>
      </c>
      <c r="L1954">
        <v>4.3</v>
      </c>
    </row>
    <row r="1955" spans="1:12" x14ac:dyDescent="0.35">
      <c r="A1955" t="s">
        <v>17</v>
      </c>
      <c r="B1955" t="s">
        <v>1196</v>
      </c>
      <c r="C1955" t="s">
        <v>48</v>
      </c>
      <c r="D1955">
        <v>2018</v>
      </c>
      <c r="E1955" t="s">
        <v>45</v>
      </c>
      <c r="F1955" t="s">
        <v>21</v>
      </c>
      <c r="G1955" t="s">
        <v>15</v>
      </c>
      <c r="H1955" t="s">
        <v>46</v>
      </c>
      <c r="I1955">
        <v>0.17025446899999999</v>
      </c>
      <c r="K1955">
        <v>124.8704</v>
      </c>
      <c r="L1955">
        <v>4.3</v>
      </c>
    </row>
    <row r="1956" spans="1:12" x14ac:dyDescent="0.35">
      <c r="A1956" t="s">
        <v>17</v>
      </c>
      <c r="B1956" t="s">
        <v>1166</v>
      </c>
      <c r="C1956" t="s">
        <v>32</v>
      </c>
      <c r="D1956">
        <v>2018</v>
      </c>
      <c r="E1956" t="s">
        <v>45</v>
      </c>
      <c r="F1956" t="s">
        <v>21</v>
      </c>
      <c r="G1956" t="s">
        <v>15</v>
      </c>
      <c r="H1956" t="s">
        <v>46</v>
      </c>
      <c r="I1956">
        <v>7.8589628999999994E-2</v>
      </c>
      <c r="K1956">
        <v>113.286</v>
      </c>
      <c r="L1956">
        <v>4.3</v>
      </c>
    </row>
    <row r="1957" spans="1:12" x14ac:dyDescent="0.35">
      <c r="A1957" t="s">
        <v>17</v>
      </c>
      <c r="B1957" t="s">
        <v>197</v>
      </c>
      <c r="C1957" t="s">
        <v>32</v>
      </c>
      <c r="D1957">
        <v>2018</v>
      </c>
      <c r="E1957" t="s">
        <v>45</v>
      </c>
      <c r="F1957" t="s">
        <v>21</v>
      </c>
      <c r="G1957" t="s">
        <v>15</v>
      </c>
      <c r="H1957" t="s">
        <v>46</v>
      </c>
      <c r="I1957">
        <v>7.2928316000000007E-2</v>
      </c>
      <c r="K1957">
        <v>94.412000000000006</v>
      </c>
      <c r="L1957">
        <v>4.3</v>
      </c>
    </row>
    <row r="1958" spans="1:12" x14ac:dyDescent="0.35">
      <c r="A1958" t="s">
        <v>17</v>
      </c>
      <c r="B1958" t="s">
        <v>1045</v>
      </c>
      <c r="C1958" t="s">
        <v>32</v>
      </c>
      <c r="D1958">
        <v>2018</v>
      </c>
      <c r="E1958" t="s">
        <v>45</v>
      </c>
      <c r="F1958" t="s">
        <v>21</v>
      </c>
      <c r="G1958" t="s">
        <v>15</v>
      </c>
      <c r="H1958" t="s">
        <v>46</v>
      </c>
      <c r="I1958">
        <v>2.3463123999999998E-2</v>
      </c>
      <c r="K1958">
        <v>190.68459999999999</v>
      </c>
      <c r="L1958">
        <v>4.3</v>
      </c>
    </row>
    <row r="1959" spans="1:12" x14ac:dyDescent="0.35">
      <c r="A1959" t="s">
        <v>17</v>
      </c>
      <c r="B1959" t="s">
        <v>1089</v>
      </c>
      <c r="C1959" t="s">
        <v>32</v>
      </c>
      <c r="D1959">
        <v>2018</v>
      </c>
      <c r="E1959" t="s">
        <v>45</v>
      </c>
      <c r="F1959" t="s">
        <v>21</v>
      </c>
      <c r="G1959" t="s">
        <v>15</v>
      </c>
      <c r="H1959" t="s">
        <v>46</v>
      </c>
      <c r="I1959">
        <v>3.7006075999999999E-2</v>
      </c>
      <c r="K1959">
        <v>164.7526</v>
      </c>
      <c r="L1959">
        <v>4.3</v>
      </c>
    </row>
    <row r="1960" spans="1:12" x14ac:dyDescent="0.35">
      <c r="A1960" t="s">
        <v>17</v>
      </c>
      <c r="B1960" t="s">
        <v>355</v>
      </c>
      <c r="C1960" t="s">
        <v>32</v>
      </c>
      <c r="D1960">
        <v>2018</v>
      </c>
      <c r="E1960" t="s">
        <v>45</v>
      </c>
      <c r="F1960" t="s">
        <v>21</v>
      </c>
      <c r="G1960" t="s">
        <v>15</v>
      </c>
      <c r="H1960" t="s">
        <v>46</v>
      </c>
      <c r="I1960">
        <v>0.114609875</v>
      </c>
      <c r="K1960">
        <v>197.00839999999999</v>
      </c>
      <c r="L1960">
        <v>4.3</v>
      </c>
    </row>
    <row r="1961" spans="1:12" x14ac:dyDescent="0.35">
      <c r="A1961" t="s">
        <v>10</v>
      </c>
      <c r="B1961" t="s">
        <v>1197</v>
      </c>
      <c r="C1961" t="s">
        <v>57</v>
      </c>
      <c r="D1961">
        <v>2018</v>
      </c>
      <c r="E1961" t="s">
        <v>45</v>
      </c>
      <c r="F1961" t="s">
        <v>21</v>
      </c>
      <c r="G1961" t="s">
        <v>15</v>
      </c>
      <c r="H1961" t="s">
        <v>46</v>
      </c>
      <c r="I1961">
        <v>7.5142107999999999E-2</v>
      </c>
      <c r="K1961">
        <v>145.84440000000001</v>
      </c>
      <c r="L1961">
        <v>4.3</v>
      </c>
    </row>
    <row r="1962" spans="1:12" x14ac:dyDescent="0.35">
      <c r="A1962" t="s">
        <v>10</v>
      </c>
      <c r="B1962" t="s">
        <v>936</v>
      </c>
      <c r="C1962" t="s">
        <v>57</v>
      </c>
      <c r="D1962">
        <v>2018</v>
      </c>
      <c r="E1962" t="s">
        <v>45</v>
      </c>
      <c r="F1962" t="s">
        <v>21</v>
      </c>
      <c r="G1962" t="s">
        <v>15</v>
      </c>
      <c r="H1962" t="s">
        <v>46</v>
      </c>
      <c r="I1962">
        <v>4.368089E-2</v>
      </c>
      <c r="K1962">
        <v>110.157</v>
      </c>
      <c r="L1962">
        <v>4.3</v>
      </c>
    </row>
    <row r="1963" spans="1:12" x14ac:dyDescent="0.35">
      <c r="A1963" t="s">
        <v>10</v>
      </c>
      <c r="B1963" t="s">
        <v>983</v>
      </c>
      <c r="C1963" t="s">
        <v>57</v>
      </c>
      <c r="D1963">
        <v>2018</v>
      </c>
      <c r="E1963" t="s">
        <v>45</v>
      </c>
      <c r="F1963" t="s">
        <v>21</v>
      </c>
      <c r="G1963" t="s">
        <v>15</v>
      </c>
      <c r="H1963" t="s">
        <v>46</v>
      </c>
      <c r="I1963">
        <v>2.2170591999999999E-2</v>
      </c>
      <c r="K1963">
        <v>105.199</v>
      </c>
      <c r="L1963">
        <v>4.3</v>
      </c>
    </row>
    <row r="1964" spans="1:12" x14ac:dyDescent="0.35">
      <c r="A1964" t="s">
        <v>10</v>
      </c>
      <c r="B1964" t="s">
        <v>160</v>
      </c>
      <c r="C1964" t="s">
        <v>28</v>
      </c>
      <c r="D1964">
        <v>2018</v>
      </c>
      <c r="E1964" t="s">
        <v>45</v>
      </c>
      <c r="F1964" t="s">
        <v>21</v>
      </c>
      <c r="G1964" t="s">
        <v>15</v>
      </c>
      <c r="H1964" t="s">
        <v>46</v>
      </c>
      <c r="I1964">
        <v>0</v>
      </c>
      <c r="K1964">
        <v>100.3674</v>
      </c>
      <c r="L1964">
        <v>4.3</v>
      </c>
    </row>
    <row r="1965" spans="1:12" x14ac:dyDescent="0.35">
      <c r="A1965" t="s">
        <v>10</v>
      </c>
      <c r="B1965" t="s">
        <v>775</v>
      </c>
      <c r="C1965" t="s">
        <v>28</v>
      </c>
      <c r="D1965">
        <v>2018</v>
      </c>
      <c r="E1965" t="s">
        <v>45</v>
      </c>
      <c r="F1965" t="s">
        <v>21</v>
      </c>
      <c r="G1965" t="s">
        <v>15</v>
      </c>
      <c r="H1965" t="s">
        <v>46</v>
      </c>
      <c r="I1965">
        <v>1.1937183000000001E-2</v>
      </c>
      <c r="K1965">
        <v>184.79239999999999</v>
      </c>
      <c r="L1965">
        <v>4.3</v>
      </c>
    </row>
    <row r="1966" spans="1:12" x14ac:dyDescent="0.35">
      <c r="A1966" t="s">
        <v>10</v>
      </c>
      <c r="B1966" t="s">
        <v>1122</v>
      </c>
      <c r="C1966" t="s">
        <v>24</v>
      </c>
      <c r="D1966">
        <v>2018</v>
      </c>
      <c r="E1966" t="s">
        <v>45</v>
      </c>
      <c r="F1966" t="s">
        <v>21</v>
      </c>
      <c r="G1966" t="s">
        <v>15</v>
      </c>
      <c r="H1966" t="s">
        <v>46</v>
      </c>
      <c r="I1966">
        <v>2.4088444000000001E-2</v>
      </c>
      <c r="K1966">
        <v>112.7176</v>
      </c>
      <c r="L1966">
        <v>4.3</v>
      </c>
    </row>
    <row r="1967" spans="1:12" x14ac:dyDescent="0.35">
      <c r="A1967" t="s">
        <v>10</v>
      </c>
      <c r="B1967" t="s">
        <v>1005</v>
      </c>
      <c r="C1967" t="s">
        <v>24</v>
      </c>
      <c r="D1967">
        <v>2018</v>
      </c>
      <c r="E1967" t="s">
        <v>45</v>
      </c>
      <c r="F1967" t="s">
        <v>21</v>
      </c>
      <c r="G1967" t="s">
        <v>15</v>
      </c>
      <c r="H1967" t="s">
        <v>46</v>
      </c>
      <c r="I1967">
        <v>8.6837543000000003E-2</v>
      </c>
      <c r="K1967">
        <v>106.2306</v>
      </c>
      <c r="L1967">
        <v>4.3</v>
      </c>
    </row>
    <row r="1968" spans="1:12" x14ac:dyDescent="0.35">
      <c r="A1968" t="s">
        <v>10</v>
      </c>
      <c r="B1968" t="s">
        <v>678</v>
      </c>
      <c r="C1968" t="s">
        <v>12</v>
      </c>
      <c r="D1968">
        <v>2018</v>
      </c>
      <c r="E1968" t="s">
        <v>45</v>
      </c>
      <c r="F1968" t="s">
        <v>21</v>
      </c>
      <c r="G1968" t="s">
        <v>15</v>
      </c>
      <c r="H1968" t="s">
        <v>46</v>
      </c>
      <c r="I1968">
        <v>4.9842613000000001E-2</v>
      </c>
      <c r="K1968">
        <v>164.2526</v>
      </c>
      <c r="L1968">
        <v>4.3</v>
      </c>
    </row>
    <row r="1969" spans="1:12" x14ac:dyDescent="0.35">
      <c r="A1969" t="s">
        <v>10</v>
      </c>
      <c r="B1969" t="s">
        <v>1011</v>
      </c>
      <c r="C1969" t="s">
        <v>12</v>
      </c>
      <c r="D1969">
        <v>2018</v>
      </c>
      <c r="E1969" t="s">
        <v>45</v>
      </c>
      <c r="F1969" t="s">
        <v>21</v>
      </c>
      <c r="G1969" t="s">
        <v>15</v>
      </c>
      <c r="H1969" t="s">
        <v>46</v>
      </c>
      <c r="I1969">
        <v>8.6983590999999999E-2</v>
      </c>
      <c r="K1969">
        <v>219.84559999999999</v>
      </c>
      <c r="L1969">
        <v>4.3</v>
      </c>
    </row>
    <row r="1970" spans="1:12" x14ac:dyDescent="0.35">
      <c r="A1970" t="s">
        <v>10</v>
      </c>
      <c r="B1970" t="s">
        <v>1198</v>
      </c>
      <c r="C1970" t="s">
        <v>12</v>
      </c>
      <c r="D1970">
        <v>2018</v>
      </c>
      <c r="E1970" t="s">
        <v>45</v>
      </c>
      <c r="F1970" t="s">
        <v>21</v>
      </c>
      <c r="G1970" t="s">
        <v>15</v>
      </c>
      <c r="H1970" t="s">
        <v>46</v>
      </c>
      <c r="I1970">
        <v>5.3586457999999997E-2</v>
      </c>
      <c r="K1970">
        <v>89.785600000000002</v>
      </c>
      <c r="L1970">
        <v>4.3</v>
      </c>
    </row>
    <row r="1971" spans="1:12" x14ac:dyDescent="0.35">
      <c r="A1971" t="s">
        <v>10</v>
      </c>
      <c r="B1971" t="s">
        <v>1199</v>
      </c>
      <c r="C1971" t="s">
        <v>54</v>
      </c>
      <c r="D1971">
        <v>2018</v>
      </c>
      <c r="E1971" t="s">
        <v>45</v>
      </c>
      <c r="F1971" t="s">
        <v>21</v>
      </c>
      <c r="G1971" t="s">
        <v>15</v>
      </c>
      <c r="H1971" t="s">
        <v>46</v>
      </c>
      <c r="I1971">
        <v>2.6949463E-2</v>
      </c>
      <c r="K1971">
        <v>197.71100000000001</v>
      </c>
      <c r="L1971">
        <v>4.3</v>
      </c>
    </row>
    <row r="1972" spans="1:12" x14ac:dyDescent="0.35">
      <c r="A1972" t="s">
        <v>10</v>
      </c>
      <c r="B1972" t="s">
        <v>1200</v>
      </c>
      <c r="C1972" t="s">
        <v>54</v>
      </c>
      <c r="D1972">
        <v>2018</v>
      </c>
      <c r="E1972" t="s">
        <v>45</v>
      </c>
      <c r="F1972" t="s">
        <v>21</v>
      </c>
      <c r="G1972" t="s">
        <v>15</v>
      </c>
      <c r="H1972" t="s">
        <v>46</v>
      </c>
      <c r="I1972">
        <v>0.178210285</v>
      </c>
      <c r="K1972">
        <v>95.775199999999998</v>
      </c>
      <c r="L1972">
        <v>4.3</v>
      </c>
    </row>
    <row r="1973" spans="1:12" x14ac:dyDescent="0.35">
      <c r="A1973" t="s">
        <v>10</v>
      </c>
      <c r="B1973" t="s">
        <v>1201</v>
      </c>
      <c r="C1973" t="s">
        <v>48</v>
      </c>
      <c r="D1973">
        <v>2018</v>
      </c>
      <c r="E1973" t="s">
        <v>45</v>
      </c>
      <c r="F1973" t="s">
        <v>21</v>
      </c>
      <c r="G1973" t="s">
        <v>15</v>
      </c>
      <c r="H1973" t="s">
        <v>46</v>
      </c>
      <c r="I1973">
        <v>8.7894475E-2</v>
      </c>
      <c r="K1973">
        <v>121.173</v>
      </c>
      <c r="L1973">
        <v>4.3</v>
      </c>
    </row>
    <row r="1974" spans="1:12" x14ac:dyDescent="0.35">
      <c r="A1974" t="s">
        <v>10</v>
      </c>
      <c r="B1974" t="s">
        <v>839</v>
      </c>
      <c r="C1974" t="s">
        <v>48</v>
      </c>
      <c r="D1974">
        <v>2018</v>
      </c>
      <c r="E1974" t="s">
        <v>45</v>
      </c>
      <c r="F1974" t="s">
        <v>21</v>
      </c>
      <c r="G1974" t="s">
        <v>15</v>
      </c>
      <c r="H1974" t="s">
        <v>46</v>
      </c>
      <c r="I1974">
        <v>2.5795293E-2</v>
      </c>
      <c r="K1974">
        <v>80.230199999999996</v>
      </c>
      <c r="L1974">
        <v>4.3</v>
      </c>
    </row>
    <row r="1975" spans="1:12" x14ac:dyDescent="0.35">
      <c r="A1975" t="s">
        <v>10</v>
      </c>
      <c r="B1975" t="s">
        <v>1202</v>
      </c>
      <c r="C1975" t="s">
        <v>48</v>
      </c>
      <c r="D1975">
        <v>2018</v>
      </c>
      <c r="E1975" t="s">
        <v>45</v>
      </c>
      <c r="F1975" t="s">
        <v>21</v>
      </c>
      <c r="G1975" t="s">
        <v>15</v>
      </c>
      <c r="H1975" t="s">
        <v>46</v>
      </c>
      <c r="I1975">
        <v>3.9031927000000001E-2</v>
      </c>
      <c r="K1975">
        <v>95.641000000000005</v>
      </c>
      <c r="L1975">
        <v>4.3</v>
      </c>
    </row>
    <row r="1976" spans="1:12" x14ac:dyDescent="0.35">
      <c r="A1976" t="s">
        <v>10</v>
      </c>
      <c r="B1976" t="s">
        <v>1164</v>
      </c>
      <c r="C1976" t="s">
        <v>32</v>
      </c>
      <c r="D1976">
        <v>2018</v>
      </c>
      <c r="E1976" t="s">
        <v>45</v>
      </c>
      <c r="F1976" t="s">
        <v>21</v>
      </c>
      <c r="G1976" t="s">
        <v>15</v>
      </c>
      <c r="H1976" t="s">
        <v>46</v>
      </c>
      <c r="I1976">
        <v>0.112119359</v>
      </c>
      <c r="K1976">
        <v>123.03879999999999</v>
      </c>
      <c r="L1976">
        <v>4.3</v>
      </c>
    </row>
    <row r="1977" spans="1:12" x14ac:dyDescent="0.35">
      <c r="A1977" t="s">
        <v>17</v>
      </c>
      <c r="B1977" t="s">
        <v>324</v>
      </c>
      <c r="C1977" t="s">
        <v>12</v>
      </c>
      <c r="D1977">
        <v>2014</v>
      </c>
      <c r="E1977" t="s">
        <v>29</v>
      </c>
      <c r="F1977" t="s">
        <v>21</v>
      </c>
      <c r="G1977" t="s">
        <v>30</v>
      </c>
      <c r="H1977" t="s">
        <v>16</v>
      </c>
      <c r="I1977">
        <v>6.8024299999999996E-2</v>
      </c>
      <c r="J1977">
        <v>16.350000000000001</v>
      </c>
      <c r="K1977">
        <v>1102.4426000000001</v>
      </c>
      <c r="L1977">
        <v>4.2</v>
      </c>
    </row>
    <row r="1978" spans="1:12" x14ac:dyDescent="0.35">
      <c r="A1978" t="s">
        <v>10</v>
      </c>
      <c r="B1978" t="s">
        <v>1203</v>
      </c>
      <c r="C1978" t="s">
        <v>48</v>
      </c>
      <c r="D1978">
        <v>2014</v>
      </c>
      <c r="E1978" t="s">
        <v>29</v>
      </c>
      <c r="F1978" t="s">
        <v>21</v>
      </c>
      <c r="G1978" t="s">
        <v>30</v>
      </c>
      <c r="H1978" t="s">
        <v>16</v>
      </c>
      <c r="I1978">
        <v>0.138190277</v>
      </c>
      <c r="J1978">
        <v>18.850000000000001</v>
      </c>
      <c r="K1978">
        <v>250.8724</v>
      </c>
      <c r="L1978">
        <v>4.2</v>
      </c>
    </row>
    <row r="1979" spans="1:12" x14ac:dyDescent="0.35">
      <c r="A1979" t="s">
        <v>17</v>
      </c>
      <c r="B1979" t="s">
        <v>994</v>
      </c>
      <c r="C1979" t="s">
        <v>19</v>
      </c>
      <c r="D1979">
        <v>2022</v>
      </c>
      <c r="E1979" t="s">
        <v>20</v>
      </c>
      <c r="F1979" t="s">
        <v>21</v>
      </c>
      <c r="G1979" t="s">
        <v>15</v>
      </c>
      <c r="H1979" t="s">
        <v>22</v>
      </c>
      <c r="I1979">
        <v>8.0829371999999997E-2</v>
      </c>
      <c r="J1979">
        <v>18.600000000000001</v>
      </c>
      <c r="K1979">
        <v>102.4436</v>
      </c>
      <c r="L1979">
        <v>4.2</v>
      </c>
    </row>
    <row r="1980" spans="1:12" x14ac:dyDescent="0.35">
      <c r="A1980" t="s">
        <v>17</v>
      </c>
      <c r="B1980" t="s">
        <v>116</v>
      </c>
      <c r="C1980" t="s">
        <v>54</v>
      </c>
      <c r="D1980">
        <v>2014</v>
      </c>
      <c r="E1980" t="s">
        <v>29</v>
      </c>
      <c r="F1980" t="s">
        <v>21</v>
      </c>
      <c r="G1980" t="s">
        <v>30</v>
      </c>
      <c r="H1980" t="s">
        <v>16</v>
      </c>
      <c r="I1980">
        <v>2.6818430000000001E-2</v>
      </c>
      <c r="J1980">
        <v>9.8000000000000007</v>
      </c>
      <c r="K1980">
        <v>126.002</v>
      </c>
      <c r="L1980">
        <v>4.2</v>
      </c>
    </row>
    <row r="1981" spans="1:12" x14ac:dyDescent="0.35">
      <c r="A1981" t="s">
        <v>17</v>
      </c>
      <c r="B1981" t="s">
        <v>1204</v>
      </c>
      <c r="C1981" t="s">
        <v>24</v>
      </c>
      <c r="D1981">
        <v>2014</v>
      </c>
      <c r="E1981" t="s">
        <v>29</v>
      </c>
      <c r="F1981" t="s">
        <v>21</v>
      </c>
      <c r="G1981" t="s">
        <v>30</v>
      </c>
      <c r="H1981" t="s">
        <v>16</v>
      </c>
      <c r="I1981">
        <v>0.159803853</v>
      </c>
      <c r="J1981">
        <v>10.195</v>
      </c>
      <c r="K1981">
        <v>141.5154</v>
      </c>
      <c r="L1981">
        <v>4.2</v>
      </c>
    </row>
    <row r="1982" spans="1:12" x14ac:dyDescent="0.35">
      <c r="A1982" t="s">
        <v>10</v>
      </c>
      <c r="B1982" t="s">
        <v>1205</v>
      </c>
      <c r="C1982" t="s">
        <v>48</v>
      </c>
      <c r="D1982">
        <v>2016</v>
      </c>
      <c r="E1982" t="s">
        <v>25</v>
      </c>
      <c r="F1982" t="s">
        <v>14</v>
      </c>
      <c r="G1982" t="s">
        <v>26</v>
      </c>
      <c r="H1982" t="s">
        <v>16</v>
      </c>
      <c r="I1982">
        <v>0.123115764</v>
      </c>
      <c r="J1982">
        <v>6.3049999999999997</v>
      </c>
      <c r="K1982">
        <v>95.643600000000006</v>
      </c>
      <c r="L1982">
        <v>4.2</v>
      </c>
    </row>
    <row r="1983" spans="1:12" x14ac:dyDescent="0.35">
      <c r="A1983" t="s">
        <v>10</v>
      </c>
      <c r="B1983" t="s">
        <v>607</v>
      </c>
      <c r="C1983" t="s">
        <v>54</v>
      </c>
      <c r="D1983">
        <v>2018</v>
      </c>
      <c r="E1983" t="s">
        <v>138</v>
      </c>
      <c r="F1983" t="s">
        <v>14</v>
      </c>
      <c r="G1983" t="s">
        <v>26</v>
      </c>
      <c r="H1983" t="s">
        <v>40</v>
      </c>
      <c r="I1983">
        <v>6.4625342000000002E-2</v>
      </c>
      <c r="K1983">
        <v>176.93700000000001</v>
      </c>
      <c r="L1983">
        <v>4.2</v>
      </c>
    </row>
    <row r="1984" spans="1:12" x14ac:dyDescent="0.35">
      <c r="A1984" t="s">
        <v>17</v>
      </c>
      <c r="B1984" t="s">
        <v>333</v>
      </c>
      <c r="C1984" t="s">
        <v>32</v>
      </c>
      <c r="D1984">
        <v>2015</v>
      </c>
      <c r="E1984" t="s">
        <v>33</v>
      </c>
      <c r="F1984" t="s">
        <v>34</v>
      </c>
      <c r="G1984" t="s">
        <v>26</v>
      </c>
      <c r="H1984" t="s">
        <v>16</v>
      </c>
      <c r="I1984">
        <v>6.3017847000000002E-2</v>
      </c>
      <c r="J1984">
        <v>12.65</v>
      </c>
      <c r="K1984">
        <v>159.05779999999999</v>
      </c>
      <c r="L1984">
        <v>4.2</v>
      </c>
    </row>
    <row r="1985" spans="1:12" x14ac:dyDescent="0.35">
      <c r="A1985" t="s">
        <v>17</v>
      </c>
      <c r="B1985" t="s">
        <v>1118</v>
      </c>
      <c r="C1985" t="s">
        <v>32</v>
      </c>
      <c r="D1985">
        <v>2016</v>
      </c>
      <c r="E1985" t="s">
        <v>25</v>
      </c>
      <c r="F1985" t="s">
        <v>14</v>
      </c>
      <c r="G1985" t="s">
        <v>26</v>
      </c>
      <c r="H1985" t="s">
        <v>16</v>
      </c>
      <c r="I1985">
        <v>0.18350729499999999</v>
      </c>
      <c r="J1985">
        <v>14.15</v>
      </c>
      <c r="K1985">
        <v>82.427599999999998</v>
      </c>
      <c r="L1985">
        <v>4.2</v>
      </c>
    </row>
    <row r="1986" spans="1:12" x14ac:dyDescent="0.35">
      <c r="A1986" t="s">
        <v>17</v>
      </c>
      <c r="B1986" t="s">
        <v>36</v>
      </c>
      <c r="C1986" t="s">
        <v>24</v>
      </c>
      <c r="D1986">
        <v>2011</v>
      </c>
      <c r="E1986" t="s">
        <v>39</v>
      </c>
      <c r="F1986" t="s">
        <v>21</v>
      </c>
      <c r="G1986" t="s">
        <v>26</v>
      </c>
      <c r="H1986" t="s">
        <v>40</v>
      </c>
      <c r="I1986">
        <v>9.1632160000000001E-3</v>
      </c>
      <c r="J1986">
        <v>8.89</v>
      </c>
      <c r="K1986">
        <v>101.7016</v>
      </c>
      <c r="L1986">
        <v>4.2</v>
      </c>
    </row>
    <row r="1987" spans="1:12" x14ac:dyDescent="0.35">
      <c r="A1987" t="s">
        <v>17</v>
      </c>
      <c r="B1987" t="s">
        <v>111</v>
      </c>
      <c r="C1987" t="s">
        <v>42</v>
      </c>
      <c r="D1987">
        <v>2020</v>
      </c>
      <c r="E1987" t="s">
        <v>37</v>
      </c>
      <c r="F1987" t="s">
        <v>34</v>
      </c>
      <c r="G1987" t="s">
        <v>26</v>
      </c>
      <c r="H1987" t="s">
        <v>16</v>
      </c>
      <c r="I1987">
        <v>4.8331717000000003E-2</v>
      </c>
      <c r="J1987">
        <v>9.1950000000000003</v>
      </c>
      <c r="K1987">
        <v>105.1622</v>
      </c>
      <c r="L1987">
        <v>4.2</v>
      </c>
    </row>
    <row r="1988" spans="1:12" x14ac:dyDescent="0.35">
      <c r="A1988" t="s">
        <v>10</v>
      </c>
      <c r="B1988" t="s">
        <v>901</v>
      </c>
      <c r="C1988" t="s">
        <v>24</v>
      </c>
      <c r="D1988">
        <v>2017</v>
      </c>
      <c r="E1988" t="s">
        <v>50</v>
      </c>
      <c r="F1988" t="s">
        <v>34</v>
      </c>
      <c r="G1988" t="s">
        <v>26</v>
      </c>
      <c r="H1988" t="s">
        <v>16</v>
      </c>
      <c r="I1988">
        <v>0</v>
      </c>
      <c r="J1988">
        <v>14</v>
      </c>
      <c r="K1988">
        <v>53.064</v>
      </c>
      <c r="L1988">
        <v>4.2</v>
      </c>
    </row>
    <row r="1989" spans="1:12" x14ac:dyDescent="0.35">
      <c r="A1989" t="s">
        <v>10</v>
      </c>
      <c r="B1989" t="s">
        <v>1031</v>
      </c>
      <c r="C1989" t="s">
        <v>48</v>
      </c>
      <c r="D1989">
        <v>2014</v>
      </c>
      <c r="E1989" t="s">
        <v>29</v>
      </c>
      <c r="F1989" t="s">
        <v>21</v>
      </c>
      <c r="G1989" t="s">
        <v>30</v>
      </c>
      <c r="H1989" t="s">
        <v>16</v>
      </c>
      <c r="I1989">
        <v>4.1922849999999998E-2</v>
      </c>
      <c r="J1989">
        <v>14</v>
      </c>
      <c r="K1989">
        <v>54.764000000000003</v>
      </c>
      <c r="L1989">
        <v>4.2</v>
      </c>
    </row>
    <row r="1990" spans="1:12" x14ac:dyDescent="0.35">
      <c r="A1990" t="s">
        <v>17</v>
      </c>
      <c r="B1990" t="s">
        <v>1206</v>
      </c>
      <c r="C1990" t="s">
        <v>19</v>
      </c>
      <c r="D1990">
        <v>2018</v>
      </c>
      <c r="E1990" t="s">
        <v>138</v>
      </c>
      <c r="F1990" t="s">
        <v>14</v>
      </c>
      <c r="G1990" t="s">
        <v>26</v>
      </c>
      <c r="H1990" t="s">
        <v>40</v>
      </c>
      <c r="I1990">
        <v>0.12847846199999999</v>
      </c>
      <c r="K1990">
        <v>117.944</v>
      </c>
      <c r="L1990">
        <v>4.2</v>
      </c>
    </row>
    <row r="1991" spans="1:12" x14ac:dyDescent="0.35">
      <c r="A1991" t="s">
        <v>10</v>
      </c>
      <c r="B1991" t="s">
        <v>810</v>
      </c>
      <c r="C1991" t="s">
        <v>48</v>
      </c>
      <c r="D1991">
        <v>2022</v>
      </c>
      <c r="E1991" t="s">
        <v>20</v>
      </c>
      <c r="F1991" t="s">
        <v>21</v>
      </c>
      <c r="G1991" t="s">
        <v>15</v>
      </c>
      <c r="H1991" t="s">
        <v>22</v>
      </c>
      <c r="I1991">
        <v>4.5165796000000001E-2</v>
      </c>
      <c r="J1991">
        <v>11.35</v>
      </c>
      <c r="K1991">
        <v>100.0016</v>
      </c>
      <c r="L1991">
        <v>4.2</v>
      </c>
    </row>
    <row r="1992" spans="1:12" x14ac:dyDescent="0.35">
      <c r="A1992" t="s">
        <v>10</v>
      </c>
      <c r="B1992" t="s">
        <v>678</v>
      </c>
      <c r="C1992" t="s">
        <v>12</v>
      </c>
      <c r="D1992">
        <v>2015</v>
      </c>
      <c r="E1992" t="s">
        <v>33</v>
      </c>
      <c r="F1992" t="s">
        <v>34</v>
      </c>
      <c r="G1992" t="s">
        <v>26</v>
      </c>
      <c r="H1992" t="s">
        <v>16</v>
      </c>
      <c r="I1992">
        <v>5.0186726000000001E-2</v>
      </c>
      <c r="J1992">
        <v>11.85</v>
      </c>
      <c r="K1992">
        <v>164.15260000000001</v>
      </c>
      <c r="L1992">
        <v>4.2</v>
      </c>
    </row>
    <row r="1993" spans="1:12" x14ac:dyDescent="0.35">
      <c r="A1993" t="s">
        <v>17</v>
      </c>
      <c r="B1993" t="s">
        <v>203</v>
      </c>
      <c r="C1993" t="s">
        <v>67</v>
      </c>
      <c r="D1993">
        <v>2017</v>
      </c>
      <c r="E1993" t="s">
        <v>50</v>
      </c>
      <c r="F1993" t="s">
        <v>34</v>
      </c>
      <c r="G1993" t="s">
        <v>26</v>
      </c>
      <c r="H1993" t="s">
        <v>16</v>
      </c>
      <c r="I1993">
        <v>5.8091482E-2</v>
      </c>
      <c r="J1993">
        <v>13.8</v>
      </c>
      <c r="K1993">
        <v>245.18020000000001</v>
      </c>
      <c r="L1993">
        <v>4.2</v>
      </c>
    </row>
    <row r="1994" spans="1:12" x14ac:dyDescent="0.35">
      <c r="A1994" t="s">
        <v>10</v>
      </c>
      <c r="B1994" t="s">
        <v>1207</v>
      </c>
      <c r="C1994" t="s">
        <v>48</v>
      </c>
      <c r="D1994">
        <v>2020</v>
      </c>
      <c r="E1994" t="s">
        <v>37</v>
      </c>
      <c r="F1994" t="s">
        <v>34</v>
      </c>
      <c r="G1994" t="s">
        <v>26</v>
      </c>
      <c r="H1994" t="s">
        <v>16</v>
      </c>
      <c r="I1994">
        <v>0</v>
      </c>
      <c r="J1994">
        <v>5.78</v>
      </c>
      <c r="K1994">
        <v>263.7568</v>
      </c>
      <c r="L1994">
        <v>4.2</v>
      </c>
    </row>
    <row r="1995" spans="1:12" x14ac:dyDescent="0.35">
      <c r="A1995" t="s">
        <v>17</v>
      </c>
      <c r="B1995" t="s">
        <v>1208</v>
      </c>
      <c r="C1995" t="s">
        <v>67</v>
      </c>
      <c r="D1995">
        <v>2017</v>
      </c>
      <c r="E1995" t="s">
        <v>50</v>
      </c>
      <c r="F1995" t="s">
        <v>34</v>
      </c>
      <c r="G1995" t="s">
        <v>26</v>
      </c>
      <c r="H1995" t="s">
        <v>16</v>
      </c>
      <c r="I1995">
        <v>8.7977262000000001E-2</v>
      </c>
      <c r="J1995">
        <v>14.1</v>
      </c>
      <c r="K1995">
        <v>229.0668</v>
      </c>
      <c r="L1995">
        <v>4.2</v>
      </c>
    </row>
    <row r="1996" spans="1:12" x14ac:dyDescent="0.35">
      <c r="A1996" t="s">
        <v>10</v>
      </c>
      <c r="B1996" t="s">
        <v>1209</v>
      </c>
      <c r="C1996" t="s">
        <v>54</v>
      </c>
      <c r="D1996">
        <v>2015</v>
      </c>
      <c r="E1996" t="s">
        <v>33</v>
      </c>
      <c r="F1996" t="s">
        <v>34</v>
      </c>
      <c r="G1996" t="s">
        <v>26</v>
      </c>
      <c r="H1996" t="s">
        <v>16</v>
      </c>
      <c r="I1996">
        <v>7.6276207999999998E-2</v>
      </c>
      <c r="J1996">
        <v>17.600000000000001</v>
      </c>
      <c r="K1996">
        <v>110.92019999999999</v>
      </c>
      <c r="L1996">
        <v>4.2</v>
      </c>
    </row>
    <row r="1997" spans="1:12" x14ac:dyDescent="0.35">
      <c r="A1997" t="s">
        <v>17</v>
      </c>
      <c r="B1997" t="s">
        <v>1210</v>
      </c>
      <c r="C1997" t="s">
        <v>24</v>
      </c>
      <c r="D1997">
        <v>2014</v>
      </c>
      <c r="E1997" t="s">
        <v>29</v>
      </c>
      <c r="F1997" t="s">
        <v>21</v>
      </c>
      <c r="G1997" t="s">
        <v>30</v>
      </c>
      <c r="H1997" t="s">
        <v>16</v>
      </c>
      <c r="I1997">
        <v>5.6245074999999999E-2</v>
      </c>
      <c r="J1997">
        <v>17.600000000000001</v>
      </c>
      <c r="K1997">
        <v>43.345399999999998</v>
      </c>
      <c r="L1997">
        <v>4.2</v>
      </c>
    </row>
    <row r="1998" spans="1:12" x14ac:dyDescent="0.35">
      <c r="A1998" t="s">
        <v>17</v>
      </c>
      <c r="B1998" t="s">
        <v>1211</v>
      </c>
      <c r="C1998" t="s">
        <v>61</v>
      </c>
      <c r="D1998">
        <v>2020</v>
      </c>
      <c r="E1998" t="s">
        <v>37</v>
      </c>
      <c r="F1998" t="s">
        <v>34</v>
      </c>
      <c r="G1998" t="s">
        <v>26</v>
      </c>
      <c r="H1998" t="s">
        <v>16</v>
      </c>
      <c r="I1998">
        <v>0.141398626</v>
      </c>
      <c r="J1998">
        <v>15.75</v>
      </c>
      <c r="K1998">
        <v>250.53819999999999</v>
      </c>
      <c r="L1998">
        <v>4.2</v>
      </c>
    </row>
    <row r="1999" spans="1:12" x14ac:dyDescent="0.35">
      <c r="A1999" t="s">
        <v>17</v>
      </c>
      <c r="B1999" t="s">
        <v>69</v>
      </c>
      <c r="C1999" t="s">
        <v>24</v>
      </c>
      <c r="D1999">
        <v>2015</v>
      </c>
      <c r="E1999" t="s">
        <v>33</v>
      </c>
      <c r="F1999" t="s">
        <v>34</v>
      </c>
      <c r="G1999" t="s">
        <v>26</v>
      </c>
      <c r="H1999" t="s">
        <v>16</v>
      </c>
      <c r="I1999">
        <v>0.13973522599999999</v>
      </c>
      <c r="J1999">
        <v>13.35</v>
      </c>
      <c r="K1999">
        <v>147.53919999999999</v>
      </c>
      <c r="L1999">
        <v>4.2</v>
      </c>
    </row>
    <row r="2000" spans="1:12" x14ac:dyDescent="0.35">
      <c r="A2000" t="s">
        <v>10</v>
      </c>
      <c r="B2000" t="s">
        <v>596</v>
      </c>
      <c r="C2000" t="s">
        <v>74</v>
      </c>
      <c r="D2000">
        <v>2020</v>
      </c>
      <c r="E2000" t="s">
        <v>37</v>
      </c>
      <c r="F2000" t="s">
        <v>34</v>
      </c>
      <c r="G2000" t="s">
        <v>26</v>
      </c>
      <c r="H2000" t="s">
        <v>16</v>
      </c>
      <c r="I2000">
        <v>9.5102091999999999E-2</v>
      </c>
      <c r="J2000">
        <v>7.8949999999999996</v>
      </c>
      <c r="K2000">
        <v>104.4332</v>
      </c>
      <c r="L2000">
        <v>4.2</v>
      </c>
    </row>
    <row r="2001" spans="1:12" x14ac:dyDescent="0.35">
      <c r="A2001" t="s">
        <v>17</v>
      </c>
      <c r="B2001" t="s">
        <v>1212</v>
      </c>
      <c r="C2001" t="s">
        <v>48</v>
      </c>
      <c r="D2001">
        <v>2018</v>
      </c>
      <c r="E2001" t="s">
        <v>138</v>
      </c>
      <c r="F2001" t="s">
        <v>14</v>
      </c>
      <c r="G2001" t="s">
        <v>26</v>
      </c>
      <c r="H2001" t="s">
        <v>40</v>
      </c>
      <c r="I2001">
        <v>9.2463920000000005E-2</v>
      </c>
      <c r="K2001">
        <v>190.9504</v>
      </c>
      <c r="L2001">
        <v>4.2</v>
      </c>
    </row>
    <row r="2002" spans="1:12" x14ac:dyDescent="0.35">
      <c r="A2002" t="s">
        <v>10</v>
      </c>
      <c r="B2002" t="s">
        <v>1047</v>
      </c>
      <c r="C2002" t="s">
        <v>57</v>
      </c>
      <c r="D2002">
        <v>2015</v>
      </c>
      <c r="E2002" t="s">
        <v>33</v>
      </c>
      <c r="F2002" t="s">
        <v>34</v>
      </c>
      <c r="G2002" t="s">
        <v>26</v>
      </c>
      <c r="H2002" t="s">
        <v>16</v>
      </c>
      <c r="I2002">
        <v>6.3993068E-2</v>
      </c>
      <c r="J2002">
        <v>14.5</v>
      </c>
      <c r="K2002">
        <v>260.45940000000002</v>
      </c>
      <c r="L2002">
        <v>4.2</v>
      </c>
    </row>
    <row r="2003" spans="1:12" x14ac:dyDescent="0.35">
      <c r="A2003" t="s">
        <v>17</v>
      </c>
      <c r="B2003" t="s">
        <v>682</v>
      </c>
      <c r="C2003" t="s">
        <v>67</v>
      </c>
      <c r="D2003">
        <v>2016</v>
      </c>
      <c r="E2003" t="s">
        <v>25</v>
      </c>
      <c r="F2003" t="s">
        <v>14</v>
      </c>
      <c r="G2003" t="s">
        <v>26</v>
      </c>
      <c r="H2003" t="s">
        <v>16</v>
      </c>
      <c r="I2003">
        <v>5.8346939E-2</v>
      </c>
      <c r="J2003">
        <v>7.0750000000000002</v>
      </c>
      <c r="K2003">
        <v>142.21279999999999</v>
      </c>
      <c r="L2003">
        <v>4.2</v>
      </c>
    </row>
    <row r="2004" spans="1:12" x14ac:dyDescent="0.35">
      <c r="A2004" t="s">
        <v>17</v>
      </c>
      <c r="B2004" t="s">
        <v>538</v>
      </c>
      <c r="C2004" t="s">
        <v>19</v>
      </c>
      <c r="D2004">
        <v>2018</v>
      </c>
      <c r="E2004" t="s">
        <v>138</v>
      </c>
      <c r="F2004" t="s">
        <v>14</v>
      </c>
      <c r="G2004" t="s">
        <v>26</v>
      </c>
      <c r="H2004" t="s">
        <v>40</v>
      </c>
      <c r="I2004">
        <v>5.3392943999999998E-2</v>
      </c>
      <c r="K2004">
        <v>193.81620000000001</v>
      </c>
      <c r="L2004">
        <v>4.2</v>
      </c>
    </row>
    <row r="2005" spans="1:12" x14ac:dyDescent="0.35">
      <c r="A2005" t="s">
        <v>17</v>
      </c>
      <c r="B2005" t="s">
        <v>477</v>
      </c>
      <c r="C2005" t="s">
        <v>95</v>
      </c>
      <c r="D2005">
        <v>2018</v>
      </c>
      <c r="E2005" t="s">
        <v>138</v>
      </c>
      <c r="F2005" t="s">
        <v>14</v>
      </c>
      <c r="G2005" t="s">
        <v>26</v>
      </c>
      <c r="H2005" t="s">
        <v>40</v>
      </c>
      <c r="I2005">
        <v>6.5652494000000006E-2</v>
      </c>
      <c r="K2005">
        <v>48.903399999999998</v>
      </c>
      <c r="L2005">
        <v>4.2</v>
      </c>
    </row>
    <row r="2006" spans="1:12" x14ac:dyDescent="0.35">
      <c r="A2006" t="s">
        <v>10</v>
      </c>
      <c r="B2006" t="s">
        <v>1213</v>
      </c>
      <c r="C2006" t="s">
        <v>159</v>
      </c>
      <c r="D2006">
        <v>2017</v>
      </c>
      <c r="E2006" t="s">
        <v>50</v>
      </c>
      <c r="F2006" t="s">
        <v>34</v>
      </c>
      <c r="G2006" t="s">
        <v>26</v>
      </c>
      <c r="H2006" t="s">
        <v>16</v>
      </c>
      <c r="I2006">
        <v>1.7627888000000001E-2</v>
      </c>
      <c r="J2006">
        <v>10.195</v>
      </c>
      <c r="K2006">
        <v>239.65379999999999</v>
      </c>
      <c r="L2006">
        <v>4.2</v>
      </c>
    </row>
    <row r="2007" spans="1:12" x14ac:dyDescent="0.35">
      <c r="A2007" t="s">
        <v>17</v>
      </c>
      <c r="B2007" t="s">
        <v>454</v>
      </c>
      <c r="C2007" t="s">
        <v>67</v>
      </c>
      <c r="D2007">
        <v>2015</v>
      </c>
      <c r="E2007" t="s">
        <v>33</v>
      </c>
      <c r="F2007" t="s">
        <v>34</v>
      </c>
      <c r="G2007" t="s">
        <v>26</v>
      </c>
      <c r="H2007" t="s">
        <v>16</v>
      </c>
      <c r="I2007">
        <v>1.7191055E-2</v>
      </c>
      <c r="J2007">
        <v>7.9349999999999996</v>
      </c>
      <c r="K2007">
        <v>51.534999999999997</v>
      </c>
      <c r="L2007">
        <v>4.2</v>
      </c>
    </row>
    <row r="2008" spans="1:12" x14ac:dyDescent="0.35">
      <c r="A2008" t="s">
        <v>10</v>
      </c>
      <c r="B2008" t="s">
        <v>967</v>
      </c>
      <c r="C2008" t="s">
        <v>67</v>
      </c>
      <c r="D2008">
        <v>2013</v>
      </c>
      <c r="E2008" t="s">
        <v>13</v>
      </c>
      <c r="F2008" t="s">
        <v>14</v>
      </c>
      <c r="G2008" t="s">
        <v>15</v>
      </c>
      <c r="H2008" t="s">
        <v>16</v>
      </c>
      <c r="I2008">
        <v>4.7565207999999998E-2</v>
      </c>
      <c r="J2008">
        <v>20.7</v>
      </c>
      <c r="K2008">
        <v>213.48759999999999</v>
      </c>
      <c r="L2008">
        <v>4.2</v>
      </c>
    </row>
    <row r="2009" spans="1:12" x14ac:dyDescent="0.35">
      <c r="A2009" t="s">
        <v>17</v>
      </c>
      <c r="B2009" t="s">
        <v>1214</v>
      </c>
      <c r="C2009" t="s">
        <v>12</v>
      </c>
      <c r="D2009">
        <v>2016</v>
      </c>
      <c r="E2009" t="s">
        <v>25</v>
      </c>
      <c r="F2009" t="s">
        <v>14</v>
      </c>
      <c r="G2009" t="s">
        <v>26</v>
      </c>
      <c r="H2009" t="s">
        <v>16</v>
      </c>
      <c r="I2009">
        <v>2.2604051E-2</v>
      </c>
      <c r="J2009">
        <v>12.85</v>
      </c>
      <c r="K2009">
        <v>181.43180000000001</v>
      </c>
      <c r="L2009">
        <v>4.2</v>
      </c>
    </row>
    <row r="2010" spans="1:12" x14ac:dyDescent="0.35">
      <c r="A2010" t="s">
        <v>17</v>
      </c>
      <c r="B2010" t="s">
        <v>1215</v>
      </c>
      <c r="C2010" t="s">
        <v>67</v>
      </c>
      <c r="D2010">
        <v>2014</v>
      </c>
      <c r="E2010" t="s">
        <v>29</v>
      </c>
      <c r="F2010" t="s">
        <v>21</v>
      </c>
      <c r="G2010" t="s">
        <v>30</v>
      </c>
      <c r="H2010" t="s">
        <v>16</v>
      </c>
      <c r="I2010">
        <v>0</v>
      </c>
      <c r="J2010">
        <v>8.7750000000000004</v>
      </c>
      <c r="K2010">
        <v>45.942799999999998</v>
      </c>
      <c r="L2010">
        <v>4.2</v>
      </c>
    </row>
    <row r="2011" spans="1:12" x14ac:dyDescent="0.35">
      <c r="A2011" t="s">
        <v>17</v>
      </c>
      <c r="B2011" t="s">
        <v>1216</v>
      </c>
      <c r="C2011" t="s">
        <v>67</v>
      </c>
      <c r="D2011">
        <v>2018</v>
      </c>
      <c r="E2011" t="s">
        <v>45</v>
      </c>
      <c r="F2011" t="s">
        <v>21</v>
      </c>
      <c r="G2011" t="s">
        <v>15</v>
      </c>
      <c r="H2011" t="s">
        <v>46</v>
      </c>
      <c r="I2011">
        <v>8.9035960999999997E-2</v>
      </c>
      <c r="K2011">
        <v>260.55939999999998</v>
      </c>
      <c r="L2011">
        <v>4.2</v>
      </c>
    </row>
    <row r="2012" spans="1:12" x14ac:dyDescent="0.35">
      <c r="A2012" t="s">
        <v>10</v>
      </c>
      <c r="B2012" t="s">
        <v>659</v>
      </c>
      <c r="C2012" t="s">
        <v>48</v>
      </c>
      <c r="D2012">
        <v>2013</v>
      </c>
      <c r="E2012" t="s">
        <v>13</v>
      </c>
      <c r="F2012" t="s">
        <v>14</v>
      </c>
      <c r="G2012" t="s">
        <v>15</v>
      </c>
      <c r="H2012" t="s">
        <v>16</v>
      </c>
      <c r="I2012">
        <v>1.2282365999999999E-2</v>
      </c>
      <c r="J2012">
        <v>15.15</v>
      </c>
      <c r="K2012">
        <v>132.5284</v>
      </c>
      <c r="L2012">
        <v>4.2</v>
      </c>
    </row>
    <row r="2013" spans="1:12" x14ac:dyDescent="0.35">
      <c r="A2013" t="s">
        <v>17</v>
      </c>
      <c r="B2013" t="s">
        <v>205</v>
      </c>
      <c r="C2013" t="s">
        <v>24</v>
      </c>
      <c r="D2013">
        <v>2016</v>
      </c>
      <c r="E2013" t="s">
        <v>25</v>
      </c>
      <c r="F2013" t="s">
        <v>14</v>
      </c>
      <c r="G2013" t="s">
        <v>26</v>
      </c>
      <c r="H2013" t="s">
        <v>16</v>
      </c>
      <c r="I2013">
        <v>0.127541722</v>
      </c>
      <c r="J2013">
        <v>14.3</v>
      </c>
      <c r="K2013">
        <v>84.922399999999996</v>
      </c>
      <c r="L2013">
        <v>4.2</v>
      </c>
    </row>
    <row r="2014" spans="1:12" x14ac:dyDescent="0.35">
      <c r="A2014" t="s">
        <v>17</v>
      </c>
      <c r="B2014" t="s">
        <v>1165</v>
      </c>
      <c r="C2014" t="s">
        <v>48</v>
      </c>
      <c r="D2014">
        <v>2011</v>
      </c>
      <c r="E2014" t="s">
        <v>39</v>
      </c>
      <c r="F2014" t="s">
        <v>21</v>
      </c>
      <c r="G2014" t="s">
        <v>26</v>
      </c>
      <c r="H2014" t="s">
        <v>40</v>
      </c>
      <c r="I2014">
        <v>5.8373080000000001E-2</v>
      </c>
      <c r="J2014">
        <v>14.15</v>
      </c>
      <c r="K2014">
        <v>243.9828</v>
      </c>
      <c r="L2014">
        <v>4.2</v>
      </c>
    </row>
    <row r="2015" spans="1:12" x14ac:dyDescent="0.35">
      <c r="A2015" t="s">
        <v>17</v>
      </c>
      <c r="B2015" t="s">
        <v>472</v>
      </c>
      <c r="C2015" t="s">
        <v>95</v>
      </c>
      <c r="D2015">
        <v>2022</v>
      </c>
      <c r="E2015" t="s">
        <v>20</v>
      </c>
      <c r="F2015" t="s">
        <v>21</v>
      </c>
      <c r="G2015" t="s">
        <v>15</v>
      </c>
      <c r="H2015" t="s">
        <v>22</v>
      </c>
      <c r="I2015">
        <v>0</v>
      </c>
      <c r="J2015">
        <v>9.1950000000000003</v>
      </c>
      <c r="K2015">
        <v>43.674399999999999</v>
      </c>
      <c r="L2015">
        <v>4.2</v>
      </c>
    </row>
    <row r="2016" spans="1:12" x14ac:dyDescent="0.35">
      <c r="A2016" t="s">
        <v>10</v>
      </c>
      <c r="B2016" t="s">
        <v>279</v>
      </c>
      <c r="C2016" t="s">
        <v>12</v>
      </c>
      <c r="D2016">
        <v>2022</v>
      </c>
      <c r="E2016" t="s">
        <v>20</v>
      </c>
      <c r="F2016" t="s">
        <v>21</v>
      </c>
      <c r="G2016" t="s">
        <v>15</v>
      </c>
      <c r="H2016" t="s">
        <v>22</v>
      </c>
      <c r="I2016">
        <v>4.3333912000000002E-2</v>
      </c>
      <c r="J2016">
        <v>11.35</v>
      </c>
      <c r="K2016">
        <v>201.07419999999999</v>
      </c>
      <c r="L2016">
        <v>4.2</v>
      </c>
    </row>
    <row r="2017" spans="1:12" x14ac:dyDescent="0.35">
      <c r="A2017" t="s">
        <v>10</v>
      </c>
      <c r="B2017" t="s">
        <v>1217</v>
      </c>
      <c r="C2017" t="s">
        <v>95</v>
      </c>
      <c r="D2017">
        <v>2014</v>
      </c>
      <c r="E2017" t="s">
        <v>29</v>
      </c>
      <c r="F2017" t="s">
        <v>21</v>
      </c>
      <c r="G2017" t="s">
        <v>30</v>
      </c>
      <c r="H2017" t="s">
        <v>16</v>
      </c>
      <c r="I2017">
        <v>8.2197959000000001E-2</v>
      </c>
      <c r="J2017">
        <v>19.350000000000001</v>
      </c>
      <c r="K2017">
        <v>49.203400000000002</v>
      </c>
      <c r="L2017">
        <v>4.2</v>
      </c>
    </row>
    <row r="2018" spans="1:12" x14ac:dyDescent="0.35">
      <c r="A2018" t="s">
        <v>10</v>
      </c>
      <c r="B2018" t="s">
        <v>1218</v>
      </c>
      <c r="C2018" t="s">
        <v>28</v>
      </c>
      <c r="D2018">
        <v>2018</v>
      </c>
      <c r="E2018" t="s">
        <v>138</v>
      </c>
      <c r="F2018" t="s">
        <v>14</v>
      </c>
      <c r="G2018" t="s">
        <v>26</v>
      </c>
      <c r="H2018" t="s">
        <v>40</v>
      </c>
      <c r="I2018">
        <v>0</v>
      </c>
      <c r="K2018">
        <v>160.69200000000001</v>
      </c>
      <c r="L2018">
        <v>4.2</v>
      </c>
    </row>
    <row r="2019" spans="1:12" x14ac:dyDescent="0.35">
      <c r="A2019" t="s">
        <v>10</v>
      </c>
      <c r="B2019" t="s">
        <v>1219</v>
      </c>
      <c r="C2019" t="s">
        <v>12</v>
      </c>
      <c r="D2019">
        <v>2013</v>
      </c>
      <c r="E2019" t="s">
        <v>13</v>
      </c>
      <c r="F2019" t="s">
        <v>14</v>
      </c>
      <c r="G2019" t="s">
        <v>15</v>
      </c>
      <c r="H2019" t="s">
        <v>16</v>
      </c>
      <c r="I2019">
        <v>3.5205866000000002E-2</v>
      </c>
      <c r="J2019">
        <v>9.5</v>
      </c>
      <c r="K2019">
        <v>171.34479999999999</v>
      </c>
      <c r="L2019">
        <v>4.2</v>
      </c>
    </row>
    <row r="2020" spans="1:12" x14ac:dyDescent="0.35">
      <c r="A2020" t="s">
        <v>17</v>
      </c>
      <c r="B2020" t="s">
        <v>479</v>
      </c>
      <c r="C2020" t="s">
        <v>48</v>
      </c>
      <c r="D2020">
        <v>2018</v>
      </c>
      <c r="E2020" t="s">
        <v>138</v>
      </c>
      <c r="F2020" t="s">
        <v>14</v>
      </c>
      <c r="G2020" t="s">
        <v>26</v>
      </c>
      <c r="H2020" t="s">
        <v>40</v>
      </c>
      <c r="I2020">
        <v>5.1778172999999997E-2</v>
      </c>
      <c r="K2020">
        <v>157.892</v>
      </c>
      <c r="L2020">
        <v>4.2</v>
      </c>
    </row>
    <row r="2021" spans="1:12" x14ac:dyDescent="0.35">
      <c r="A2021" t="s">
        <v>17</v>
      </c>
      <c r="B2021" t="s">
        <v>49</v>
      </c>
      <c r="C2021" t="s">
        <v>19</v>
      </c>
      <c r="D2021">
        <v>2016</v>
      </c>
      <c r="E2021" t="s">
        <v>25</v>
      </c>
      <c r="F2021" t="s">
        <v>14</v>
      </c>
      <c r="G2021" t="s">
        <v>26</v>
      </c>
      <c r="H2021" t="s">
        <v>16</v>
      </c>
      <c r="I2021">
        <v>5.2054819000000002E-2</v>
      </c>
      <c r="J2021">
        <v>18.850000000000001</v>
      </c>
      <c r="K2021">
        <v>189.18459999999999</v>
      </c>
      <c r="L2021">
        <v>4.2</v>
      </c>
    </row>
    <row r="2022" spans="1:12" x14ac:dyDescent="0.35">
      <c r="A2022" t="s">
        <v>17</v>
      </c>
      <c r="B2022" t="s">
        <v>305</v>
      </c>
      <c r="C2022" t="s">
        <v>48</v>
      </c>
      <c r="D2022">
        <v>2018</v>
      </c>
      <c r="E2022" t="s">
        <v>45</v>
      </c>
      <c r="F2022" t="s">
        <v>21</v>
      </c>
      <c r="G2022" t="s">
        <v>15</v>
      </c>
      <c r="H2022" t="s">
        <v>46</v>
      </c>
      <c r="I2022">
        <v>5.3795153999999998E-2</v>
      </c>
      <c r="K2022">
        <v>117.7466</v>
      </c>
      <c r="L2022">
        <v>4.2</v>
      </c>
    </row>
    <row r="2023" spans="1:12" x14ac:dyDescent="0.35">
      <c r="A2023" t="s">
        <v>17</v>
      </c>
      <c r="B2023" t="s">
        <v>1168</v>
      </c>
      <c r="C2023" t="s">
        <v>12</v>
      </c>
      <c r="D2023">
        <v>2017</v>
      </c>
      <c r="E2023" t="s">
        <v>50</v>
      </c>
      <c r="F2023" t="s">
        <v>34</v>
      </c>
      <c r="G2023" t="s">
        <v>26</v>
      </c>
      <c r="H2023" t="s">
        <v>16</v>
      </c>
      <c r="I2023">
        <v>0.14849252099999999</v>
      </c>
      <c r="J2023">
        <v>7.4749999999999996</v>
      </c>
      <c r="K2023">
        <v>240.68539999999999</v>
      </c>
      <c r="L2023">
        <v>4.2</v>
      </c>
    </row>
    <row r="2024" spans="1:12" x14ac:dyDescent="0.35">
      <c r="A2024" t="s">
        <v>17</v>
      </c>
      <c r="B2024" t="s">
        <v>218</v>
      </c>
      <c r="C2024" t="s">
        <v>42</v>
      </c>
      <c r="D2024">
        <v>2016</v>
      </c>
      <c r="E2024" t="s">
        <v>25</v>
      </c>
      <c r="F2024" t="s">
        <v>14</v>
      </c>
      <c r="G2024" t="s">
        <v>26</v>
      </c>
      <c r="H2024" t="s">
        <v>16</v>
      </c>
      <c r="I2024">
        <v>1.4301326E-2</v>
      </c>
      <c r="J2024">
        <v>19.75</v>
      </c>
      <c r="K2024">
        <v>103.03319999999999</v>
      </c>
      <c r="L2024">
        <v>4.2</v>
      </c>
    </row>
    <row r="2025" spans="1:12" x14ac:dyDescent="0.35">
      <c r="A2025" t="s">
        <v>17</v>
      </c>
      <c r="B2025" t="s">
        <v>739</v>
      </c>
      <c r="C2025" t="s">
        <v>12</v>
      </c>
      <c r="D2025">
        <v>2020</v>
      </c>
      <c r="E2025" t="s">
        <v>37</v>
      </c>
      <c r="F2025" t="s">
        <v>34</v>
      </c>
      <c r="G2025" t="s">
        <v>15</v>
      </c>
      <c r="H2025" t="s">
        <v>16</v>
      </c>
      <c r="I2025">
        <v>0.11129811100000001</v>
      </c>
      <c r="J2025">
        <v>11.1</v>
      </c>
      <c r="K2025">
        <v>191.78460000000001</v>
      </c>
      <c r="L2025">
        <v>4.2</v>
      </c>
    </row>
    <row r="2026" spans="1:12" x14ac:dyDescent="0.35">
      <c r="A2026" t="s">
        <v>17</v>
      </c>
      <c r="B2026" t="s">
        <v>1220</v>
      </c>
      <c r="C2026" t="s">
        <v>67</v>
      </c>
      <c r="D2026">
        <v>2013</v>
      </c>
      <c r="E2026" t="s">
        <v>13</v>
      </c>
      <c r="F2026" t="s">
        <v>14</v>
      </c>
      <c r="G2026" t="s">
        <v>15</v>
      </c>
      <c r="H2026" t="s">
        <v>16</v>
      </c>
      <c r="I2026">
        <v>4.4995631000000001E-2</v>
      </c>
      <c r="J2026">
        <v>8.2100000000000009</v>
      </c>
      <c r="K2026">
        <v>89.219800000000006</v>
      </c>
      <c r="L2026">
        <v>4.2</v>
      </c>
    </row>
    <row r="2027" spans="1:12" x14ac:dyDescent="0.35">
      <c r="A2027" t="s">
        <v>10</v>
      </c>
      <c r="B2027" t="s">
        <v>630</v>
      </c>
      <c r="C2027" t="s">
        <v>54</v>
      </c>
      <c r="D2027">
        <v>2013</v>
      </c>
      <c r="E2027" t="s">
        <v>13</v>
      </c>
      <c r="F2027" t="s">
        <v>14</v>
      </c>
      <c r="G2027" t="s">
        <v>15</v>
      </c>
      <c r="H2027" t="s">
        <v>16</v>
      </c>
      <c r="I2027">
        <v>2.3567537999999999E-2</v>
      </c>
      <c r="J2027">
        <v>12.8</v>
      </c>
      <c r="K2027">
        <v>226.84039999999999</v>
      </c>
      <c r="L2027">
        <v>4.2</v>
      </c>
    </row>
    <row r="2028" spans="1:12" x14ac:dyDescent="0.35">
      <c r="A2028" t="s">
        <v>17</v>
      </c>
      <c r="B2028" t="s">
        <v>753</v>
      </c>
      <c r="C2028" t="s">
        <v>42</v>
      </c>
      <c r="D2028">
        <v>2018</v>
      </c>
      <c r="E2028" t="s">
        <v>138</v>
      </c>
      <c r="F2028" t="s">
        <v>14</v>
      </c>
      <c r="G2028" t="s">
        <v>26</v>
      </c>
      <c r="H2028" t="s">
        <v>40</v>
      </c>
      <c r="I2028">
        <v>0.164864915</v>
      </c>
      <c r="K2028">
        <v>255.2698</v>
      </c>
      <c r="L2028">
        <v>4.2</v>
      </c>
    </row>
    <row r="2029" spans="1:12" x14ac:dyDescent="0.35">
      <c r="A2029" t="s">
        <v>17</v>
      </c>
      <c r="B2029" t="s">
        <v>1221</v>
      </c>
      <c r="C2029" t="s">
        <v>28</v>
      </c>
      <c r="D2029">
        <v>2016</v>
      </c>
      <c r="E2029" t="s">
        <v>25</v>
      </c>
      <c r="F2029" t="s">
        <v>14</v>
      </c>
      <c r="G2029" t="s">
        <v>26</v>
      </c>
      <c r="H2029" t="s">
        <v>16</v>
      </c>
      <c r="I2029">
        <v>1.3263967999999999E-2</v>
      </c>
      <c r="J2029">
        <v>13.8</v>
      </c>
      <c r="K2029">
        <v>106.9254</v>
      </c>
      <c r="L2029">
        <v>4.2</v>
      </c>
    </row>
    <row r="2030" spans="1:12" x14ac:dyDescent="0.35">
      <c r="A2030" t="s">
        <v>17</v>
      </c>
      <c r="B2030" t="s">
        <v>282</v>
      </c>
      <c r="C2030" t="s">
        <v>95</v>
      </c>
      <c r="D2030">
        <v>2016</v>
      </c>
      <c r="E2030" t="s">
        <v>25</v>
      </c>
      <c r="F2030" t="s">
        <v>14</v>
      </c>
      <c r="G2030" t="s">
        <v>26</v>
      </c>
      <c r="H2030" t="s">
        <v>16</v>
      </c>
      <c r="I2030">
        <v>4.7187038000000001E-2</v>
      </c>
      <c r="J2030">
        <v>9.8000000000000007</v>
      </c>
      <c r="K2030">
        <v>100.6016</v>
      </c>
      <c r="L2030">
        <v>4.2</v>
      </c>
    </row>
    <row r="2031" spans="1:12" x14ac:dyDescent="0.35">
      <c r="A2031" t="s">
        <v>17</v>
      </c>
      <c r="B2031" t="s">
        <v>537</v>
      </c>
      <c r="C2031" t="s">
        <v>28</v>
      </c>
      <c r="D2031">
        <v>2016</v>
      </c>
      <c r="E2031" t="s">
        <v>25</v>
      </c>
      <c r="F2031" t="s">
        <v>14</v>
      </c>
      <c r="G2031" t="s">
        <v>26</v>
      </c>
      <c r="H2031" t="s">
        <v>16</v>
      </c>
      <c r="I2031">
        <v>8.2552213999999999E-2</v>
      </c>
      <c r="J2031">
        <v>19.5</v>
      </c>
      <c r="K2031">
        <v>179.80019999999999</v>
      </c>
      <c r="L2031">
        <v>4.2</v>
      </c>
    </row>
    <row r="2032" spans="1:12" x14ac:dyDescent="0.35">
      <c r="A2032" t="s">
        <v>17</v>
      </c>
      <c r="B2032" t="s">
        <v>857</v>
      </c>
      <c r="C2032" t="s">
        <v>61</v>
      </c>
      <c r="D2032">
        <v>2013</v>
      </c>
      <c r="E2032" t="s">
        <v>13</v>
      </c>
      <c r="F2032" t="s">
        <v>14</v>
      </c>
      <c r="G2032" t="s">
        <v>15</v>
      </c>
      <c r="H2032" t="s">
        <v>16</v>
      </c>
      <c r="I2032">
        <v>7.2088552E-2</v>
      </c>
      <c r="J2032">
        <v>8.3949999999999996</v>
      </c>
      <c r="K2032">
        <v>253.70400000000001</v>
      </c>
      <c r="L2032">
        <v>4.2</v>
      </c>
    </row>
    <row r="2033" spans="1:12" x14ac:dyDescent="0.35">
      <c r="A2033" t="s">
        <v>10</v>
      </c>
      <c r="B2033" t="s">
        <v>1222</v>
      </c>
      <c r="C2033" t="s">
        <v>12</v>
      </c>
      <c r="D2033">
        <v>2018</v>
      </c>
      <c r="E2033" t="s">
        <v>45</v>
      </c>
      <c r="F2033" t="s">
        <v>21</v>
      </c>
      <c r="G2033" t="s">
        <v>15</v>
      </c>
      <c r="H2033" t="s">
        <v>46</v>
      </c>
      <c r="I2033">
        <v>1.3529884000000001E-2</v>
      </c>
      <c r="K2033">
        <v>106.25102</v>
      </c>
      <c r="L2033">
        <v>4.2</v>
      </c>
    </row>
    <row r="2034" spans="1:12" x14ac:dyDescent="0.35">
      <c r="A2034" t="s">
        <v>17</v>
      </c>
      <c r="B2034" t="s">
        <v>549</v>
      </c>
      <c r="C2034" t="s">
        <v>67</v>
      </c>
      <c r="D2034">
        <v>2014</v>
      </c>
      <c r="E2034" t="s">
        <v>29</v>
      </c>
      <c r="F2034" t="s">
        <v>21</v>
      </c>
      <c r="G2034" t="s">
        <v>30</v>
      </c>
      <c r="H2034" t="s">
        <v>16</v>
      </c>
      <c r="I2034">
        <v>4.9823902000000003E-2</v>
      </c>
      <c r="J2034">
        <v>7.02</v>
      </c>
      <c r="K2034">
        <v>82.224999999999994</v>
      </c>
      <c r="L2034">
        <v>4.2</v>
      </c>
    </row>
    <row r="2035" spans="1:12" x14ac:dyDescent="0.35">
      <c r="A2035" t="s">
        <v>17</v>
      </c>
      <c r="B2035" t="s">
        <v>1223</v>
      </c>
      <c r="C2035" t="s">
        <v>24</v>
      </c>
      <c r="D2035">
        <v>2015</v>
      </c>
      <c r="E2035" t="s">
        <v>33</v>
      </c>
      <c r="F2035" t="s">
        <v>34</v>
      </c>
      <c r="G2035" t="s">
        <v>15</v>
      </c>
      <c r="H2035" t="s">
        <v>16</v>
      </c>
      <c r="I2035">
        <v>2.6046138E-2</v>
      </c>
      <c r="J2035">
        <v>15.1</v>
      </c>
      <c r="K2035">
        <v>147.20760000000001</v>
      </c>
      <c r="L2035">
        <v>4.2</v>
      </c>
    </row>
    <row r="2036" spans="1:12" x14ac:dyDescent="0.35">
      <c r="A2036" t="s">
        <v>17</v>
      </c>
      <c r="B2036" t="s">
        <v>1224</v>
      </c>
      <c r="C2036" t="s">
        <v>48</v>
      </c>
      <c r="D2036">
        <v>2015</v>
      </c>
      <c r="E2036" t="s">
        <v>33</v>
      </c>
      <c r="F2036" t="s">
        <v>34</v>
      </c>
      <c r="G2036" t="s">
        <v>15</v>
      </c>
      <c r="H2036" t="s">
        <v>16</v>
      </c>
      <c r="I2036">
        <v>3.7014587000000002E-2</v>
      </c>
      <c r="J2036">
        <v>12.3</v>
      </c>
      <c r="K2036">
        <v>115.18340000000001</v>
      </c>
      <c r="L2036">
        <v>4.2</v>
      </c>
    </row>
    <row r="2037" spans="1:12" x14ac:dyDescent="0.35">
      <c r="A2037" t="s">
        <v>10</v>
      </c>
      <c r="B2037" t="s">
        <v>310</v>
      </c>
      <c r="C2037" t="s">
        <v>95</v>
      </c>
      <c r="D2037">
        <v>2018</v>
      </c>
      <c r="E2037" t="s">
        <v>45</v>
      </c>
      <c r="F2037" t="s">
        <v>21</v>
      </c>
      <c r="G2037" t="s">
        <v>15</v>
      </c>
      <c r="H2037" t="s">
        <v>46</v>
      </c>
      <c r="I2037">
        <v>2.4776026E-2</v>
      </c>
      <c r="K2037">
        <v>172.34219999999999</v>
      </c>
      <c r="L2037">
        <v>4.2</v>
      </c>
    </row>
    <row r="2038" spans="1:12" x14ac:dyDescent="0.35">
      <c r="A2038" t="s">
        <v>17</v>
      </c>
      <c r="B2038" t="s">
        <v>469</v>
      </c>
      <c r="C2038" t="s">
        <v>48</v>
      </c>
      <c r="D2038">
        <v>2017</v>
      </c>
      <c r="E2038" t="s">
        <v>50</v>
      </c>
      <c r="F2038" t="s">
        <v>34</v>
      </c>
      <c r="G2038" t="s">
        <v>26</v>
      </c>
      <c r="H2038" t="s">
        <v>16</v>
      </c>
      <c r="I2038">
        <v>9.3653464000000006E-2</v>
      </c>
      <c r="J2038">
        <v>7.07</v>
      </c>
      <c r="K2038">
        <v>113.38339999999999</v>
      </c>
      <c r="L2038">
        <v>4.2</v>
      </c>
    </row>
    <row r="2039" spans="1:12" x14ac:dyDescent="0.35">
      <c r="A2039" t="s">
        <v>17</v>
      </c>
      <c r="B2039" t="s">
        <v>694</v>
      </c>
      <c r="C2039" t="s">
        <v>42</v>
      </c>
      <c r="D2039">
        <v>2015</v>
      </c>
      <c r="E2039" t="s">
        <v>33</v>
      </c>
      <c r="F2039" t="s">
        <v>34</v>
      </c>
      <c r="G2039" t="s">
        <v>15</v>
      </c>
      <c r="H2039" t="s">
        <v>16</v>
      </c>
      <c r="I2039">
        <v>1.430324E-2</v>
      </c>
      <c r="J2039">
        <v>19.5</v>
      </c>
      <c r="K2039">
        <v>57.261400000000002</v>
      </c>
      <c r="L2039">
        <v>4.2</v>
      </c>
    </row>
    <row r="2040" spans="1:12" x14ac:dyDescent="0.35">
      <c r="A2040" t="s">
        <v>17</v>
      </c>
      <c r="B2040" t="s">
        <v>211</v>
      </c>
      <c r="C2040" t="s">
        <v>19</v>
      </c>
      <c r="D2040">
        <v>2022</v>
      </c>
      <c r="E2040" t="s">
        <v>20</v>
      </c>
      <c r="F2040" t="s">
        <v>21</v>
      </c>
      <c r="G2040" t="s">
        <v>15</v>
      </c>
      <c r="H2040" t="s">
        <v>22</v>
      </c>
      <c r="I2040">
        <v>2.4482644000000001E-2</v>
      </c>
      <c r="J2040">
        <v>9.8000000000000007</v>
      </c>
      <c r="K2040">
        <v>116.2492</v>
      </c>
      <c r="L2040">
        <v>4.2</v>
      </c>
    </row>
    <row r="2041" spans="1:12" x14ac:dyDescent="0.35">
      <c r="A2041" t="s">
        <v>10</v>
      </c>
      <c r="B2041" t="s">
        <v>962</v>
      </c>
      <c r="C2041" t="s">
        <v>12</v>
      </c>
      <c r="D2041">
        <v>2018</v>
      </c>
      <c r="E2041" t="s">
        <v>45</v>
      </c>
      <c r="F2041" t="s">
        <v>21</v>
      </c>
      <c r="G2041" t="s">
        <v>15</v>
      </c>
      <c r="H2041" t="s">
        <v>46</v>
      </c>
      <c r="I2041">
        <v>5.8142797000000003E-2</v>
      </c>
      <c r="K2041">
        <v>162.15520000000001</v>
      </c>
      <c r="L2041">
        <v>4.2</v>
      </c>
    </row>
    <row r="2042" spans="1:12" x14ac:dyDescent="0.35">
      <c r="A2042" t="s">
        <v>10</v>
      </c>
      <c r="B2042" t="s">
        <v>1178</v>
      </c>
      <c r="C2042" t="s">
        <v>67</v>
      </c>
      <c r="D2042">
        <v>2014</v>
      </c>
      <c r="E2042" t="s">
        <v>29</v>
      </c>
      <c r="F2042" t="s">
        <v>21</v>
      </c>
      <c r="G2042" t="s">
        <v>30</v>
      </c>
      <c r="H2042" t="s">
        <v>16</v>
      </c>
      <c r="I2042">
        <v>7.2334667000000005E-2</v>
      </c>
      <c r="J2042">
        <v>12.35</v>
      </c>
      <c r="K2042">
        <v>49.169199999999996</v>
      </c>
      <c r="L2042">
        <v>4.2</v>
      </c>
    </row>
    <row r="2043" spans="1:12" x14ac:dyDescent="0.35">
      <c r="A2043" t="s">
        <v>10</v>
      </c>
      <c r="B2043" t="s">
        <v>1225</v>
      </c>
      <c r="C2043" t="s">
        <v>12</v>
      </c>
      <c r="D2043">
        <v>2018</v>
      </c>
      <c r="E2043" t="s">
        <v>45</v>
      </c>
      <c r="F2043" t="s">
        <v>21</v>
      </c>
      <c r="G2043" t="s">
        <v>15</v>
      </c>
      <c r="H2043" t="s">
        <v>46</v>
      </c>
      <c r="I2043">
        <v>0.109459733</v>
      </c>
      <c r="K2043">
        <v>84.159199999999998</v>
      </c>
      <c r="L2043">
        <v>4.2</v>
      </c>
    </row>
    <row r="2044" spans="1:12" x14ac:dyDescent="0.35">
      <c r="A2044" t="s">
        <v>17</v>
      </c>
      <c r="B2044" t="s">
        <v>1226</v>
      </c>
      <c r="C2044" t="s">
        <v>42</v>
      </c>
      <c r="D2044">
        <v>2016</v>
      </c>
      <c r="E2044" t="s">
        <v>25</v>
      </c>
      <c r="F2044" t="s">
        <v>14</v>
      </c>
      <c r="G2044" t="s">
        <v>26</v>
      </c>
      <c r="H2044" t="s">
        <v>16</v>
      </c>
      <c r="I2044">
        <v>1.3120028000000001E-2</v>
      </c>
      <c r="J2044">
        <v>7.4749999999999996</v>
      </c>
      <c r="K2044">
        <v>217.61920000000001</v>
      </c>
      <c r="L2044">
        <v>4.2</v>
      </c>
    </row>
    <row r="2045" spans="1:12" x14ac:dyDescent="0.35">
      <c r="A2045" t="s">
        <v>17</v>
      </c>
      <c r="B2045" t="s">
        <v>1058</v>
      </c>
      <c r="C2045" t="s">
        <v>32</v>
      </c>
      <c r="D2045">
        <v>2011</v>
      </c>
      <c r="E2045" t="s">
        <v>39</v>
      </c>
      <c r="F2045" t="s">
        <v>21</v>
      </c>
      <c r="G2045" t="s">
        <v>15</v>
      </c>
      <c r="H2045" t="s">
        <v>40</v>
      </c>
      <c r="I2045">
        <v>0</v>
      </c>
      <c r="J2045">
        <v>9.5</v>
      </c>
      <c r="K2045">
        <v>32.89</v>
      </c>
      <c r="L2045">
        <v>4.2</v>
      </c>
    </row>
    <row r="2046" spans="1:12" x14ac:dyDescent="0.35">
      <c r="A2046" t="s">
        <v>17</v>
      </c>
      <c r="B2046" t="s">
        <v>1227</v>
      </c>
      <c r="C2046" t="s">
        <v>42</v>
      </c>
      <c r="D2046">
        <v>2022</v>
      </c>
      <c r="E2046" t="s">
        <v>20</v>
      </c>
      <c r="F2046" t="s">
        <v>21</v>
      </c>
      <c r="G2046" t="s">
        <v>15</v>
      </c>
      <c r="H2046" t="s">
        <v>22</v>
      </c>
      <c r="I2046">
        <v>7.1282168000000007E-2</v>
      </c>
      <c r="J2046">
        <v>20.6</v>
      </c>
      <c r="K2046">
        <v>74.461020000000005</v>
      </c>
      <c r="L2046">
        <v>4.2</v>
      </c>
    </row>
    <row r="2047" spans="1:12" x14ac:dyDescent="0.35">
      <c r="A2047" t="s">
        <v>17</v>
      </c>
      <c r="B2047" t="s">
        <v>707</v>
      </c>
      <c r="C2047" t="s">
        <v>19</v>
      </c>
      <c r="D2047">
        <v>2014</v>
      </c>
      <c r="E2047" t="s">
        <v>29</v>
      </c>
      <c r="F2047" t="s">
        <v>21</v>
      </c>
      <c r="G2047" t="s">
        <v>30</v>
      </c>
      <c r="H2047" t="s">
        <v>16</v>
      </c>
      <c r="I2047">
        <v>6.4367626999999997E-2</v>
      </c>
      <c r="J2047">
        <v>19.850000000000001</v>
      </c>
      <c r="K2047">
        <v>126.1074</v>
      </c>
      <c r="L2047">
        <v>4.2</v>
      </c>
    </row>
    <row r="2048" spans="1:12" x14ac:dyDescent="0.35">
      <c r="A2048" t="s">
        <v>10</v>
      </c>
      <c r="B2048" t="s">
        <v>1228</v>
      </c>
      <c r="C2048" t="s">
        <v>24</v>
      </c>
      <c r="D2048">
        <v>2018</v>
      </c>
      <c r="E2048" t="s">
        <v>45</v>
      </c>
      <c r="F2048" t="s">
        <v>21</v>
      </c>
      <c r="G2048" t="s">
        <v>15</v>
      </c>
      <c r="H2048" t="s">
        <v>46</v>
      </c>
      <c r="I2048">
        <v>0.13093274999999999</v>
      </c>
      <c r="K2048">
        <v>86.919799999999995</v>
      </c>
      <c r="L2048">
        <v>4.2</v>
      </c>
    </row>
    <row r="2049" spans="1:12" x14ac:dyDescent="0.35">
      <c r="A2049" t="s">
        <v>17</v>
      </c>
      <c r="B2049" t="s">
        <v>1229</v>
      </c>
      <c r="C2049" t="s">
        <v>12</v>
      </c>
      <c r="D2049">
        <v>2014</v>
      </c>
      <c r="E2049" t="s">
        <v>29</v>
      </c>
      <c r="F2049" t="s">
        <v>21</v>
      </c>
      <c r="G2049" t="s">
        <v>30</v>
      </c>
      <c r="H2049" t="s">
        <v>16</v>
      </c>
      <c r="I2049">
        <v>6.4621926999999996E-2</v>
      </c>
      <c r="J2049">
        <v>10.895</v>
      </c>
      <c r="K2049">
        <v>1102.6794</v>
      </c>
      <c r="L2049">
        <v>4.2</v>
      </c>
    </row>
    <row r="2050" spans="1:12" x14ac:dyDescent="0.35">
      <c r="A2050" t="s">
        <v>17</v>
      </c>
      <c r="B2050" t="s">
        <v>673</v>
      </c>
      <c r="C2050" t="s">
        <v>42</v>
      </c>
      <c r="D2050">
        <v>2015</v>
      </c>
      <c r="E2050" t="s">
        <v>33</v>
      </c>
      <c r="F2050" t="s">
        <v>34</v>
      </c>
      <c r="G2050" t="s">
        <v>15</v>
      </c>
      <c r="H2050" t="s">
        <v>16</v>
      </c>
      <c r="I2050">
        <v>2.4701262000000002E-2</v>
      </c>
      <c r="J2050">
        <v>13.15</v>
      </c>
      <c r="K2050">
        <v>176.86859999999999</v>
      </c>
      <c r="L2050">
        <v>4.2</v>
      </c>
    </row>
    <row r="2051" spans="1:12" x14ac:dyDescent="0.35">
      <c r="A2051" t="s">
        <v>17</v>
      </c>
      <c r="B2051" t="s">
        <v>942</v>
      </c>
      <c r="C2051" t="s">
        <v>48</v>
      </c>
      <c r="D2051">
        <v>2017</v>
      </c>
      <c r="E2051" t="s">
        <v>50</v>
      </c>
      <c r="F2051" t="s">
        <v>34</v>
      </c>
      <c r="G2051" t="s">
        <v>26</v>
      </c>
      <c r="H2051" t="s">
        <v>16</v>
      </c>
      <c r="I2051">
        <v>0.107376743</v>
      </c>
      <c r="J2051">
        <v>10.195</v>
      </c>
      <c r="K2051">
        <v>147.60759999999999</v>
      </c>
      <c r="L2051">
        <v>4.2</v>
      </c>
    </row>
    <row r="2052" spans="1:12" x14ac:dyDescent="0.35">
      <c r="A2052" t="s">
        <v>17</v>
      </c>
      <c r="B2052" t="s">
        <v>1230</v>
      </c>
      <c r="C2052" t="s">
        <v>19</v>
      </c>
      <c r="D2052">
        <v>2016</v>
      </c>
      <c r="E2052" t="s">
        <v>25</v>
      </c>
      <c r="F2052" t="s">
        <v>14</v>
      </c>
      <c r="G2052" t="s">
        <v>26</v>
      </c>
      <c r="H2052" t="s">
        <v>16</v>
      </c>
      <c r="I2052">
        <v>5.4990008999999999E-2</v>
      </c>
      <c r="J2052">
        <v>13.5</v>
      </c>
      <c r="K2052">
        <v>35.287399999999998</v>
      </c>
      <c r="L2052">
        <v>4.2</v>
      </c>
    </row>
    <row r="2053" spans="1:12" x14ac:dyDescent="0.35">
      <c r="A2053" t="s">
        <v>17</v>
      </c>
      <c r="B2053" t="s">
        <v>625</v>
      </c>
      <c r="C2053" t="s">
        <v>48</v>
      </c>
      <c r="D2053">
        <v>2011</v>
      </c>
      <c r="E2053" t="s">
        <v>39</v>
      </c>
      <c r="F2053" t="s">
        <v>21</v>
      </c>
      <c r="G2053" t="s">
        <v>15</v>
      </c>
      <c r="H2053" t="s">
        <v>40</v>
      </c>
      <c r="I2053">
        <v>5.0111640999999998E-2</v>
      </c>
      <c r="J2053">
        <v>17.7</v>
      </c>
      <c r="K2053">
        <v>165.98159999999999</v>
      </c>
      <c r="L2053">
        <v>4.2</v>
      </c>
    </row>
    <row r="2054" spans="1:12" x14ac:dyDescent="0.35">
      <c r="A2054" t="s">
        <v>17</v>
      </c>
      <c r="B2054" t="s">
        <v>856</v>
      </c>
      <c r="C2054" t="s">
        <v>12</v>
      </c>
      <c r="D2054">
        <v>2013</v>
      </c>
      <c r="E2054" t="s">
        <v>13</v>
      </c>
      <c r="F2054" t="s">
        <v>14</v>
      </c>
      <c r="G2054" t="s">
        <v>15</v>
      </c>
      <c r="H2054" t="s">
        <v>16</v>
      </c>
      <c r="I2054">
        <v>4.2626421999999997E-2</v>
      </c>
      <c r="J2054">
        <v>7.3650000000000002</v>
      </c>
      <c r="K2054">
        <v>227.072</v>
      </c>
      <c r="L2054">
        <v>4.2</v>
      </c>
    </row>
    <row r="2055" spans="1:12" x14ac:dyDescent="0.35">
      <c r="A2055" t="s">
        <v>17</v>
      </c>
      <c r="B2055" t="s">
        <v>692</v>
      </c>
      <c r="C2055" t="s">
        <v>42</v>
      </c>
      <c r="D2055">
        <v>2013</v>
      </c>
      <c r="E2055" t="s">
        <v>13</v>
      </c>
      <c r="F2055" t="s">
        <v>14</v>
      </c>
      <c r="G2055" t="s">
        <v>15</v>
      </c>
      <c r="H2055" t="s">
        <v>16</v>
      </c>
      <c r="I2055">
        <v>0</v>
      </c>
      <c r="J2055">
        <v>8.93</v>
      </c>
      <c r="K2055">
        <v>53.261400000000002</v>
      </c>
      <c r="L2055">
        <v>4.2</v>
      </c>
    </row>
    <row r="2056" spans="1:12" x14ac:dyDescent="0.35">
      <c r="A2056" t="s">
        <v>17</v>
      </c>
      <c r="B2056" t="s">
        <v>1231</v>
      </c>
      <c r="C2056" t="s">
        <v>95</v>
      </c>
      <c r="D2056">
        <v>2013</v>
      </c>
      <c r="E2056" t="s">
        <v>13</v>
      </c>
      <c r="F2056" t="s">
        <v>14</v>
      </c>
      <c r="G2056" t="s">
        <v>15</v>
      </c>
      <c r="H2056" t="s">
        <v>16</v>
      </c>
      <c r="I2056">
        <v>0.10313892199999999</v>
      </c>
      <c r="J2056">
        <v>9.17</v>
      </c>
      <c r="K2056">
        <v>141.74700000000001</v>
      </c>
      <c r="L2056">
        <v>4.2</v>
      </c>
    </row>
    <row r="2057" spans="1:12" x14ac:dyDescent="0.35">
      <c r="A2057" t="s">
        <v>17</v>
      </c>
      <c r="B2057" t="s">
        <v>282</v>
      </c>
      <c r="C2057" t="s">
        <v>95</v>
      </c>
      <c r="D2057">
        <v>2013</v>
      </c>
      <c r="E2057" t="s">
        <v>13</v>
      </c>
      <c r="F2057" t="s">
        <v>14</v>
      </c>
      <c r="G2057" t="s">
        <v>15</v>
      </c>
      <c r="H2057" t="s">
        <v>16</v>
      </c>
      <c r="I2057">
        <v>4.7260402E-2</v>
      </c>
      <c r="J2057">
        <v>9.8000000000000007</v>
      </c>
      <c r="K2057">
        <v>102.80159999999999</v>
      </c>
      <c r="L2057">
        <v>4.2</v>
      </c>
    </row>
    <row r="2058" spans="1:12" x14ac:dyDescent="0.35">
      <c r="A2058" t="s">
        <v>17</v>
      </c>
      <c r="B2058" t="s">
        <v>688</v>
      </c>
      <c r="C2058" t="s">
        <v>95</v>
      </c>
      <c r="D2058">
        <v>2013</v>
      </c>
      <c r="E2058" t="s">
        <v>13</v>
      </c>
      <c r="F2058" t="s">
        <v>14</v>
      </c>
      <c r="G2058" t="s">
        <v>15</v>
      </c>
      <c r="H2058" t="s">
        <v>16</v>
      </c>
      <c r="I2058">
        <v>5.5015935000000002E-2</v>
      </c>
      <c r="J2058">
        <v>15.75</v>
      </c>
      <c r="K2058">
        <v>194.34520000000001</v>
      </c>
      <c r="L2058">
        <v>4.2</v>
      </c>
    </row>
    <row r="2059" spans="1:12" x14ac:dyDescent="0.35">
      <c r="A2059" t="s">
        <v>17</v>
      </c>
      <c r="B2059" t="s">
        <v>1232</v>
      </c>
      <c r="C2059" t="s">
        <v>95</v>
      </c>
      <c r="D2059">
        <v>2013</v>
      </c>
      <c r="E2059" t="s">
        <v>13</v>
      </c>
      <c r="F2059" t="s">
        <v>14</v>
      </c>
      <c r="G2059" t="s">
        <v>15</v>
      </c>
      <c r="H2059" t="s">
        <v>16</v>
      </c>
      <c r="I2059">
        <v>2.1464454000000001E-2</v>
      </c>
      <c r="J2059">
        <v>20.7</v>
      </c>
      <c r="K2059">
        <v>156.62880000000001</v>
      </c>
      <c r="L2059">
        <v>4.2</v>
      </c>
    </row>
    <row r="2060" spans="1:12" x14ac:dyDescent="0.35">
      <c r="A2060" t="s">
        <v>17</v>
      </c>
      <c r="B2060" t="s">
        <v>1034</v>
      </c>
      <c r="C2060" t="s">
        <v>57</v>
      </c>
      <c r="D2060">
        <v>2013</v>
      </c>
      <c r="E2060" t="s">
        <v>13</v>
      </c>
      <c r="F2060" t="s">
        <v>14</v>
      </c>
      <c r="G2060" t="s">
        <v>15</v>
      </c>
      <c r="H2060" t="s">
        <v>16</v>
      </c>
      <c r="I2060">
        <v>4.6447328000000003E-2</v>
      </c>
      <c r="J2060">
        <v>15</v>
      </c>
      <c r="K2060">
        <v>121.5414</v>
      </c>
      <c r="L2060">
        <v>4.2</v>
      </c>
    </row>
    <row r="2061" spans="1:12" x14ac:dyDescent="0.35">
      <c r="A2061" t="s">
        <v>17</v>
      </c>
      <c r="B2061" t="s">
        <v>1233</v>
      </c>
      <c r="C2061" t="s">
        <v>28</v>
      </c>
      <c r="D2061">
        <v>2013</v>
      </c>
      <c r="E2061" t="s">
        <v>13</v>
      </c>
      <c r="F2061" t="s">
        <v>14</v>
      </c>
      <c r="G2061" t="s">
        <v>15</v>
      </c>
      <c r="H2061" t="s">
        <v>16</v>
      </c>
      <c r="I2061">
        <v>3.7457098000000001E-2</v>
      </c>
      <c r="J2061">
        <v>5.1749999999999998</v>
      </c>
      <c r="K2061">
        <v>83.422399999999996</v>
      </c>
      <c r="L2061">
        <v>4.2</v>
      </c>
    </row>
    <row r="2062" spans="1:12" x14ac:dyDescent="0.35">
      <c r="A2062" t="s">
        <v>17</v>
      </c>
      <c r="B2062" t="s">
        <v>1234</v>
      </c>
      <c r="C2062" t="s">
        <v>28</v>
      </c>
      <c r="D2062">
        <v>2013</v>
      </c>
      <c r="E2062" t="s">
        <v>13</v>
      </c>
      <c r="F2062" t="s">
        <v>14</v>
      </c>
      <c r="G2062" t="s">
        <v>15</v>
      </c>
      <c r="H2062" t="s">
        <v>16</v>
      </c>
      <c r="I2062">
        <v>0.12268441300000001</v>
      </c>
      <c r="J2062">
        <v>15.7</v>
      </c>
      <c r="K2062">
        <v>132.29419999999999</v>
      </c>
      <c r="L2062">
        <v>4.2</v>
      </c>
    </row>
    <row r="2063" spans="1:12" x14ac:dyDescent="0.35">
      <c r="A2063" t="s">
        <v>17</v>
      </c>
      <c r="B2063" t="s">
        <v>344</v>
      </c>
      <c r="C2063" t="s">
        <v>67</v>
      </c>
      <c r="D2063">
        <v>2013</v>
      </c>
      <c r="E2063" t="s">
        <v>13</v>
      </c>
      <c r="F2063" t="s">
        <v>14</v>
      </c>
      <c r="G2063" t="s">
        <v>15</v>
      </c>
      <c r="H2063" t="s">
        <v>16</v>
      </c>
      <c r="I2063">
        <v>0.13702344599999999</v>
      </c>
      <c r="J2063">
        <v>10.895</v>
      </c>
      <c r="K2063">
        <v>263.7568</v>
      </c>
      <c r="L2063">
        <v>4.2</v>
      </c>
    </row>
    <row r="2064" spans="1:12" x14ac:dyDescent="0.35">
      <c r="A2064" t="s">
        <v>17</v>
      </c>
      <c r="B2064" t="s">
        <v>203</v>
      </c>
      <c r="C2064" t="s">
        <v>67</v>
      </c>
      <c r="D2064">
        <v>2013</v>
      </c>
      <c r="E2064" t="s">
        <v>13</v>
      </c>
      <c r="F2064" t="s">
        <v>14</v>
      </c>
      <c r="G2064" t="s">
        <v>15</v>
      </c>
      <c r="H2064" t="s">
        <v>16</v>
      </c>
      <c r="I2064">
        <v>5.8192802000000002E-2</v>
      </c>
      <c r="J2064">
        <v>13.8</v>
      </c>
      <c r="K2064">
        <v>246.9802</v>
      </c>
      <c r="L2064">
        <v>4.2</v>
      </c>
    </row>
    <row r="2065" spans="1:12" x14ac:dyDescent="0.35">
      <c r="A2065" t="s">
        <v>17</v>
      </c>
      <c r="B2065" t="s">
        <v>1235</v>
      </c>
      <c r="C2065" t="s">
        <v>67</v>
      </c>
      <c r="D2065">
        <v>2013</v>
      </c>
      <c r="E2065" t="s">
        <v>13</v>
      </c>
      <c r="F2065" t="s">
        <v>14</v>
      </c>
      <c r="G2065" t="s">
        <v>15</v>
      </c>
      <c r="H2065" t="s">
        <v>16</v>
      </c>
      <c r="I2065">
        <v>5.5519561000000002E-2</v>
      </c>
      <c r="J2065">
        <v>17</v>
      </c>
      <c r="K2065">
        <v>219.81139999999999</v>
      </c>
      <c r="L2065">
        <v>4.2</v>
      </c>
    </row>
    <row r="2066" spans="1:12" x14ac:dyDescent="0.35">
      <c r="A2066" t="s">
        <v>17</v>
      </c>
      <c r="B2066" t="s">
        <v>502</v>
      </c>
      <c r="C2066" t="s">
        <v>67</v>
      </c>
      <c r="D2066">
        <v>2013</v>
      </c>
      <c r="E2066" t="s">
        <v>13</v>
      </c>
      <c r="F2066" t="s">
        <v>14</v>
      </c>
      <c r="G2066" t="s">
        <v>15</v>
      </c>
      <c r="H2066" t="s">
        <v>16</v>
      </c>
      <c r="I2066">
        <v>9.7367722000000004E-2</v>
      </c>
      <c r="J2066">
        <v>17.600000000000001</v>
      </c>
      <c r="K2066">
        <v>89.385599999999997</v>
      </c>
      <c r="L2066">
        <v>4.2</v>
      </c>
    </row>
    <row r="2067" spans="1:12" x14ac:dyDescent="0.35">
      <c r="A2067" t="s">
        <v>17</v>
      </c>
      <c r="B2067" t="s">
        <v>665</v>
      </c>
      <c r="C2067" t="s">
        <v>24</v>
      </c>
      <c r="D2067">
        <v>2013</v>
      </c>
      <c r="E2067" t="s">
        <v>13</v>
      </c>
      <c r="F2067" t="s">
        <v>14</v>
      </c>
      <c r="G2067" t="s">
        <v>15</v>
      </c>
      <c r="H2067" t="s">
        <v>16</v>
      </c>
      <c r="I2067">
        <v>8.3327692999999994E-2</v>
      </c>
      <c r="J2067">
        <v>5.1550000000000002</v>
      </c>
      <c r="K2067">
        <v>247.27760000000001</v>
      </c>
      <c r="L2067">
        <v>4.2</v>
      </c>
    </row>
    <row r="2068" spans="1:12" x14ac:dyDescent="0.35">
      <c r="A2068" t="s">
        <v>17</v>
      </c>
      <c r="B2068" t="s">
        <v>321</v>
      </c>
      <c r="C2068" t="s">
        <v>24</v>
      </c>
      <c r="D2068">
        <v>2013</v>
      </c>
      <c r="E2068" t="s">
        <v>13</v>
      </c>
      <c r="F2068" t="s">
        <v>14</v>
      </c>
      <c r="G2068" t="s">
        <v>15</v>
      </c>
      <c r="H2068" t="s">
        <v>16</v>
      </c>
      <c r="I2068">
        <v>1.5131683999999999E-2</v>
      </c>
      <c r="J2068">
        <v>5.48</v>
      </c>
      <c r="K2068">
        <v>83.025000000000006</v>
      </c>
      <c r="L2068">
        <v>4.2</v>
      </c>
    </row>
    <row r="2069" spans="1:12" x14ac:dyDescent="0.35">
      <c r="A2069" t="s">
        <v>17</v>
      </c>
      <c r="B2069" t="s">
        <v>80</v>
      </c>
      <c r="C2069" t="s">
        <v>24</v>
      </c>
      <c r="D2069">
        <v>2013</v>
      </c>
      <c r="E2069" t="s">
        <v>13</v>
      </c>
      <c r="F2069" t="s">
        <v>14</v>
      </c>
      <c r="G2069" t="s">
        <v>15</v>
      </c>
      <c r="H2069" t="s">
        <v>16</v>
      </c>
      <c r="I2069">
        <v>3.8014104E-2</v>
      </c>
      <c r="J2069">
        <v>9.31</v>
      </c>
      <c r="K2069">
        <v>62.350999999999999</v>
      </c>
      <c r="L2069">
        <v>4.2</v>
      </c>
    </row>
    <row r="2070" spans="1:12" x14ac:dyDescent="0.35">
      <c r="A2070" t="s">
        <v>17</v>
      </c>
      <c r="B2070" t="s">
        <v>1143</v>
      </c>
      <c r="C2070" t="s">
        <v>24</v>
      </c>
      <c r="D2070">
        <v>2013</v>
      </c>
      <c r="E2070" t="s">
        <v>13</v>
      </c>
      <c r="F2070" t="s">
        <v>14</v>
      </c>
      <c r="G2070" t="s">
        <v>15</v>
      </c>
      <c r="H2070" t="s">
        <v>16</v>
      </c>
      <c r="I2070">
        <v>5.2637056000000002E-2</v>
      </c>
      <c r="J2070">
        <v>10.5</v>
      </c>
      <c r="K2070">
        <v>88.582999999999998</v>
      </c>
      <c r="L2070">
        <v>4.2</v>
      </c>
    </row>
    <row r="2071" spans="1:12" x14ac:dyDescent="0.35">
      <c r="A2071" t="s">
        <v>17</v>
      </c>
      <c r="B2071" t="s">
        <v>1167</v>
      </c>
      <c r="C2071" t="s">
        <v>24</v>
      </c>
      <c r="D2071">
        <v>2013</v>
      </c>
      <c r="E2071" t="s">
        <v>13</v>
      </c>
      <c r="F2071" t="s">
        <v>14</v>
      </c>
      <c r="G2071" t="s">
        <v>15</v>
      </c>
      <c r="H2071" t="s">
        <v>16</v>
      </c>
      <c r="I2071">
        <v>0.16871475999999999</v>
      </c>
      <c r="J2071">
        <v>12.85</v>
      </c>
      <c r="K2071">
        <v>47.305999999999997</v>
      </c>
      <c r="L2071">
        <v>4.2</v>
      </c>
    </row>
    <row r="2072" spans="1:12" x14ac:dyDescent="0.35">
      <c r="A2072" t="s">
        <v>17</v>
      </c>
      <c r="B2072" t="s">
        <v>493</v>
      </c>
      <c r="C2072" t="s">
        <v>12</v>
      </c>
      <c r="D2072">
        <v>2013</v>
      </c>
      <c r="E2072" t="s">
        <v>13</v>
      </c>
      <c r="F2072" t="s">
        <v>14</v>
      </c>
      <c r="G2072" t="s">
        <v>15</v>
      </c>
      <c r="H2072" t="s">
        <v>16</v>
      </c>
      <c r="I2072">
        <v>3.5409327999999997E-2</v>
      </c>
      <c r="J2072">
        <v>8.3000000000000007</v>
      </c>
      <c r="K2072">
        <v>36.250599999999999</v>
      </c>
      <c r="L2072">
        <v>4.2</v>
      </c>
    </row>
    <row r="2073" spans="1:12" x14ac:dyDescent="0.35">
      <c r="A2073" t="s">
        <v>17</v>
      </c>
      <c r="B2073" t="s">
        <v>1236</v>
      </c>
      <c r="C2073" t="s">
        <v>12</v>
      </c>
      <c r="D2073">
        <v>2013</v>
      </c>
      <c r="E2073" t="s">
        <v>13</v>
      </c>
      <c r="F2073" t="s">
        <v>14</v>
      </c>
      <c r="G2073" t="s">
        <v>15</v>
      </c>
      <c r="H2073" t="s">
        <v>16</v>
      </c>
      <c r="I2073">
        <v>7.2994847000000002E-2</v>
      </c>
      <c r="J2073">
        <v>11.5</v>
      </c>
      <c r="K2073">
        <v>189.25299999999999</v>
      </c>
      <c r="L2073">
        <v>4.2</v>
      </c>
    </row>
    <row r="2074" spans="1:12" x14ac:dyDescent="0.35">
      <c r="A2074" t="s">
        <v>17</v>
      </c>
      <c r="B2074" t="s">
        <v>1237</v>
      </c>
      <c r="C2074" t="s">
        <v>12</v>
      </c>
      <c r="D2074">
        <v>2013</v>
      </c>
      <c r="E2074" t="s">
        <v>13</v>
      </c>
      <c r="F2074" t="s">
        <v>14</v>
      </c>
      <c r="G2074" t="s">
        <v>15</v>
      </c>
      <c r="H2074" t="s">
        <v>16</v>
      </c>
      <c r="I2074">
        <v>7.6975117999999995E-2</v>
      </c>
      <c r="J2074">
        <v>16</v>
      </c>
      <c r="K2074">
        <v>46.208599999999997</v>
      </c>
      <c r="L2074">
        <v>4.2</v>
      </c>
    </row>
    <row r="2075" spans="1:12" x14ac:dyDescent="0.35">
      <c r="A2075" t="s">
        <v>17</v>
      </c>
      <c r="B2075" t="s">
        <v>1238</v>
      </c>
      <c r="C2075" t="s">
        <v>12</v>
      </c>
      <c r="D2075">
        <v>2013</v>
      </c>
      <c r="E2075" t="s">
        <v>13</v>
      </c>
      <c r="F2075" t="s">
        <v>14</v>
      </c>
      <c r="G2075" t="s">
        <v>15</v>
      </c>
      <c r="H2075" t="s">
        <v>16</v>
      </c>
      <c r="I2075">
        <v>0.17464455200000001</v>
      </c>
      <c r="J2075">
        <v>17.7</v>
      </c>
      <c r="K2075">
        <v>113.2834</v>
      </c>
      <c r="L2075">
        <v>4.2</v>
      </c>
    </row>
    <row r="2076" spans="1:12" x14ac:dyDescent="0.35">
      <c r="A2076" t="s">
        <v>17</v>
      </c>
      <c r="B2076" t="s">
        <v>373</v>
      </c>
      <c r="C2076" t="s">
        <v>12</v>
      </c>
      <c r="D2076">
        <v>2013</v>
      </c>
      <c r="E2076" t="s">
        <v>13</v>
      </c>
      <c r="F2076" t="s">
        <v>14</v>
      </c>
      <c r="G2076" t="s">
        <v>15</v>
      </c>
      <c r="H2076" t="s">
        <v>16</v>
      </c>
      <c r="I2076">
        <v>4.9396363999999998E-2</v>
      </c>
      <c r="J2076">
        <v>18.2</v>
      </c>
      <c r="K2076">
        <v>146.4734</v>
      </c>
      <c r="L2076">
        <v>4.2</v>
      </c>
    </row>
    <row r="2077" spans="1:12" x14ac:dyDescent="0.35">
      <c r="A2077" t="s">
        <v>17</v>
      </c>
      <c r="B2077" t="s">
        <v>877</v>
      </c>
      <c r="C2077" t="s">
        <v>61</v>
      </c>
      <c r="D2077">
        <v>2013</v>
      </c>
      <c r="E2077" t="s">
        <v>13</v>
      </c>
      <c r="F2077" t="s">
        <v>14</v>
      </c>
      <c r="G2077" t="s">
        <v>15</v>
      </c>
      <c r="H2077" t="s">
        <v>16</v>
      </c>
      <c r="I2077">
        <v>1.0781158000000001E-2</v>
      </c>
      <c r="J2077">
        <v>8.2100000000000009</v>
      </c>
      <c r="K2077">
        <v>149.9392</v>
      </c>
      <c r="L2077">
        <v>4.2</v>
      </c>
    </row>
    <row r="2078" spans="1:12" x14ac:dyDescent="0.35">
      <c r="A2078" t="s">
        <v>17</v>
      </c>
      <c r="B2078" t="s">
        <v>1211</v>
      </c>
      <c r="C2078" t="s">
        <v>61</v>
      </c>
      <c r="D2078">
        <v>2013</v>
      </c>
      <c r="E2078" t="s">
        <v>13</v>
      </c>
      <c r="F2078" t="s">
        <v>14</v>
      </c>
      <c r="G2078" t="s">
        <v>15</v>
      </c>
      <c r="H2078" t="s">
        <v>16</v>
      </c>
      <c r="I2078">
        <v>0.14082191699999999</v>
      </c>
      <c r="J2078">
        <v>15.75</v>
      </c>
      <c r="K2078">
        <v>252.93819999999999</v>
      </c>
      <c r="L2078">
        <v>4.2</v>
      </c>
    </row>
    <row r="2079" spans="1:12" x14ac:dyDescent="0.35">
      <c r="A2079" t="s">
        <v>17</v>
      </c>
      <c r="B2079" t="s">
        <v>239</v>
      </c>
      <c r="C2079" t="s">
        <v>19</v>
      </c>
      <c r="D2079">
        <v>2013</v>
      </c>
      <c r="E2079" t="s">
        <v>13</v>
      </c>
      <c r="F2079" t="s">
        <v>14</v>
      </c>
      <c r="G2079" t="s">
        <v>15</v>
      </c>
      <c r="H2079" t="s">
        <v>16</v>
      </c>
      <c r="I2079">
        <v>5.2121824999999997E-2</v>
      </c>
      <c r="J2079">
        <v>18.75</v>
      </c>
      <c r="K2079">
        <v>104.828</v>
      </c>
      <c r="L2079">
        <v>4.2</v>
      </c>
    </row>
    <row r="2080" spans="1:12" x14ac:dyDescent="0.35">
      <c r="A2080" t="s">
        <v>17</v>
      </c>
      <c r="B2080" t="s">
        <v>687</v>
      </c>
      <c r="C2080" t="s">
        <v>42</v>
      </c>
      <c r="D2080">
        <v>2013</v>
      </c>
      <c r="E2080" t="s">
        <v>13</v>
      </c>
      <c r="F2080" t="s">
        <v>14</v>
      </c>
      <c r="G2080" t="s">
        <v>15</v>
      </c>
      <c r="H2080" t="s">
        <v>16</v>
      </c>
      <c r="I2080">
        <v>3.3160416999999998E-2</v>
      </c>
      <c r="J2080">
        <v>11.1</v>
      </c>
      <c r="K2080">
        <v>119.61239999999999</v>
      </c>
      <c r="L2080">
        <v>4.2</v>
      </c>
    </row>
    <row r="2081" spans="1:12" x14ac:dyDescent="0.35">
      <c r="A2081" t="s">
        <v>17</v>
      </c>
      <c r="B2081" t="s">
        <v>1239</v>
      </c>
      <c r="C2081" t="s">
        <v>42</v>
      </c>
      <c r="D2081">
        <v>2013</v>
      </c>
      <c r="E2081" t="s">
        <v>13</v>
      </c>
      <c r="F2081" t="s">
        <v>14</v>
      </c>
      <c r="G2081" t="s">
        <v>15</v>
      </c>
      <c r="H2081" t="s">
        <v>16</v>
      </c>
      <c r="I2081">
        <v>4.1291928999999998E-2</v>
      </c>
      <c r="J2081">
        <v>19.2</v>
      </c>
      <c r="K2081">
        <v>130.131</v>
      </c>
      <c r="L2081">
        <v>4.2</v>
      </c>
    </row>
    <row r="2082" spans="1:12" x14ac:dyDescent="0.35">
      <c r="A2082" t="s">
        <v>17</v>
      </c>
      <c r="B2082" t="s">
        <v>1240</v>
      </c>
      <c r="C2082" t="s">
        <v>54</v>
      </c>
      <c r="D2082">
        <v>2013</v>
      </c>
      <c r="E2082" t="s">
        <v>13</v>
      </c>
      <c r="F2082" t="s">
        <v>14</v>
      </c>
      <c r="G2082" t="s">
        <v>15</v>
      </c>
      <c r="H2082" t="s">
        <v>16</v>
      </c>
      <c r="I2082">
        <v>5.8181585000000001E-2</v>
      </c>
      <c r="J2082">
        <v>17.600000000000001</v>
      </c>
      <c r="K2082">
        <v>154.4314</v>
      </c>
      <c r="L2082">
        <v>4.2</v>
      </c>
    </row>
    <row r="2083" spans="1:12" x14ac:dyDescent="0.35">
      <c r="A2083" t="s">
        <v>17</v>
      </c>
      <c r="B2083" t="s">
        <v>1024</v>
      </c>
      <c r="C2083" t="s">
        <v>54</v>
      </c>
      <c r="D2083">
        <v>2013</v>
      </c>
      <c r="E2083" t="s">
        <v>13</v>
      </c>
      <c r="F2083" t="s">
        <v>14</v>
      </c>
      <c r="G2083" t="s">
        <v>15</v>
      </c>
      <c r="H2083" t="s">
        <v>16</v>
      </c>
      <c r="I2083">
        <v>4.6707263999999998E-2</v>
      </c>
      <c r="J2083">
        <v>17.850000000000001</v>
      </c>
      <c r="K2083">
        <v>152.66820000000001</v>
      </c>
      <c r="L2083">
        <v>4.2</v>
      </c>
    </row>
    <row r="2084" spans="1:12" x14ac:dyDescent="0.35">
      <c r="A2084" t="s">
        <v>17</v>
      </c>
      <c r="B2084" t="s">
        <v>303</v>
      </c>
      <c r="C2084" t="s">
        <v>48</v>
      </c>
      <c r="D2084">
        <v>2013</v>
      </c>
      <c r="E2084" t="s">
        <v>13</v>
      </c>
      <c r="F2084" t="s">
        <v>14</v>
      </c>
      <c r="G2084" t="s">
        <v>15</v>
      </c>
      <c r="H2084" t="s">
        <v>16</v>
      </c>
      <c r="I2084">
        <v>3.9553605999999998E-2</v>
      </c>
      <c r="J2084">
        <v>8.3949999999999996</v>
      </c>
      <c r="K2084">
        <v>99.104200000000006</v>
      </c>
      <c r="L2084">
        <v>4.2</v>
      </c>
    </row>
    <row r="2085" spans="1:12" x14ac:dyDescent="0.35">
      <c r="A2085" t="s">
        <v>17</v>
      </c>
      <c r="B2085" t="s">
        <v>823</v>
      </c>
      <c r="C2085" t="s">
        <v>48</v>
      </c>
      <c r="D2085">
        <v>2013</v>
      </c>
      <c r="E2085" t="s">
        <v>13</v>
      </c>
      <c r="F2085" t="s">
        <v>14</v>
      </c>
      <c r="G2085" t="s">
        <v>15</v>
      </c>
      <c r="H2085" t="s">
        <v>16</v>
      </c>
      <c r="I2085">
        <v>6.5350715000000004E-2</v>
      </c>
      <c r="J2085">
        <v>9</v>
      </c>
      <c r="K2085">
        <v>175.43700000000001</v>
      </c>
      <c r="L2085">
        <v>4.2</v>
      </c>
    </row>
    <row r="2086" spans="1:12" x14ac:dyDescent="0.35">
      <c r="A2086" t="s">
        <v>17</v>
      </c>
      <c r="B2086" t="s">
        <v>387</v>
      </c>
      <c r="C2086" t="s">
        <v>48</v>
      </c>
      <c r="D2086">
        <v>2013</v>
      </c>
      <c r="E2086" t="s">
        <v>13</v>
      </c>
      <c r="F2086" t="s">
        <v>14</v>
      </c>
      <c r="G2086" t="s">
        <v>15</v>
      </c>
      <c r="H2086" t="s">
        <v>16</v>
      </c>
      <c r="I2086">
        <v>7.4460855000000006E-2</v>
      </c>
      <c r="J2086">
        <v>9.5</v>
      </c>
      <c r="K2086">
        <v>253.67240000000001</v>
      </c>
      <c r="L2086">
        <v>4.2</v>
      </c>
    </row>
    <row r="2087" spans="1:12" x14ac:dyDescent="0.35">
      <c r="A2087" t="s">
        <v>17</v>
      </c>
      <c r="B2087" t="s">
        <v>942</v>
      </c>
      <c r="C2087" t="s">
        <v>48</v>
      </c>
      <c r="D2087">
        <v>2013</v>
      </c>
      <c r="E2087" t="s">
        <v>13</v>
      </c>
      <c r="F2087" t="s">
        <v>14</v>
      </c>
      <c r="G2087" t="s">
        <v>15</v>
      </c>
      <c r="H2087" t="s">
        <v>16</v>
      </c>
      <c r="I2087">
        <v>0.10756402399999999</v>
      </c>
      <c r="J2087">
        <v>10.195</v>
      </c>
      <c r="K2087">
        <v>149.0076</v>
      </c>
      <c r="L2087">
        <v>4.2</v>
      </c>
    </row>
    <row r="2088" spans="1:12" x14ac:dyDescent="0.35">
      <c r="A2088" t="s">
        <v>17</v>
      </c>
      <c r="B2088" t="s">
        <v>1241</v>
      </c>
      <c r="C2088" t="s">
        <v>48</v>
      </c>
      <c r="D2088">
        <v>2013</v>
      </c>
      <c r="E2088" t="s">
        <v>13</v>
      </c>
      <c r="F2088" t="s">
        <v>14</v>
      </c>
      <c r="G2088" t="s">
        <v>15</v>
      </c>
      <c r="H2088" t="s">
        <v>16</v>
      </c>
      <c r="I2088">
        <v>2.9785888999999999E-2</v>
      </c>
      <c r="J2088">
        <v>16.75</v>
      </c>
      <c r="K2088">
        <v>38.982199999999999</v>
      </c>
      <c r="L2088">
        <v>4.2</v>
      </c>
    </row>
    <row r="2089" spans="1:12" x14ac:dyDescent="0.35">
      <c r="A2089" t="s">
        <v>17</v>
      </c>
      <c r="B2089" t="s">
        <v>953</v>
      </c>
      <c r="C2089" t="s">
        <v>48</v>
      </c>
      <c r="D2089">
        <v>2013</v>
      </c>
      <c r="E2089" t="s">
        <v>13</v>
      </c>
      <c r="F2089" t="s">
        <v>14</v>
      </c>
      <c r="G2089" t="s">
        <v>15</v>
      </c>
      <c r="H2089" t="s">
        <v>16</v>
      </c>
      <c r="I2089">
        <v>4.5117475999999997E-2</v>
      </c>
      <c r="J2089">
        <v>16.75</v>
      </c>
      <c r="K2089">
        <v>187.9556</v>
      </c>
      <c r="L2089">
        <v>4.2</v>
      </c>
    </row>
    <row r="2090" spans="1:12" x14ac:dyDescent="0.35">
      <c r="A2090" t="s">
        <v>17</v>
      </c>
      <c r="B2090" t="s">
        <v>1173</v>
      </c>
      <c r="C2090" t="s">
        <v>48</v>
      </c>
      <c r="D2090">
        <v>2013</v>
      </c>
      <c r="E2090" t="s">
        <v>13</v>
      </c>
      <c r="F2090" t="s">
        <v>14</v>
      </c>
      <c r="G2090" t="s">
        <v>15</v>
      </c>
      <c r="H2090" t="s">
        <v>16</v>
      </c>
      <c r="I2090">
        <v>7.5311837000000006E-2</v>
      </c>
      <c r="J2090">
        <v>18.25</v>
      </c>
      <c r="K2090">
        <v>122.6046</v>
      </c>
      <c r="L2090">
        <v>4.2</v>
      </c>
    </row>
    <row r="2091" spans="1:12" x14ac:dyDescent="0.35">
      <c r="A2091" t="s">
        <v>17</v>
      </c>
      <c r="B2091" t="s">
        <v>248</v>
      </c>
      <c r="C2091" t="s">
        <v>48</v>
      </c>
      <c r="D2091">
        <v>2013</v>
      </c>
      <c r="E2091" t="s">
        <v>13</v>
      </c>
      <c r="F2091" t="s">
        <v>14</v>
      </c>
      <c r="G2091" t="s">
        <v>15</v>
      </c>
      <c r="H2091" t="s">
        <v>16</v>
      </c>
      <c r="I2091">
        <v>4.7964395E-2</v>
      </c>
      <c r="J2091">
        <v>18.600000000000001</v>
      </c>
      <c r="K2091">
        <v>185.0898</v>
      </c>
      <c r="L2091">
        <v>4.2</v>
      </c>
    </row>
    <row r="2092" spans="1:12" x14ac:dyDescent="0.35">
      <c r="A2092" t="s">
        <v>17</v>
      </c>
      <c r="B2092" t="s">
        <v>623</v>
      </c>
      <c r="C2092" t="s">
        <v>48</v>
      </c>
      <c r="D2092">
        <v>2013</v>
      </c>
      <c r="E2092" t="s">
        <v>13</v>
      </c>
      <c r="F2092" t="s">
        <v>14</v>
      </c>
      <c r="G2092" t="s">
        <v>15</v>
      </c>
      <c r="H2092" t="s">
        <v>16</v>
      </c>
      <c r="I2092">
        <v>0.128289285</v>
      </c>
      <c r="J2092">
        <v>19</v>
      </c>
      <c r="K2092">
        <v>104.10222</v>
      </c>
      <c r="L2092">
        <v>4.2</v>
      </c>
    </row>
    <row r="2093" spans="1:12" x14ac:dyDescent="0.35">
      <c r="A2093" t="s">
        <v>17</v>
      </c>
      <c r="B2093" t="s">
        <v>430</v>
      </c>
      <c r="C2093" t="s">
        <v>48</v>
      </c>
      <c r="D2093">
        <v>2013</v>
      </c>
      <c r="E2093" t="s">
        <v>13</v>
      </c>
      <c r="F2093" t="s">
        <v>14</v>
      </c>
      <c r="G2093" t="s">
        <v>15</v>
      </c>
      <c r="H2093" t="s">
        <v>16</v>
      </c>
      <c r="I2093">
        <v>6.7039526000000002E-2</v>
      </c>
      <c r="J2093">
        <v>19.7</v>
      </c>
      <c r="K2093">
        <v>178.33699999999999</v>
      </c>
      <c r="L2093">
        <v>4.2</v>
      </c>
    </row>
    <row r="2094" spans="1:12" x14ac:dyDescent="0.35">
      <c r="A2094" t="s">
        <v>17</v>
      </c>
      <c r="B2094" t="s">
        <v>1242</v>
      </c>
      <c r="C2094" t="s">
        <v>32</v>
      </c>
      <c r="D2094">
        <v>2013</v>
      </c>
      <c r="E2094" t="s">
        <v>13</v>
      </c>
      <c r="F2094" t="s">
        <v>14</v>
      </c>
      <c r="G2094" t="s">
        <v>15</v>
      </c>
      <c r="H2094" t="s">
        <v>16</v>
      </c>
      <c r="I2094">
        <v>3.5999599E-2</v>
      </c>
      <c r="J2094">
        <v>14.15</v>
      </c>
      <c r="K2094">
        <v>41.513800000000003</v>
      </c>
      <c r="L2094">
        <v>4.2</v>
      </c>
    </row>
    <row r="2095" spans="1:12" x14ac:dyDescent="0.35">
      <c r="A2095" t="s">
        <v>17</v>
      </c>
      <c r="B2095" t="s">
        <v>197</v>
      </c>
      <c r="C2095" t="s">
        <v>32</v>
      </c>
      <c r="D2095">
        <v>2013</v>
      </c>
      <c r="E2095" t="s">
        <v>13</v>
      </c>
      <c r="F2095" t="s">
        <v>14</v>
      </c>
      <c r="G2095" t="s">
        <v>15</v>
      </c>
      <c r="H2095" t="s">
        <v>16</v>
      </c>
      <c r="I2095">
        <v>7.3397129000000005E-2</v>
      </c>
      <c r="J2095">
        <v>15.35</v>
      </c>
      <c r="K2095">
        <v>91.912000000000006</v>
      </c>
      <c r="L2095">
        <v>4.2</v>
      </c>
    </row>
    <row r="2096" spans="1:12" x14ac:dyDescent="0.35">
      <c r="A2096" t="s">
        <v>10</v>
      </c>
      <c r="B2096" t="s">
        <v>1137</v>
      </c>
      <c r="C2096" t="s">
        <v>95</v>
      </c>
      <c r="D2096">
        <v>2013</v>
      </c>
      <c r="E2096" t="s">
        <v>13</v>
      </c>
      <c r="F2096" t="s">
        <v>14</v>
      </c>
      <c r="G2096" t="s">
        <v>15</v>
      </c>
      <c r="H2096" t="s">
        <v>16</v>
      </c>
      <c r="I2096">
        <v>3.0198228000000001E-2</v>
      </c>
      <c r="J2096">
        <v>8.3000000000000007</v>
      </c>
      <c r="K2096">
        <v>98.238399999999999</v>
      </c>
      <c r="L2096">
        <v>4.2</v>
      </c>
    </row>
    <row r="2097" spans="1:12" x14ac:dyDescent="0.35">
      <c r="A2097" t="s">
        <v>10</v>
      </c>
      <c r="B2097" t="s">
        <v>1243</v>
      </c>
      <c r="C2097" t="s">
        <v>57</v>
      </c>
      <c r="D2097">
        <v>2013</v>
      </c>
      <c r="E2097" t="s">
        <v>13</v>
      </c>
      <c r="F2097" t="s">
        <v>14</v>
      </c>
      <c r="G2097" t="s">
        <v>15</v>
      </c>
      <c r="H2097" t="s">
        <v>16</v>
      </c>
      <c r="I2097">
        <v>8.1794766000000005E-2</v>
      </c>
      <c r="J2097">
        <v>9.1</v>
      </c>
      <c r="K2097">
        <v>173.6054</v>
      </c>
      <c r="L2097">
        <v>4.2</v>
      </c>
    </row>
    <row r="2098" spans="1:12" x14ac:dyDescent="0.35">
      <c r="A2098" t="s">
        <v>10</v>
      </c>
      <c r="B2098" t="s">
        <v>1047</v>
      </c>
      <c r="C2098" t="s">
        <v>57</v>
      </c>
      <c r="D2098">
        <v>2013</v>
      </c>
      <c r="E2098" t="s">
        <v>13</v>
      </c>
      <c r="F2098" t="s">
        <v>14</v>
      </c>
      <c r="G2098" t="s">
        <v>15</v>
      </c>
      <c r="H2098" t="s">
        <v>16</v>
      </c>
      <c r="I2098">
        <v>6.3962842000000006E-2</v>
      </c>
      <c r="J2098">
        <v>14.5</v>
      </c>
      <c r="K2098">
        <v>263.15940000000001</v>
      </c>
      <c r="L2098">
        <v>4.2</v>
      </c>
    </row>
    <row r="2099" spans="1:12" x14ac:dyDescent="0.35">
      <c r="A2099" t="s">
        <v>10</v>
      </c>
      <c r="B2099" t="s">
        <v>358</v>
      </c>
      <c r="C2099" t="s">
        <v>28</v>
      </c>
      <c r="D2099">
        <v>2013</v>
      </c>
      <c r="E2099" t="s">
        <v>13</v>
      </c>
      <c r="F2099" t="s">
        <v>14</v>
      </c>
      <c r="G2099" t="s">
        <v>15</v>
      </c>
      <c r="H2099" t="s">
        <v>16</v>
      </c>
      <c r="I2099">
        <v>2.7653794999999998E-2</v>
      </c>
      <c r="J2099">
        <v>17.350000000000001</v>
      </c>
      <c r="K2099">
        <v>88.085599999999999</v>
      </c>
      <c r="L2099">
        <v>4.2</v>
      </c>
    </row>
    <row r="2100" spans="1:12" x14ac:dyDescent="0.35">
      <c r="A2100" t="s">
        <v>10</v>
      </c>
      <c r="B2100" t="s">
        <v>1244</v>
      </c>
      <c r="C2100" t="s">
        <v>67</v>
      </c>
      <c r="D2100">
        <v>2013</v>
      </c>
      <c r="E2100" t="s">
        <v>13</v>
      </c>
      <c r="F2100" t="s">
        <v>14</v>
      </c>
      <c r="G2100" t="s">
        <v>15</v>
      </c>
      <c r="H2100" t="s">
        <v>16</v>
      </c>
      <c r="I2100">
        <v>4.2685216999999998E-2</v>
      </c>
      <c r="J2100">
        <v>16.7</v>
      </c>
      <c r="K2100">
        <v>120.7782</v>
      </c>
      <c r="L2100">
        <v>4.2</v>
      </c>
    </row>
    <row r="2101" spans="1:12" x14ac:dyDescent="0.35">
      <c r="A2101" t="s">
        <v>10</v>
      </c>
      <c r="B2101" t="s">
        <v>338</v>
      </c>
      <c r="C2101" t="s">
        <v>67</v>
      </c>
      <c r="D2101">
        <v>2013</v>
      </c>
      <c r="E2101" t="s">
        <v>13</v>
      </c>
      <c r="F2101" t="s">
        <v>14</v>
      </c>
      <c r="G2101" t="s">
        <v>15</v>
      </c>
      <c r="H2101" t="s">
        <v>16</v>
      </c>
      <c r="I2101">
        <v>4.5534457E-2</v>
      </c>
      <c r="J2101">
        <v>18.5</v>
      </c>
      <c r="K2101">
        <v>146.31020000000001</v>
      </c>
      <c r="L2101">
        <v>4.2</v>
      </c>
    </row>
    <row r="2102" spans="1:12" x14ac:dyDescent="0.35">
      <c r="A2102" t="s">
        <v>10</v>
      </c>
      <c r="B2102" t="s">
        <v>513</v>
      </c>
      <c r="C2102" t="s">
        <v>24</v>
      </c>
      <c r="D2102">
        <v>2013</v>
      </c>
      <c r="E2102" t="s">
        <v>13</v>
      </c>
      <c r="F2102" t="s">
        <v>14</v>
      </c>
      <c r="G2102" t="s">
        <v>15</v>
      </c>
      <c r="H2102" t="s">
        <v>16</v>
      </c>
      <c r="I2102">
        <v>3.0294931000000001E-2</v>
      </c>
      <c r="J2102">
        <v>5.88</v>
      </c>
      <c r="K2102">
        <v>104.099</v>
      </c>
      <c r="L2102">
        <v>4.2</v>
      </c>
    </row>
    <row r="2103" spans="1:12" x14ac:dyDescent="0.35">
      <c r="A2103" t="s">
        <v>10</v>
      </c>
      <c r="B2103" t="s">
        <v>1245</v>
      </c>
      <c r="C2103" t="s">
        <v>24</v>
      </c>
      <c r="D2103">
        <v>2013</v>
      </c>
      <c r="E2103" t="s">
        <v>13</v>
      </c>
      <c r="F2103" t="s">
        <v>14</v>
      </c>
      <c r="G2103" t="s">
        <v>15</v>
      </c>
      <c r="H2103" t="s">
        <v>16</v>
      </c>
      <c r="I2103">
        <v>0.13785895500000001</v>
      </c>
      <c r="J2103">
        <v>8.8949999999999996</v>
      </c>
      <c r="K2103">
        <v>162.12360000000001</v>
      </c>
      <c r="L2103">
        <v>4.2</v>
      </c>
    </row>
    <row r="2104" spans="1:12" x14ac:dyDescent="0.35">
      <c r="A2104" t="s">
        <v>10</v>
      </c>
      <c r="B2104" t="s">
        <v>23</v>
      </c>
      <c r="C2104" t="s">
        <v>24</v>
      </c>
      <c r="D2104">
        <v>2013</v>
      </c>
      <c r="E2104" t="s">
        <v>13</v>
      </c>
      <c r="F2104" t="s">
        <v>14</v>
      </c>
      <c r="G2104" t="s">
        <v>15</v>
      </c>
      <c r="H2104" t="s">
        <v>16</v>
      </c>
      <c r="I2104">
        <v>2.5936747E-2</v>
      </c>
      <c r="J2104">
        <v>13.85</v>
      </c>
      <c r="K2104">
        <v>164.92099999999999</v>
      </c>
      <c r="L2104">
        <v>4.2</v>
      </c>
    </row>
    <row r="2105" spans="1:12" x14ac:dyDescent="0.35">
      <c r="A2105" t="s">
        <v>10</v>
      </c>
      <c r="B2105" t="s">
        <v>580</v>
      </c>
      <c r="C2105" t="s">
        <v>24</v>
      </c>
      <c r="D2105">
        <v>2013</v>
      </c>
      <c r="E2105" t="s">
        <v>13</v>
      </c>
      <c r="F2105" t="s">
        <v>14</v>
      </c>
      <c r="G2105" t="s">
        <v>15</v>
      </c>
      <c r="H2105" t="s">
        <v>16</v>
      </c>
      <c r="I2105">
        <v>1.9965179E-2</v>
      </c>
      <c r="J2105">
        <v>15.1</v>
      </c>
      <c r="K2105">
        <v>130.53100000000001</v>
      </c>
      <c r="L2105">
        <v>4.2</v>
      </c>
    </row>
    <row r="2106" spans="1:12" x14ac:dyDescent="0.35">
      <c r="A2106" t="s">
        <v>10</v>
      </c>
      <c r="B2106" t="s">
        <v>758</v>
      </c>
      <c r="C2106" t="s">
        <v>24</v>
      </c>
      <c r="D2106">
        <v>2013</v>
      </c>
      <c r="E2106" t="s">
        <v>13</v>
      </c>
      <c r="F2106" t="s">
        <v>14</v>
      </c>
      <c r="G2106" t="s">
        <v>15</v>
      </c>
      <c r="H2106" t="s">
        <v>16</v>
      </c>
      <c r="I2106">
        <v>4.2542483999999998E-2</v>
      </c>
      <c r="J2106">
        <v>17.7</v>
      </c>
      <c r="K2106">
        <v>161.92099999999999</v>
      </c>
      <c r="L2106">
        <v>4.2</v>
      </c>
    </row>
    <row r="2107" spans="1:12" x14ac:dyDescent="0.35">
      <c r="A2107" t="s">
        <v>10</v>
      </c>
      <c r="B2107" t="s">
        <v>363</v>
      </c>
      <c r="C2107" t="s">
        <v>12</v>
      </c>
      <c r="D2107">
        <v>2013</v>
      </c>
      <c r="E2107" t="s">
        <v>13</v>
      </c>
      <c r="F2107" t="s">
        <v>14</v>
      </c>
      <c r="G2107" t="s">
        <v>15</v>
      </c>
      <c r="H2107" t="s">
        <v>16</v>
      </c>
      <c r="I2107">
        <v>3.5311851999999998E-2</v>
      </c>
      <c r="J2107">
        <v>14.85</v>
      </c>
      <c r="K2107">
        <v>160.95779999999999</v>
      </c>
      <c r="L2107">
        <v>4.2</v>
      </c>
    </row>
    <row r="2108" spans="1:12" x14ac:dyDescent="0.35">
      <c r="A2108" t="s">
        <v>10</v>
      </c>
      <c r="B2108" t="s">
        <v>865</v>
      </c>
      <c r="C2108" t="s">
        <v>12</v>
      </c>
      <c r="D2108">
        <v>2013</v>
      </c>
      <c r="E2108" t="s">
        <v>13</v>
      </c>
      <c r="F2108" t="s">
        <v>14</v>
      </c>
      <c r="G2108" t="s">
        <v>15</v>
      </c>
      <c r="H2108" t="s">
        <v>16</v>
      </c>
      <c r="I2108">
        <v>2.4987902999999999E-2</v>
      </c>
      <c r="J2108">
        <v>16.100000000000001</v>
      </c>
      <c r="K2108">
        <v>97.340999999999994</v>
      </c>
      <c r="L2108">
        <v>4.2</v>
      </c>
    </row>
    <row r="2109" spans="1:12" x14ac:dyDescent="0.35">
      <c r="A2109" t="s">
        <v>10</v>
      </c>
      <c r="B2109" t="s">
        <v>71</v>
      </c>
      <c r="C2109" t="s">
        <v>12</v>
      </c>
      <c r="D2109">
        <v>2013</v>
      </c>
      <c r="E2109" t="s">
        <v>13</v>
      </c>
      <c r="F2109" t="s">
        <v>14</v>
      </c>
      <c r="G2109" t="s">
        <v>15</v>
      </c>
      <c r="H2109" t="s">
        <v>16</v>
      </c>
      <c r="I2109">
        <v>1.6622448000000001E-2</v>
      </c>
      <c r="J2109">
        <v>17.7</v>
      </c>
      <c r="K2109">
        <v>50.203400000000002</v>
      </c>
      <c r="L2109">
        <v>4.2</v>
      </c>
    </row>
    <row r="2110" spans="1:12" x14ac:dyDescent="0.35">
      <c r="A2110" t="s">
        <v>10</v>
      </c>
      <c r="B2110" t="s">
        <v>1246</v>
      </c>
      <c r="C2110" t="s">
        <v>12</v>
      </c>
      <c r="D2110">
        <v>2013</v>
      </c>
      <c r="E2110" t="s">
        <v>13</v>
      </c>
      <c r="F2110" t="s">
        <v>14</v>
      </c>
      <c r="G2110" t="s">
        <v>15</v>
      </c>
      <c r="H2110" t="s">
        <v>16</v>
      </c>
      <c r="I2110">
        <v>2.1490911000000001E-2</v>
      </c>
      <c r="J2110">
        <v>19.350000000000001</v>
      </c>
      <c r="K2110">
        <v>122.10980000000001</v>
      </c>
      <c r="L2110">
        <v>4.2</v>
      </c>
    </row>
    <row r="2111" spans="1:12" x14ac:dyDescent="0.35">
      <c r="A2111" t="s">
        <v>10</v>
      </c>
      <c r="B2111" t="s">
        <v>486</v>
      </c>
      <c r="C2111" t="s">
        <v>12</v>
      </c>
      <c r="D2111">
        <v>2013</v>
      </c>
      <c r="E2111" t="s">
        <v>13</v>
      </c>
      <c r="F2111" t="s">
        <v>14</v>
      </c>
      <c r="G2111" t="s">
        <v>15</v>
      </c>
      <c r="H2111" t="s">
        <v>16</v>
      </c>
      <c r="I2111">
        <v>2.8167477999999999E-2</v>
      </c>
      <c r="J2111">
        <v>20</v>
      </c>
      <c r="K2111">
        <v>45.574399999999997</v>
      </c>
      <c r="L2111">
        <v>4.2</v>
      </c>
    </row>
    <row r="2112" spans="1:12" x14ac:dyDescent="0.35">
      <c r="A2112" t="s">
        <v>10</v>
      </c>
      <c r="B2112" t="s">
        <v>315</v>
      </c>
      <c r="C2112" t="s">
        <v>12</v>
      </c>
      <c r="D2112">
        <v>2013</v>
      </c>
      <c r="E2112" t="s">
        <v>13</v>
      </c>
      <c r="F2112" t="s">
        <v>14</v>
      </c>
      <c r="G2112" t="s">
        <v>15</v>
      </c>
      <c r="H2112" t="s">
        <v>16</v>
      </c>
      <c r="I2112">
        <v>5.9894377999999998E-2</v>
      </c>
      <c r="J2112">
        <v>20.2</v>
      </c>
      <c r="K2112">
        <v>125.10278</v>
      </c>
      <c r="L2112">
        <v>4.2</v>
      </c>
    </row>
    <row r="2113" spans="1:12" x14ac:dyDescent="0.35">
      <c r="A2113" t="s">
        <v>10</v>
      </c>
      <c r="B2113" t="s">
        <v>1200</v>
      </c>
      <c r="C2113" t="s">
        <v>54</v>
      </c>
      <c r="D2113">
        <v>2013</v>
      </c>
      <c r="E2113" t="s">
        <v>13</v>
      </c>
      <c r="F2113" t="s">
        <v>14</v>
      </c>
      <c r="G2113" t="s">
        <v>15</v>
      </c>
      <c r="H2113" t="s">
        <v>16</v>
      </c>
      <c r="I2113">
        <v>0.17935589299999999</v>
      </c>
      <c r="J2113">
        <v>6.1749999999999998</v>
      </c>
      <c r="K2113">
        <v>94.175200000000004</v>
      </c>
      <c r="L2113">
        <v>4.2</v>
      </c>
    </row>
    <row r="2114" spans="1:12" x14ac:dyDescent="0.35">
      <c r="A2114" t="s">
        <v>10</v>
      </c>
      <c r="B2114" t="s">
        <v>317</v>
      </c>
      <c r="C2114" t="s">
        <v>54</v>
      </c>
      <c r="D2114">
        <v>2013</v>
      </c>
      <c r="E2114" t="s">
        <v>13</v>
      </c>
      <c r="F2114" t="s">
        <v>14</v>
      </c>
      <c r="G2114" t="s">
        <v>15</v>
      </c>
      <c r="H2114" t="s">
        <v>16</v>
      </c>
      <c r="I2114">
        <v>2.2093018999999998E-2</v>
      </c>
      <c r="J2114">
        <v>9.5</v>
      </c>
      <c r="K2114">
        <v>195.9452</v>
      </c>
      <c r="L2114">
        <v>4.2</v>
      </c>
    </row>
    <row r="2115" spans="1:12" x14ac:dyDescent="0.35">
      <c r="A2115" t="s">
        <v>10</v>
      </c>
      <c r="B2115" t="s">
        <v>1161</v>
      </c>
      <c r="C2115" t="s">
        <v>54</v>
      </c>
      <c r="D2115">
        <v>2013</v>
      </c>
      <c r="E2115" t="s">
        <v>13</v>
      </c>
      <c r="F2115" t="s">
        <v>14</v>
      </c>
      <c r="G2115" t="s">
        <v>15</v>
      </c>
      <c r="H2115" t="s">
        <v>16</v>
      </c>
      <c r="I2115">
        <v>9.6249842000000002E-2</v>
      </c>
      <c r="J2115">
        <v>15.1</v>
      </c>
      <c r="K2115">
        <v>134.49420000000001</v>
      </c>
      <c r="L2115">
        <v>4.2</v>
      </c>
    </row>
    <row r="2116" spans="1:12" x14ac:dyDescent="0.35">
      <c r="A2116" t="s">
        <v>10</v>
      </c>
      <c r="B2116" t="s">
        <v>1124</v>
      </c>
      <c r="C2116" t="s">
        <v>48</v>
      </c>
      <c r="D2116">
        <v>2013</v>
      </c>
      <c r="E2116" t="s">
        <v>13</v>
      </c>
      <c r="F2116" t="s">
        <v>14</v>
      </c>
      <c r="G2116" t="s">
        <v>15</v>
      </c>
      <c r="H2116" t="s">
        <v>16</v>
      </c>
      <c r="I2116">
        <v>0.13491920199999999</v>
      </c>
      <c r="J2116">
        <v>7.63</v>
      </c>
      <c r="K2116">
        <v>46.940199999999997</v>
      </c>
      <c r="L2116">
        <v>4.2</v>
      </c>
    </row>
    <row r="2117" spans="1:12" x14ac:dyDescent="0.35">
      <c r="A2117" t="s">
        <v>10</v>
      </c>
      <c r="B2117" t="s">
        <v>504</v>
      </c>
      <c r="C2117" t="s">
        <v>48</v>
      </c>
      <c r="D2117">
        <v>2013</v>
      </c>
      <c r="E2117" t="s">
        <v>13</v>
      </c>
      <c r="F2117" t="s">
        <v>14</v>
      </c>
      <c r="G2117" t="s">
        <v>15</v>
      </c>
      <c r="H2117" t="s">
        <v>16</v>
      </c>
      <c r="I2117">
        <v>7.2990978999999998E-2</v>
      </c>
      <c r="J2117">
        <v>9.8000000000000007</v>
      </c>
      <c r="K2117">
        <v>121.60980000000001</v>
      </c>
      <c r="L2117">
        <v>4.2</v>
      </c>
    </row>
    <row r="2118" spans="1:12" x14ac:dyDescent="0.35">
      <c r="A2118" t="s">
        <v>10</v>
      </c>
      <c r="B2118" t="s">
        <v>1213</v>
      </c>
      <c r="C2118" t="s">
        <v>159</v>
      </c>
      <c r="D2118">
        <v>2013</v>
      </c>
      <c r="E2118" t="s">
        <v>13</v>
      </c>
      <c r="F2118" t="s">
        <v>14</v>
      </c>
      <c r="G2118" t="s">
        <v>15</v>
      </c>
      <c r="H2118" t="s">
        <v>16</v>
      </c>
      <c r="I2118">
        <v>1.7658633999999999E-2</v>
      </c>
      <c r="J2118">
        <v>10.195</v>
      </c>
      <c r="K2118">
        <v>240.15379999999999</v>
      </c>
      <c r="L2118">
        <v>4.2</v>
      </c>
    </row>
    <row r="2119" spans="1:12" x14ac:dyDescent="0.35">
      <c r="A2119" t="s">
        <v>10</v>
      </c>
      <c r="B2119" t="s">
        <v>482</v>
      </c>
      <c r="C2119" t="s">
        <v>159</v>
      </c>
      <c r="D2119">
        <v>2013</v>
      </c>
      <c r="E2119" t="s">
        <v>13</v>
      </c>
      <c r="F2119" t="s">
        <v>14</v>
      </c>
      <c r="G2119" t="s">
        <v>15</v>
      </c>
      <c r="H2119" t="s">
        <v>16</v>
      </c>
      <c r="I2119">
        <v>0.135306012</v>
      </c>
      <c r="J2119">
        <v>17.7</v>
      </c>
      <c r="K2119">
        <v>183.79239999999999</v>
      </c>
      <c r="L2119">
        <v>4.2</v>
      </c>
    </row>
    <row r="2120" spans="1:12" x14ac:dyDescent="0.35">
      <c r="A2120" t="s">
        <v>35</v>
      </c>
      <c r="B2120" t="s">
        <v>531</v>
      </c>
      <c r="C2120" t="s">
        <v>95</v>
      </c>
      <c r="D2120">
        <v>2013</v>
      </c>
      <c r="E2120" t="s">
        <v>13</v>
      </c>
      <c r="F2120" t="s">
        <v>14</v>
      </c>
      <c r="G2120" t="s">
        <v>15</v>
      </c>
      <c r="H2120" t="s">
        <v>16</v>
      </c>
      <c r="I2120">
        <v>0</v>
      </c>
      <c r="J2120">
        <v>11.1</v>
      </c>
      <c r="K2120">
        <v>156.46039999999999</v>
      </c>
      <c r="L2120">
        <v>4.2</v>
      </c>
    </row>
    <row r="2121" spans="1:12" x14ac:dyDescent="0.35">
      <c r="A2121" t="s">
        <v>35</v>
      </c>
      <c r="B2121" t="s">
        <v>708</v>
      </c>
      <c r="C2121" t="s">
        <v>42</v>
      </c>
      <c r="D2121">
        <v>2013</v>
      </c>
      <c r="E2121" t="s">
        <v>13</v>
      </c>
      <c r="F2121" t="s">
        <v>14</v>
      </c>
      <c r="G2121" t="s">
        <v>15</v>
      </c>
      <c r="H2121" t="s">
        <v>16</v>
      </c>
      <c r="I2121">
        <v>2.9054046E-2</v>
      </c>
      <c r="J2121">
        <v>21.1</v>
      </c>
      <c r="K2121">
        <v>144.67859999999999</v>
      </c>
      <c r="L2121">
        <v>4.2</v>
      </c>
    </row>
    <row r="2122" spans="1:12" x14ac:dyDescent="0.35">
      <c r="A2122" t="s">
        <v>17</v>
      </c>
      <c r="B2122" t="s">
        <v>1042</v>
      </c>
      <c r="C2122" t="s">
        <v>48</v>
      </c>
      <c r="D2122">
        <v>2018</v>
      </c>
      <c r="E2122" t="s">
        <v>138</v>
      </c>
      <c r="F2122" t="s">
        <v>14</v>
      </c>
      <c r="G2122" t="s">
        <v>26</v>
      </c>
      <c r="H2122" t="s">
        <v>40</v>
      </c>
      <c r="I2122">
        <v>0.213125482</v>
      </c>
      <c r="K2122">
        <v>44.942799999999998</v>
      </c>
      <c r="L2122">
        <v>4.2</v>
      </c>
    </row>
    <row r="2123" spans="1:12" x14ac:dyDescent="0.35">
      <c r="A2123" t="s">
        <v>17</v>
      </c>
      <c r="B2123" t="s">
        <v>472</v>
      </c>
      <c r="C2123" t="s">
        <v>95</v>
      </c>
      <c r="D2123">
        <v>2018</v>
      </c>
      <c r="E2123" t="s">
        <v>138</v>
      </c>
      <c r="F2123" t="s">
        <v>14</v>
      </c>
      <c r="G2123" t="s">
        <v>26</v>
      </c>
      <c r="H2123" t="s">
        <v>40</v>
      </c>
      <c r="I2123">
        <v>0.17735437300000001</v>
      </c>
      <c r="K2123">
        <v>46.674399999999999</v>
      </c>
      <c r="L2123">
        <v>4.2</v>
      </c>
    </row>
    <row r="2124" spans="1:12" x14ac:dyDescent="0.35">
      <c r="A2124" t="s">
        <v>17</v>
      </c>
      <c r="B2124" t="s">
        <v>284</v>
      </c>
      <c r="C2124" t="s">
        <v>95</v>
      </c>
      <c r="D2124">
        <v>2018</v>
      </c>
      <c r="E2124" t="s">
        <v>138</v>
      </c>
      <c r="F2124" t="s">
        <v>14</v>
      </c>
      <c r="G2124" t="s">
        <v>26</v>
      </c>
      <c r="H2124" t="s">
        <v>40</v>
      </c>
      <c r="I2124">
        <v>0.16660951700000001</v>
      </c>
      <c r="K2124">
        <v>157.66040000000001</v>
      </c>
      <c r="L2124">
        <v>4.2</v>
      </c>
    </row>
    <row r="2125" spans="1:12" x14ac:dyDescent="0.35">
      <c r="A2125" t="s">
        <v>17</v>
      </c>
      <c r="B2125" t="s">
        <v>1247</v>
      </c>
      <c r="C2125" t="s">
        <v>95</v>
      </c>
      <c r="D2125">
        <v>2018</v>
      </c>
      <c r="E2125" t="s">
        <v>138</v>
      </c>
      <c r="F2125" t="s">
        <v>14</v>
      </c>
      <c r="G2125" t="s">
        <v>26</v>
      </c>
      <c r="H2125" t="s">
        <v>40</v>
      </c>
      <c r="I2125">
        <v>9.9681704999999995E-2</v>
      </c>
      <c r="K2125">
        <v>107.4622</v>
      </c>
      <c r="L2125">
        <v>4.2</v>
      </c>
    </row>
    <row r="2126" spans="1:12" x14ac:dyDescent="0.35">
      <c r="A2126" t="s">
        <v>17</v>
      </c>
      <c r="B2126" t="s">
        <v>746</v>
      </c>
      <c r="C2126" t="s">
        <v>57</v>
      </c>
      <c r="D2126">
        <v>2018</v>
      </c>
      <c r="E2126" t="s">
        <v>138</v>
      </c>
      <c r="F2126" t="s">
        <v>14</v>
      </c>
      <c r="G2126" t="s">
        <v>26</v>
      </c>
      <c r="H2126" t="s">
        <v>40</v>
      </c>
      <c r="I2126">
        <v>0.14319938900000001</v>
      </c>
      <c r="K2126">
        <v>175.83699999999999</v>
      </c>
      <c r="L2126">
        <v>4.2</v>
      </c>
    </row>
    <row r="2127" spans="1:12" x14ac:dyDescent="0.35">
      <c r="A2127" t="s">
        <v>17</v>
      </c>
      <c r="B2127" t="s">
        <v>705</v>
      </c>
      <c r="C2127" t="s">
        <v>28</v>
      </c>
      <c r="D2127">
        <v>2018</v>
      </c>
      <c r="E2127" t="s">
        <v>138</v>
      </c>
      <c r="F2127" t="s">
        <v>14</v>
      </c>
      <c r="G2127" t="s">
        <v>26</v>
      </c>
      <c r="H2127" t="s">
        <v>40</v>
      </c>
      <c r="I2127">
        <v>0.137539574</v>
      </c>
      <c r="K2127">
        <v>38.8506</v>
      </c>
      <c r="L2127">
        <v>4.2</v>
      </c>
    </row>
    <row r="2128" spans="1:12" x14ac:dyDescent="0.35">
      <c r="A2128" t="s">
        <v>17</v>
      </c>
      <c r="B2128" t="s">
        <v>163</v>
      </c>
      <c r="C2128" t="s">
        <v>28</v>
      </c>
      <c r="D2128">
        <v>2018</v>
      </c>
      <c r="E2128" t="s">
        <v>138</v>
      </c>
      <c r="F2128" t="s">
        <v>14</v>
      </c>
      <c r="G2128" t="s">
        <v>26</v>
      </c>
      <c r="H2128" t="s">
        <v>40</v>
      </c>
      <c r="I2128">
        <v>1.8275994E-2</v>
      </c>
      <c r="K2128">
        <v>115.2808</v>
      </c>
      <c r="L2128">
        <v>4.2</v>
      </c>
    </row>
    <row r="2129" spans="1:12" x14ac:dyDescent="0.35">
      <c r="A2129" t="s">
        <v>17</v>
      </c>
      <c r="B2129" t="s">
        <v>944</v>
      </c>
      <c r="C2129" t="s">
        <v>28</v>
      </c>
      <c r="D2129">
        <v>2018</v>
      </c>
      <c r="E2129" t="s">
        <v>138</v>
      </c>
      <c r="F2129" t="s">
        <v>14</v>
      </c>
      <c r="G2129" t="s">
        <v>26</v>
      </c>
      <c r="H2129" t="s">
        <v>40</v>
      </c>
      <c r="I2129">
        <v>3.1069203E-2</v>
      </c>
      <c r="K2129">
        <v>179.6686</v>
      </c>
      <c r="L2129">
        <v>4.2</v>
      </c>
    </row>
    <row r="2130" spans="1:12" x14ac:dyDescent="0.35">
      <c r="A2130" t="s">
        <v>17</v>
      </c>
      <c r="B2130" t="s">
        <v>1248</v>
      </c>
      <c r="C2130" t="s">
        <v>28</v>
      </c>
      <c r="D2130">
        <v>2018</v>
      </c>
      <c r="E2130" t="s">
        <v>138</v>
      </c>
      <c r="F2130" t="s">
        <v>14</v>
      </c>
      <c r="G2130" t="s">
        <v>26</v>
      </c>
      <c r="H2130" t="s">
        <v>40</v>
      </c>
      <c r="I2130">
        <v>5.2749198999999997E-2</v>
      </c>
      <c r="K2130">
        <v>74.102699999999999</v>
      </c>
      <c r="L2130">
        <v>4.2</v>
      </c>
    </row>
    <row r="2131" spans="1:12" x14ac:dyDescent="0.35">
      <c r="A2131" t="s">
        <v>17</v>
      </c>
      <c r="B2131" t="s">
        <v>1144</v>
      </c>
      <c r="C2131" t="s">
        <v>24</v>
      </c>
      <c r="D2131">
        <v>2018</v>
      </c>
      <c r="E2131" t="s">
        <v>138</v>
      </c>
      <c r="F2131" t="s">
        <v>14</v>
      </c>
      <c r="G2131" t="s">
        <v>26</v>
      </c>
      <c r="H2131" t="s">
        <v>40</v>
      </c>
      <c r="I2131">
        <v>0</v>
      </c>
      <c r="K2131">
        <v>98.241</v>
      </c>
      <c r="L2131">
        <v>4.2</v>
      </c>
    </row>
    <row r="2132" spans="1:12" x14ac:dyDescent="0.35">
      <c r="A2132" t="s">
        <v>17</v>
      </c>
      <c r="B2132" t="s">
        <v>574</v>
      </c>
      <c r="C2132" t="s">
        <v>19</v>
      </c>
      <c r="D2132">
        <v>2018</v>
      </c>
      <c r="E2132" t="s">
        <v>138</v>
      </c>
      <c r="F2132" t="s">
        <v>14</v>
      </c>
      <c r="G2132" t="s">
        <v>26</v>
      </c>
      <c r="H2132" t="s">
        <v>40</v>
      </c>
      <c r="I2132">
        <v>0.135612397</v>
      </c>
      <c r="K2132">
        <v>61.153599999999997</v>
      </c>
      <c r="L2132">
        <v>4.2</v>
      </c>
    </row>
    <row r="2133" spans="1:12" x14ac:dyDescent="0.35">
      <c r="A2133" t="s">
        <v>17</v>
      </c>
      <c r="B2133" t="s">
        <v>889</v>
      </c>
      <c r="C2133" t="s">
        <v>19</v>
      </c>
      <c r="D2133">
        <v>2018</v>
      </c>
      <c r="E2133" t="s">
        <v>138</v>
      </c>
      <c r="F2133" t="s">
        <v>14</v>
      </c>
      <c r="G2133" t="s">
        <v>26</v>
      </c>
      <c r="H2133" t="s">
        <v>40</v>
      </c>
      <c r="I2133">
        <v>0.104784329</v>
      </c>
      <c r="K2133">
        <v>266.02260000000001</v>
      </c>
      <c r="L2133">
        <v>4.2</v>
      </c>
    </row>
    <row r="2134" spans="1:12" x14ac:dyDescent="0.35">
      <c r="A2134" t="s">
        <v>17</v>
      </c>
      <c r="B2134" t="s">
        <v>1249</v>
      </c>
      <c r="C2134" t="s">
        <v>19</v>
      </c>
      <c r="D2134">
        <v>2018</v>
      </c>
      <c r="E2134" t="s">
        <v>138</v>
      </c>
      <c r="F2134" t="s">
        <v>14</v>
      </c>
      <c r="G2134" t="s">
        <v>26</v>
      </c>
      <c r="H2134" t="s">
        <v>40</v>
      </c>
      <c r="I2134">
        <v>0.13522696200000001</v>
      </c>
      <c r="K2134">
        <v>56.292999999999999</v>
      </c>
      <c r="L2134">
        <v>4.2</v>
      </c>
    </row>
    <row r="2135" spans="1:12" x14ac:dyDescent="0.35">
      <c r="A2135" t="s">
        <v>17</v>
      </c>
      <c r="B2135" t="s">
        <v>1250</v>
      </c>
      <c r="C2135" t="s">
        <v>42</v>
      </c>
      <c r="D2135">
        <v>2018</v>
      </c>
      <c r="E2135" t="s">
        <v>138</v>
      </c>
      <c r="F2135" t="s">
        <v>14</v>
      </c>
      <c r="G2135" t="s">
        <v>26</v>
      </c>
      <c r="H2135" t="s">
        <v>40</v>
      </c>
      <c r="I2135">
        <v>0.196659953</v>
      </c>
      <c r="K2135">
        <v>125.80459999999999</v>
      </c>
      <c r="L2135">
        <v>4.2</v>
      </c>
    </row>
    <row r="2136" spans="1:12" x14ac:dyDescent="0.35">
      <c r="A2136" t="s">
        <v>17</v>
      </c>
      <c r="B2136" t="s">
        <v>1251</v>
      </c>
      <c r="C2136" t="s">
        <v>54</v>
      </c>
      <c r="D2136">
        <v>2018</v>
      </c>
      <c r="E2136" t="s">
        <v>138</v>
      </c>
      <c r="F2136" t="s">
        <v>14</v>
      </c>
      <c r="G2136" t="s">
        <v>26</v>
      </c>
      <c r="H2136" t="s">
        <v>40</v>
      </c>
      <c r="I2136">
        <v>6.6351687000000006E-2</v>
      </c>
      <c r="K2136">
        <v>65.082599999999999</v>
      </c>
      <c r="L2136">
        <v>4.2</v>
      </c>
    </row>
    <row r="2137" spans="1:12" x14ac:dyDescent="0.35">
      <c r="A2137" t="s">
        <v>17</v>
      </c>
      <c r="B2137" t="s">
        <v>1252</v>
      </c>
      <c r="C2137" t="s">
        <v>54</v>
      </c>
      <c r="D2137">
        <v>2018</v>
      </c>
      <c r="E2137" t="s">
        <v>138</v>
      </c>
      <c r="F2137" t="s">
        <v>14</v>
      </c>
      <c r="G2137" t="s">
        <v>26</v>
      </c>
      <c r="H2137" t="s">
        <v>40</v>
      </c>
      <c r="I2137">
        <v>0.25592909600000002</v>
      </c>
      <c r="K2137">
        <v>103.3648</v>
      </c>
      <c r="L2137">
        <v>4.2</v>
      </c>
    </row>
    <row r="2138" spans="1:12" x14ac:dyDescent="0.35">
      <c r="A2138" t="s">
        <v>17</v>
      </c>
      <c r="B2138" t="s">
        <v>695</v>
      </c>
      <c r="C2138" t="s">
        <v>48</v>
      </c>
      <c r="D2138">
        <v>2018</v>
      </c>
      <c r="E2138" t="s">
        <v>138</v>
      </c>
      <c r="F2138" t="s">
        <v>14</v>
      </c>
      <c r="G2138" t="s">
        <v>26</v>
      </c>
      <c r="H2138" t="s">
        <v>40</v>
      </c>
      <c r="I2138">
        <v>2.7610697999999999E-2</v>
      </c>
      <c r="K2138">
        <v>149.53659999999999</v>
      </c>
      <c r="L2138">
        <v>4.2</v>
      </c>
    </row>
    <row r="2139" spans="1:12" x14ac:dyDescent="0.35">
      <c r="A2139" t="s">
        <v>17</v>
      </c>
      <c r="B2139" t="s">
        <v>1253</v>
      </c>
      <c r="C2139" t="s">
        <v>32</v>
      </c>
      <c r="D2139">
        <v>2018</v>
      </c>
      <c r="E2139" t="s">
        <v>138</v>
      </c>
      <c r="F2139" t="s">
        <v>14</v>
      </c>
      <c r="G2139" t="s">
        <v>26</v>
      </c>
      <c r="H2139" t="s">
        <v>40</v>
      </c>
      <c r="I2139">
        <v>6.8153090999999999E-2</v>
      </c>
      <c r="K2139">
        <v>36.018999999999998</v>
      </c>
      <c r="L2139">
        <v>4.2</v>
      </c>
    </row>
    <row r="2140" spans="1:12" x14ac:dyDescent="0.35">
      <c r="A2140" t="s">
        <v>17</v>
      </c>
      <c r="B2140" t="s">
        <v>281</v>
      </c>
      <c r="C2140" t="s">
        <v>32</v>
      </c>
      <c r="D2140">
        <v>2018</v>
      </c>
      <c r="E2140" t="s">
        <v>138</v>
      </c>
      <c r="F2140" t="s">
        <v>14</v>
      </c>
      <c r="G2140" t="s">
        <v>26</v>
      </c>
      <c r="H2140" t="s">
        <v>40</v>
      </c>
      <c r="I2140">
        <v>0.124448295</v>
      </c>
      <c r="K2140">
        <v>112.0518</v>
      </c>
      <c r="L2140">
        <v>4.2</v>
      </c>
    </row>
    <row r="2141" spans="1:12" x14ac:dyDescent="0.35">
      <c r="A2141" t="s">
        <v>17</v>
      </c>
      <c r="B2141" t="s">
        <v>730</v>
      </c>
      <c r="C2141" t="s">
        <v>32</v>
      </c>
      <c r="D2141">
        <v>2018</v>
      </c>
      <c r="E2141" t="s">
        <v>138</v>
      </c>
      <c r="F2141" t="s">
        <v>14</v>
      </c>
      <c r="G2141" t="s">
        <v>26</v>
      </c>
      <c r="H2141" t="s">
        <v>40</v>
      </c>
      <c r="I2141">
        <v>7.2864868999999999E-2</v>
      </c>
      <c r="K2141">
        <v>165.2526</v>
      </c>
      <c r="L2141">
        <v>4.2</v>
      </c>
    </row>
    <row r="2142" spans="1:12" x14ac:dyDescent="0.35">
      <c r="A2142" t="s">
        <v>10</v>
      </c>
      <c r="B2142" t="s">
        <v>1254</v>
      </c>
      <c r="C2142" t="s">
        <v>28</v>
      </c>
      <c r="D2142">
        <v>2018</v>
      </c>
      <c r="E2142" t="s">
        <v>138</v>
      </c>
      <c r="F2142" t="s">
        <v>14</v>
      </c>
      <c r="G2142" t="s">
        <v>26</v>
      </c>
      <c r="H2142" t="s">
        <v>40</v>
      </c>
      <c r="I2142">
        <v>8.1955735000000002E-2</v>
      </c>
      <c r="K2142">
        <v>142.0838</v>
      </c>
      <c r="L2142">
        <v>4.2</v>
      </c>
    </row>
    <row r="2143" spans="1:12" x14ac:dyDescent="0.35">
      <c r="A2143" t="s">
        <v>10</v>
      </c>
      <c r="B2143" t="s">
        <v>955</v>
      </c>
      <c r="C2143" t="s">
        <v>67</v>
      </c>
      <c r="D2143">
        <v>2018</v>
      </c>
      <c r="E2143" t="s">
        <v>138</v>
      </c>
      <c r="F2143" t="s">
        <v>14</v>
      </c>
      <c r="G2143" t="s">
        <v>26</v>
      </c>
      <c r="H2143" t="s">
        <v>40</v>
      </c>
      <c r="I2143">
        <v>0.168901843</v>
      </c>
      <c r="K2143">
        <v>43.4086</v>
      </c>
      <c r="L2143">
        <v>4.2</v>
      </c>
    </row>
    <row r="2144" spans="1:12" x14ac:dyDescent="0.35">
      <c r="A2144" t="s">
        <v>10</v>
      </c>
      <c r="B2144" t="s">
        <v>1255</v>
      </c>
      <c r="C2144" t="s">
        <v>24</v>
      </c>
      <c r="D2144">
        <v>2018</v>
      </c>
      <c r="E2144" t="s">
        <v>138</v>
      </c>
      <c r="F2144" t="s">
        <v>14</v>
      </c>
      <c r="G2144" t="s">
        <v>26</v>
      </c>
      <c r="H2144" t="s">
        <v>40</v>
      </c>
      <c r="I2144">
        <v>8.0697998000000007E-2</v>
      </c>
      <c r="K2144">
        <v>39.8506</v>
      </c>
      <c r="L2144">
        <v>4.2</v>
      </c>
    </row>
    <row r="2145" spans="1:12" x14ac:dyDescent="0.35">
      <c r="A2145" t="s">
        <v>10</v>
      </c>
      <c r="B2145" t="s">
        <v>939</v>
      </c>
      <c r="C2145" t="s">
        <v>24</v>
      </c>
      <c r="D2145">
        <v>2018</v>
      </c>
      <c r="E2145" t="s">
        <v>138</v>
      </c>
      <c r="F2145" t="s">
        <v>14</v>
      </c>
      <c r="G2145" t="s">
        <v>26</v>
      </c>
      <c r="H2145" t="s">
        <v>40</v>
      </c>
      <c r="I2145">
        <v>0.26639670999999998</v>
      </c>
      <c r="K2145">
        <v>215.62180000000001</v>
      </c>
      <c r="L2145">
        <v>4.2</v>
      </c>
    </row>
    <row r="2146" spans="1:12" x14ac:dyDescent="0.35">
      <c r="A2146" t="s">
        <v>10</v>
      </c>
      <c r="B2146" t="s">
        <v>272</v>
      </c>
      <c r="C2146" t="s">
        <v>12</v>
      </c>
      <c r="D2146">
        <v>2018</v>
      </c>
      <c r="E2146" t="s">
        <v>138</v>
      </c>
      <c r="F2146" t="s">
        <v>14</v>
      </c>
      <c r="G2146" t="s">
        <v>26</v>
      </c>
      <c r="H2146" t="s">
        <v>40</v>
      </c>
      <c r="I2146">
        <v>0.27873064199999997</v>
      </c>
      <c r="K2146">
        <v>63.2194</v>
      </c>
      <c r="L2146">
        <v>4.2</v>
      </c>
    </row>
    <row r="2147" spans="1:12" x14ac:dyDescent="0.35">
      <c r="A2147" t="s">
        <v>10</v>
      </c>
      <c r="B2147" t="s">
        <v>1256</v>
      </c>
      <c r="C2147" t="s">
        <v>12</v>
      </c>
      <c r="D2147">
        <v>2018</v>
      </c>
      <c r="E2147" t="s">
        <v>138</v>
      </c>
      <c r="F2147" t="s">
        <v>14</v>
      </c>
      <c r="G2147" t="s">
        <v>26</v>
      </c>
      <c r="H2147" t="s">
        <v>40</v>
      </c>
      <c r="I2147">
        <v>0.18500898499999999</v>
      </c>
      <c r="K2147">
        <v>42.371020000000001</v>
      </c>
      <c r="L2147">
        <v>4.2</v>
      </c>
    </row>
    <row r="2148" spans="1:12" x14ac:dyDescent="0.35">
      <c r="A2148" t="s">
        <v>10</v>
      </c>
      <c r="B2148" t="s">
        <v>399</v>
      </c>
      <c r="C2148" t="s">
        <v>12</v>
      </c>
      <c r="D2148">
        <v>2018</v>
      </c>
      <c r="E2148" t="s">
        <v>138</v>
      </c>
      <c r="F2148" t="s">
        <v>14</v>
      </c>
      <c r="G2148" t="s">
        <v>26</v>
      </c>
      <c r="H2148" t="s">
        <v>40</v>
      </c>
      <c r="I2148">
        <v>0.11173569</v>
      </c>
      <c r="K2148">
        <v>115.9492</v>
      </c>
      <c r="L2148">
        <v>4.2</v>
      </c>
    </row>
    <row r="2149" spans="1:12" x14ac:dyDescent="0.35">
      <c r="A2149" t="s">
        <v>10</v>
      </c>
      <c r="B2149" t="s">
        <v>1257</v>
      </c>
      <c r="C2149" t="s">
        <v>12</v>
      </c>
      <c r="D2149">
        <v>2018</v>
      </c>
      <c r="E2149" t="s">
        <v>138</v>
      </c>
      <c r="F2149" t="s">
        <v>14</v>
      </c>
      <c r="G2149" t="s">
        <v>26</v>
      </c>
      <c r="H2149" t="s">
        <v>40</v>
      </c>
      <c r="I2149">
        <v>7.8758649E-2</v>
      </c>
      <c r="K2149">
        <v>116.38079999999999</v>
      </c>
      <c r="L2149">
        <v>4.2</v>
      </c>
    </row>
    <row r="2150" spans="1:12" x14ac:dyDescent="0.35">
      <c r="A2150" t="s">
        <v>10</v>
      </c>
      <c r="B2150" t="s">
        <v>864</v>
      </c>
      <c r="C2150" t="s">
        <v>12</v>
      </c>
      <c r="D2150">
        <v>2018</v>
      </c>
      <c r="E2150" t="s">
        <v>138</v>
      </c>
      <c r="F2150" t="s">
        <v>14</v>
      </c>
      <c r="G2150" t="s">
        <v>26</v>
      </c>
      <c r="H2150" t="s">
        <v>40</v>
      </c>
      <c r="I2150">
        <v>7.6434541999999994E-2</v>
      </c>
      <c r="K2150">
        <v>155.8946</v>
      </c>
      <c r="L2150">
        <v>4.2</v>
      </c>
    </row>
    <row r="2151" spans="1:12" x14ac:dyDescent="0.35">
      <c r="A2151" t="s">
        <v>10</v>
      </c>
      <c r="B2151" t="s">
        <v>1209</v>
      </c>
      <c r="C2151" t="s">
        <v>54</v>
      </c>
      <c r="D2151">
        <v>2018</v>
      </c>
      <c r="E2151" t="s">
        <v>138</v>
      </c>
      <c r="F2151" t="s">
        <v>14</v>
      </c>
      <c r="G2151" t="s">
        <v>26</v>
      </c>
      <c r="H2151" t="s">
        <v>40</v>
      </c>
      <c r="I2151">
        <v>0.133279499</v>
      </c>
      <c r="K2151">
        <v>112.6202</v>
      </c>
      <c r="L2151">
        <v>4.2</v>
      </c>
    </row>
    <row r="2152" spans="1:12" x14ac:dyDescent="0.35">
      <c r="A2152" t="s">
        <v>10</v>
      </c>
      <c r="B2152" t="s">
        <v>1258</v>
      </c>
      <c r="C2152" t="s">
        <v>48</v>
      </c>
      <c r="D2152">
        <v>2018</v>
      </c>
      <c r="E2152" t="s">
        <v>138</v>
      </c>
      <c r="F2152" t="s">
        <v>14</v>
      </c>
      <c r="G2152" t="s">
        <v>26</v>
      </c>
      <c r="H2152" t="s">
        <v>40</v>
      </c>
      <c r="I2152">
        <v>3.6551446000000001E-2</v>
      </c>
      <c r="K2152">
        <v>62.7194</v>
      </c>
      <c r="L2152">
        <v>4.2</v>
      </c>
    </row>
    <row r="2153" spans="1:12" x14ac:dyDescent="0.35">
      <c r="A2153" t="s">
        <v>17</v>
      </c>
      <c r="B2153" t="s">
        <v>369</v>
      </c>
      <c r="C2153" t="s">
        <v>28</v>
      </c>
      <c r="D2153">
        <v>2016</v>
      </c>
      <c r="E2153" t="s">
        <v>25</v>
      </c>
      <c r="F2153" t="s">
        <v>14</v>
      </c>
      <c r="G2153" t="s">
        <v>26</v>
      </c>
      <c r="H2153" t="s">
        <v>16</v>
      </c>
      <c r="I2153">
        <v>0.15361856600000001</v>
      </c>
      <c r="J2153">
        <v>13</v>
      </c>
      <c r="K2153">
        <v>79.698599999999999</v>
      </c>
      <c r="L2153">
        <v>4.2</v>
      </c>
    </row>
    <row r="2154" spans="1:12" x14ac:dyDescent="0.35">
      <c r="A2154" t="s">
        <v>17</v>
      </c>
      <c r="B2154" t="s">
        <v>353</v>
      </c>
      <c r="C2154" t="s">
        <v>42</v>
      </c>
      <c r="D2154">
        <v>2016</v>
      </c>
      <c r="E2154" t="s">
        <v>25</v>
      </c>
      <c r="F2154" t="s">
        <v>14</v>
      </c>
      <c r="G2154" t="s">
        <v>26</v>
      </c>
      <c r="H2154" t="s">
        <v>16</v>
      </c>
      <c r="I2154">
        <v>1.6993204000000001E-2</v>
      </c>
      <c r="J2154">
        <v>16.350000000000001</v>
      </c>
      <c r="K2154">
        <v>95.741</v>
      </c>
      <c r="L2154">
        <v>4.2</v>
      </c>
    </row>
    <row r="2155" spans="1:12" x14ac:dyDescent="0.35">
      <c r="A2155" t="s">
        <v>17</v>
      </c>
      <c r="B2155" t="s">
        <v>1252</v>
      </c>
      <c r="C2155" t="s">
        <v>54</v>
      </c>
      <c r="D2155">
        <v>2016</v>
      </c>
      <c r="E2155" t="s">
        <v>25</v>
      </c>
      <c r="F2155" t="s">
        <v>14</v>
      </c>
      <c r="G2155" t="s">
        <v>26</v>
      </c>
      <c r="H2155" t="s">
        <v>16</v>
      </c>
      <c r="I2155">
        <v>0.14617245300000001</v>
      </c>
      <c r="J2155">
        <v>10.3</v>
      </c>
      <c r="K2155">
        <v>103.3648</v>
      </c>
      <c r="L2155">
        <v>4.2</v>
      </c>
    </row>
    <row r="2156" spans="1:12" x14ac:dyDescent="0.35">
      <c r="A2156" t="s">
        <v>17</v>
      </c>
      <c r="B2156" t="s">
        <v>1231</v>
      </c>
      <c r="C2156" t="s">
        <v>95</v>
      </c>
      <c r="D2156">
        <v>2016</v>
      </c>
      <c r="E2156" t="s">
        <v>25</v>
      </c>
      <c r="F2156" t="s">
        <v>14</v>
      </c>
      <c r="G2156" t="s">
        <v>26</v>
      </c>
      <c r="H2156" t="s">
        <v>16</v>
      </c>
      <c r="I2156">
        <v>0.102978817</v>
      </c>
      <c r="J2156">
        <v>9.17</v>
      </c>
      <c r="K2156">
        <v>144.947</v>
      </c>
      <c r="L2156">
        <v>4.2</v>
      </c>
    </row>
    <row r="2157" spans="1:12" x14ac:dyDescent="0.35">
      <c r="A2157" t="s">
        <v>17</v>
      </c>
      <c r="B2157" t="s">
        <v>633</v>
      </c>
      <c r="C2157" t="s">
        <v>57</v>
      </c>
      <c r="D2157">
        <v>2016</v>
      </c>
      <c r="E2157" t="s">
        <v>25</v>
      </c>
      <c r="F2157" t="s">
        <v>14</v>
      </c>
      <c r="G2157" t="s">
        <v>26</v>
      </c>
      <c r="H2157" t="s">
        <v>16</v>
      </c>
      <c r="I2157">
        <v>0.14088911100000001</v>
      </c>
      <c r="J2157">
        <v>4.6349999999999998</v>
      </c>
      <c r="K2157">
        <v>127.0994</v>
      </c>
      <c r="L2157">
        <v>4.2</v>
      </c>
    </row>
    <row r="2158" spans="1:12" x14ac:dyDescent="0.35">
      <c r="A2158" t="s">
        <v>17</v>
      </c>
      <c r="B2158" t="s">
        <v>1259</v>
      </c>
      <c r="C2158" t="s">
        <v>57</v>
      </c>
      <c r="D2158">
        <v>2016</v>
      </c>
      <c r="E2158" t="s">
        <v>25</v>
      </c>
      <c r="F2158" t="s">
        <v>14</v>
      </c>
      <c r="G2158" t="s">
        <v>26</v>
      </c>
      <c r="H2158" t="s">
        <v>16</v>
      </c>
      <c r="I2158">
        <v>2.0697723000000001E-2</v>
      </c>
      <c r="J2158">
        <v>12.5</v>
      </c>
      <c r="K2158">
        <v>198.8742</v>
      </c>
      <c r="L2158">
        <v>4.2</v>
      </c>
    </row>
    <row r="2159" spans="1:12" x14ac:dyDescent="0.35">
      <c r="A2159" t="s">
        <v>17</v>
      </c>
      <c r="B2159" t="s">
        <v>1260</v>
      </c>
      <c r="C2159" t="s">
        <v>28</v>
      </c>
      <c r="D2159">
        <v>2016</v>
      </c>
      <c r="E2159" t="s">
        <v>25</v>
      </c>
      <c r="F2159" t="s">
        <v>14</v>
      </c>
      <c r="G2159" t="s">
        <v>26</v>
      </c>
      <c r="H2159" t="s">
        <v>16</v>
      </c>
      <c r="I2159">
        <v>4.7782959E-2</v>
      </c>
      <c r="J2159">
        <v>7.7249999999999996</v>
      </c>
      <c r="K2159">
        <v>249.10919999999999</v>
      </c>
      <c r="L2159">
        <v>4.2</v>
      </c>
    </row>
    <row r="2160" spans="1:12" x14ac:dyDescent="0.35">
      <c r="A2160" t="s">
        <v>17</v>
      </c>
      <c r="B2160" t="s">
        <v>766</v>
      </c>
      <c r="C2160" t="s">
        <v>28</v>
      </c>
      <c r="D2160">
        <v>2016</v>
      </c>
      <c r="E2160" t="s">
        <v>25</v>
      </c>
      <c r="F2160" t="s">
        <v>14</v>
      </c>
      <c r="G2160" t="s">
        <v>26</v>
      </c>
      <c r="H2160" t="s">
        <v>16</v>
      </c>
      <c r="I2160">
        <v>1.1261165E-2</v>
      </c>
      <c r="J2160">
        <v>7.8550000000000004</v>
      </c>
      <c r="K2160">
        <v>189.51840000000001</v>
      </c>
      <c r="L2160">
        <v>4.2</v>
      </c>
    </row>
    <row r="2161" spans="1:12" x14ac:dyDescent="0.35">
      <c r="A2161" t="s">
        <v>17</v>
      </c>
      <c r="B2161" t="s">
        <v>1261</v>
      </c>
      <c r="C2161" t="s">
        <v>28</v>
      </c>
      <c r="D2161">
        <v>2016</v>
      </c>
      <c r="E2161" t="s">
        <v>25</v>
      </c>
      <c r="F2161" t="s">
        <v>14</v>
      </c>
      <c r="G2161" t="s">
        <v>26</v>
      </c>
      <c r="H2161" t="s">
        <v>16</v>
      </c>
      <c r="I2161">
        <v>7.8168739000000001E-2</v>
      </c>
      <c r="J2161">
        <v>16.25</v>
      </c>
      <c r="K2161">
        <v>91.380399999999995</v>
      </c>
      <c r="L2161">
        <v>4.2</v>
      </c>
    </row>
    <row r="2162" spans="1:12" x14ac:dyDescent="0.35">
      <c r="A2162" t="s">
        <v>17</v>
      </c>
      <c r="B2162" t="s">
        <v>1018</v>
      </c>
      <c r="C2162" t="s">
        <v>24</v>
      </c>
      <c r="D2162">
        <v>2016</v>
      </c>
      <c r="E2162" t="s">
        <v>25</v>
      </c>
      <c r="F2162" t="s">
        <v>14</v>
      </c>
      <c r="G2162" t="s">
        <v>26</v>
      </c>
      <c r="H2162" t="s">
        <v>16</v>
      </c>
      <c r="I2162">
        <v>5.4986919000000002E-2</v>
      </c>
      <c r="J2162">
        <v>7.9050000000000002</v>
      </c>
      <c r="K2162">
        <v>108.6254</v>
      </c>
      <c r="L2162">
        <v>4.2</v>
      </c>
    </row>
    <row r="2163" spans="1:12" x14ac:dyDescent="0.35">
      <c r="A2163" t="s">
        <v>17</v>
      </c>
      <c r="B2163" t="s">
        <v>452</v>
      </c>
      <c r="C2163" t="s">
        <v>24</v>
      </c>
      <c r="D2163">
        <v>2016</v>
      </c>
      <c r="E2163" t="s">
        <v>25</v>
      </c>
      <c r="F2163" t="s">
        <v>14</v>
      </c>
      <c r="G2163" t="s">
        <v>26</v>
      </c>
      <c r="H2163" t="s">
        <v>16</v>
      </c>
      <c r="I2163">
        <v>8.2011521000000004E-2</v>
      </c>
      <c r="J2163">
        <v>9</v>
      </c>
      <c r="K2163">
        <v>213.35339999999999</v>
      </c>
      <c r="L2163">
        <v>4.2</v>
      </c>
    </row>
    <row r="2164" spans="1:12" x14ac:dyDescent="0.35">
      <c r="A2164" t="s">
        <v>17</v>
      </c>
      <c r="B2164" t="s">
        <v>792</v>
      </c>
      <c r="C2164" t="s">
        <v>24</v>
      </c>
      <c r="D2164">
        <v>2016</v>
      </c>
      <c r="E2164" t="s">
        <v>25</v>
      </c>
      <c r="F2164" t="s">
        <v>14</v>
      </c>
      <c r="G2164" t="s">
        <v>26</v>
      </c>
      <c r="H2164" t="s">
        <v>16</v>
      </c>
      <c r="I2164">
        <v>1.5460725999999999E-2</v>
      </c>
      <c r="J2164">
        <v>12.15</v>
      </c>
      <c r="K2164">
        <v>211.89279999999999</v>
      </c>
      <c r="L2164">
        <v>4.2</v>
      </c>
    </row>
    <row r="2165" spans="1:12" x14ac:dyDescent="0.35">
      <c r="A2165" t="s">
        <v>17</v>
      </c>
      <c r="B2165" t="s">
        <v>1262</v>
      </c>
      <c r="C2165" t="s">
        <v>24</v>
      </c>
      <c r="D2165">
        <v>2016</v>
      </c>
      <c r="E2165" t="s">
        <v>25</v>
      </c>
      <c r="F2165" t="s">
        <v>14</v>
      </c>
      <c r="G2165" t="s">
        <v>26</v>
      </c>
      <c r="H2165" t="s">
        <v>16</v>
      </c>
      <c r="I2165">
        <v>3.9824345999999997E-2</v>
      </c>
      <c r="J2165">
        <v>13.65</v>
      </c>
      <c r="K2165">
        <v>32.855800000000002</v>
      </c>
      <c r="L2165">
        <v>4.2</v>
      </c>
    </row>
    <row r="2166" spans="1:12" x14ac:dyDescent="0.35">
      <c r="A2166" t="s">
        <v>17</v>
      </c>
      <c r="B2166" t="s">
        <v>1210</v>
      </c>
      <c r="C2166" t="s">
        <v>24</v>
      </c>
      <c r="D2166">
        <v>2016</v>
      </c>
      <c r="E2166" t="s">
        <v>25</v>
      </c>
      <c r="F2166" t="s">
        <v>14</v>
      </c>
      <c r="G2166" t="s">
        <v>26</v>
      </c>
      <c r="H2166" t="s">
        <v>16</v>
      </c>
      <c r="I2166">
        <v>5.6291920000000002E-2</v>
      </c>
      <c r="J2166">
        <v>17.600000000000001</v>
      </c>
      <c r="K2166">
        <v>42.545400000000001</v>
      </c>
      <c r="L2166">
        <v>4.2</v>
      </c>
    </row>
    <row r="2167" spans="1:12" x14ac:dyDescent="0.35">
      <c r="A2167" t="s">
        <v>17</v>
      </c>
      <c r="B2167" t="s">
        <v>102</v>
      </c>
      <c r="C2167" t="s">
        <v>24</v>
      </c>
      <c r="D2167">
        <v>2016</v>
      </c>
      <c r="E2167" t="s">
        <v>25</v>
      </c>
      <c r="F2167" t="s">
        <v>14</v>
      </c>
      <c r="G2167" t="s">
        <v>26</v>
      </c>
      <c r="H2167" t="s">
        <v>16</v>
      </c>
      <c r="I2167">
        <v>1.6611475000000001E-2</v>
      </c>
      <c r="J2167">
        <v>19.350000000000001</v>
      </c>
      <c r="K2167">
        <v>122.0098</v>
      </c>
      <c r="L2167">
        <v>4.2</v>
      </c>
    </row>
    <row r="2168" spans="1:12" x14ac:dyDescent="0.35">
      <c r="A2168" t="s">
        <v>17</v>
      </c>
      <c r="B2168" t="s">
        <v>1108</v>
      </c>
      <c r="C2168" t="s">
        <v>12</v>
      </c>
      <c r="D2168">
        <v>2016</v>
      </c>
      <c r="E2168" t="s">
        <v>25</v>
      </c>
      <c r="F2168" t="s">
        <v>14</v>
      </c>
      <c r="G2168" t="s">
        <v>26</v>
      </c>
      <c r="H2168" t="s">
        <v>16</v>
      </c>
      <c r="I2168">
        <v>0.12054361099999999</v>
      </c>
      <c r="J2168">
        <v>6.36</v>
      </c>
      <c r="K2168">
        <v>45.805999999999997</v>
      </c>
      <c r="L2168">
        <v>4.2</v>
      </c>
    </row>
    <row r="2169" spans="1:12" x14ac:dyDescent="0.35">
      <c r="A2169" t="s">
        <v>17</v>
      </c>
      <c r="B2169" t="s">
        <v>1127</v>
      </c>
      <c r="C2169" t="s">
        <v>61</v>
      </c>
      <c r="D2169">
        <v>2016</v>
      </c>
      <c r="E2169" t="s">
        <v>25</v>
      </c>
      <c r="F2169" t="s">
        <v>14</v>
      </c>
      <c r="G2169" t="s">
        <v>26</v>
      </c>
      <c r="H2169" t="s">
        <v>16</v>
      </c>
      <c r="I2169">
        <v>5.8433449999999998E-2</v>
      </c>
      <c r="J2169">
        <v>10.8</v>
      </c>
      <c r="K2169">
        <v>74.738</v>
      </c>
      <c r="L2169">
        <v>4.2</v>
      </c>
    </row>
    <row r="2170" spans="1:12" x14ac:dyDescent="0.35">
      <c r="A2170" t="s">
        <v>17</v>
      </c>
      <c r="B2170" t="s">
        <v>1084</v>
      </c>
      <c r="C2170" t="s">
        <v>19</v>
      </c>
      <c r="D2170">
        <v>2016</v>
      </c>
      <c r="E2170" t="s">
        <v>25</v>
      </c>
      <c r="F2170" t="s">
        <v>14</v>
      </c>
      <c r="G2170" t="s">
        <v>26</v>
      </c>
      <c r="H2170" t="s">
        <v>16</v>
      </c>
      <c r="I2170">
        <v>7.1135870000000004E-2</v>
      </c>
      <c r="J2170">
        <v>7.93</v>
      </c>
      <c r="K2170">
        <v>42.708599999999997</v>
      </c>
      <c r="L2170">
        <v>4.2</v>
      </c>
    </row>
    <row r="2171" spans="1:12" x14ac:dyDescent="0.35">
      <c r="A2171" t="s">
        <v>17</v>
      </c>
      <c r="B2171" t="s">
        <v>718</v>
      </c>
      <c r="C2171" t="s">
        <v>19</v>
      </c>
      <c r="D2171">
        <v>2016</v>
      </c>
      <c r="E2171" t="s">
        <v>25</v>
      </c>
      <c r="F2171" t="s">
        <v>14</v>
      </c>
      <c r="G2171" t="s">
        <v>26</v>
      </c>
      <c r="H2171" t="s">
        <v>16</v>
      </c>
      <c r="I2171">
        <v>0.11227101</v>
      </c>
      <c r="J2171">
        <v>8.42</v>
      </c>
      <c r="K2171">
        <v>63.216799999999999</v>
      </c>
      <c r="L2171">
        <v>4.2</v>
      </c>
    </row>
    <row r="2172" spans="1:12" x14ac:dyDescent="0.35">
      <c r="A2172" t="s">
        <v>17</v>
      </c>
      <c r="B2172" t="s">
        <v>626</v>
      </c>
      <c r="C2172" t="s">
        <v>19</v>
      </c>
      <c r="D2172">
        <v>2016</v>
      </c>
      <c r="E2172" t="s">
        <v>25</v>
      </c>
      <c r="F2172" t="s">
        <v>14</v>
      </c>
      <c r="G2172" t="s">
        <v>26</v>
      </c>
      <c r="H2172" t="s">
        <v>16</v>
      </c>
      <c r="I2172">
        <v>5.2209302999999999E-2</v>
      </c>
      <c r="J2172">
        <v>17</v>
      </c>
      <c r="K2172">
        <v>122.373</v>
      </c>
      <c r="L2172">
        <v>4.2</v>
      </c>
    </row>
    <row r="2173" spans="1:12" x14ac:dyDescent="0.35">
      <c r="A2173" t="s">
        <v>17</v>
      </c>
      <c r="B2173" t="s">
        <v>741</v>
      </c>
      <c r="C2173" t="s">
        <v>19</v>
      </c>
      <c r="D2173">
        <v>2016</v>
      </c>
      <c r="E2173" t="s">
        <v>25</v>
      </c>
      <c r="F2173" t="s">
        <v>14</v>
      </c>
      <c r="G2173" t="s">
        <v>26</v>
      </c>
      <c r="H2173" t="s">
        <v>16</v>
      </c>
      <c r="I2173">
        <v>2.7714371000000002E-2</v>
      </c>
      <c r="J2173">
        <v>19.350000000000001</v>
      </c>
      <c r="K2173">
        <v>65.616799999999998</v>
      </c>
      <c r="L2173">
        <v>4.2</v>
      </c>
    </row>
    <row r="2174" spans="1:12" x14ac:dyDescent="0.35">
      <c r="A2174" t="s">
        <v>17</v>
      </c>
      <c r="B2174" t="s">
        <v>144</v>
      </c>
      <c r="C2174" t="s">
        <v>19</v>
      </c>
      <c r="D2174">
        <v>2016</v>
      </c>
      <c r="E2174" t="s">
        <v>25</v>
      </c>
      <c r="F2174" t="s">
        <v>14</v>
      </c>
      <c r="G2174" t="s">
        <v>26</v>
      </c>
      <c r="H2174" t="s">
        <v>16</v>
      </c>
      <c r="I2174">
        <v>2.5130632E-2</v>
      </c>
      <c r="J2174">
        <v>20.75</v>
      </c>
      <c r="K2174">
        <v>150.07339999999999</v>
      </c>
      <c r="L2174">
        <v>4.2</v>
      </c>
    </row>
    <row r="2175" spans="1:12" x14ac:dyDescent="0.35">
      <c r="A2175" t="s">
        <v>17</v>
      </c>
      <c r="B2175" t="s">
        <v>448</v>
      </c>
      <c r="C2175" t="s">
        <v>42</v>
      </c>
      <c r="D2175">
        <v>2016</v>
      </c>
      <c r="E2175" t="s">
        <v>25</v>
      </c>
      <c r="F2175" t="s">
        <v>14</v>
      </c>
      <c r="G2175" t="s">
        <v>26</v>
      </c>
      <c r="H2175" t="s">
        <v>16</v>
      </c>
      <c r="I2175">
        <v>0.11867435899999999</v>
      </c>
      <c r="J2175">
        <v>6.2350000000000003</v>
      </c>
      <c r="K2175">
        <v>261.69099999999997</v>
      </c>
      <c r="L2175">
        <v>4.2</v>
      </c>
    </row>
    <row r="2176" spans="1:12" x14ac:dyDescent="0.35">
      <c r="A2176" t="s">
        <v>17</v>
      </c>
      <c r="B2176" t="s">
        <v>1263</v>
      </c>
      <c r="C2176" t="s">
        <v>42</v>
      </c>
      <c r="D2176">
        <v>2016</v>
      </c>
      <c r="E2176" t="s">
        <v>25</v>
      </c>
      <c r="F2176" t="s">
        <v>14</v>
      </c>
      <c r="G2176" t="s">
        <v>26</v>
      </c>
      <c r="H2176" t="s">
        <v>16</v>
      </c>
      <c r="I2176">
        <v>1.3130031E-2</v>
      </c>
      <c r="J2176">
        <v>8.18</v>
      </c>
      <c r="K2176">
        <v>142.61539999999999</v>
      </c>
      <c r="L2176">
        <v>4.2</v>
      </c>
    </row>
    <row r="2177" spans="1:12" x14ac:dyDescent="0.35">
      <c r="A2177" t="s">
        <v>17</v>
      </c>
      <c r="B2177" t="s">
        <v>692</v>
      </c>
      <c r="C2177" t="s">
        <v>42</v>
      </c>
      <c r="D2177">
        <v>2016</v>
      </c>
      <c r="E2177" t="s">
        <v>25</v>
      </c>
      <c r="F2177" t="s">
        <v>14</v>
      </c>
      <c r="G2177" t="s">
        <v>26</v>
      </c>
      <c r="H2177" t="s">
        <v>16</v>
      </c>
      <c r="I2177">
        <v>1.3179388E-2</v>
      </c>
      <c r="J2177">
        <v>8.93</v>
      </c>
      <c r="K2177">
        <v>55.1614</v>
      </c>
      <c r="L2177">
        <v>4.2</v>
      </c>
    </row>
    <row r="2178" spans="1:12" x14ac:dyDescent="0.35">
      <c r="A2178" t="s">
        <v>17</v>
      </c>
      <c r="B2178" t="s">
        <v>609</v>
      </c>
      <c r="C2178" t="s">
        <v>42</v>
      </c>
      <c r="D2178">
        <v>2016</v>
      </c>
      <c r="E2178" t="s">
        <v>25</v>
      </c>
      <c r="F2178" t="s">
        <v>14</v>
      </c>
      <c r="G2178" t="s">
        <v>26</v>
      </c>
      <c r="H2178" t="s">
        <v>16</v>
      </c>
      <c r="I2178">
        <v>2.8598249999999999E-2</v>
      </c>
      <c r="J2178">
        <v>12.15</v>
      </c>
      <c r="K2178">
        <v>150.4708</v>
      </c>
      <c r="L2178">
        <v>4.2</v>
      </c>
    </row>
    <row r="2179" spans="1:12" x14ac:dyDescent="0.35">
      <c r="A2179" t="s">
        <v>17</v>
      </c>
      <c r="B2179" t="s">
        <v>1149</v>
      </c>
      <c r="C2179" t="s">
        <v>42</v>
      </c>
      <c r="D2179">
        <v>2016</v>
      </c>
      <c r="E2179" t="s">
        <v>25</v>
      </c>
      <c r="F2179" t="s">
        <v>14</v>
      </c>
      <c r="G2179" t="s">
        <v>26</v>
      </c>
      <c r="H2179" t="s">
        <v>16</v>
      </c>
      <c r="I2179">
        <v>2.9445361E-2</v>
      </c>
      <c r="J2179">
        <v>16.350000000000001</v>
      </c>
      <c r="K2179">
        <v>257.66460000000001</v>
      </c>
      <c r="L2179">
        <v>4.2</v>
      </c>
    </row>
    <row r="2180" spans="1:12" x14ac:dyDescent="0.35">
      <c r="A2180" t="s">
        <v>17</v>
      </c>
      <c r="B2180" t="s">
        <v>895</v>
      </c>
      <c r="C2180" t="s">
        <v>42</v>
      </c>
      <c r="D2180">
        <v>2016</v>
      </c>
      <c r="E2180" t="s">
        <v>25</v>
      </c>
      <c r="F2180" t="s">
        <v>14</v>
      </c>
      <c r="G2180" t="s">
        <v>26</v>
      </c>
      <c r="H2180" t="s">
        <v>16</v>
      </c>
      <c r="I2180">
        <v>2.7579197999999999E-2</v>
      </c>
      <c r="J2180">
        <v>16.600000000000001</v>
      </c>
      <c r="K2180">
        <v>178.73439999999999</v>
      </c>
      <c r="L2180">
        <v>4.2</v>
      </c>
    </row>
    <row r="2181" spans="1:12" x14ac:dyDescent="0.35">
      <c r="A2181" t="s">
        <v>17</v>
      </c>
      <c r="B2181" t="s">
        <v>149</v>
      </c>
      <c r="C2181" t="s">
        <v>42</v>
      </c>
      <c r="D2181">
        <v>2016</v>
      </c>
      <c r="E2181" t="s">
        <v>25</v>
      </c>
      <c r="F2181" t="s">
        <v>14</v>
      </c>
      <c r="G2181" t="s">
        <v>26</v>
      </c>
      <c r="H2181" t="s">
        <v>16</v>
      </c>
      <c r="I2181">
        <v>5.8935521999999997E-2</v>
      </c>
      <c r="J2181">
        <v>20.25</v>
      </c>
      <c r="K2181">
        <v>246.64599999999999</v>
      </c>
      <c r="L2181">
        <v>4.2</v>
      </c>
    </row>
    <row r="2182" spans="1:12" x14ac:dyDescent="0.35">
      <c r="A2182" t="s">
        <v>17</v>
      </c>
      <c r="B2182" t="s">
        <v>979</v>
      </c>
      <c r="C2182" t="s">
        <v>54</v>
      </c>
      <c r="D2182">
        <v>2016</v>
      </c>
      <c r="E2182" t="s">
        <v>25</v>
      </c>
      <c r="F2182" t="s">
        <v>14</v>
      </c>
      <c r="G2182" t="s">
        <v>26</v>
      </c>
      <c r="H2182" t="s">
        <v>16</v>
      </c>
      <c r="I2182">
        <v>7.9628610000000002E-2</v>
      </c>
      <c r="J2182">
        <v>7.8250000000000002</v>
      </c>
      <c r="K2182">
        <v>63.482599999999998</v>
      </c>
      <c r="L2182">
        <v>4.2</v>
      </c>
    </row>
    <row r="2183" spans="1:12" x14ac:dyDescent="0.35">
      <c r="A2183" t="s">
        <v>17</v>
      </c>
      <c r="B2183" t="s">
        <v>1193</v>
      </c>
      <c r="C2183" t="s">
        <v>54</v>
      </c>
      <c r="D2183">
        <v>2016</v>
      </c>
      <c r="E2183" t="s">
        <v>25</v>
      </c>
      <c r="F2183" t="s">
        <v>14</v>
      </c>
      <c r="G2183" t="s">
        <v>26</v>
      </c>
      <c r="H2183" t="s">
        <v>16</v>
      </c>
      <c r="I2183">
        <v>2.7064380999999998E-2</v>
      </c>
      <c r="J2183">
        <v>10.1</v>
      </c>
      <c r="K2183">
        <v>76.367000000000004</v>
      </c>
      <c r="L2183">
        <v>4.2</v>
      </c>
    </row>
    <row r="2184" spans="1:12" x14ac:dyDescent="0.35">
      <c r="A2184" t="s">
        <v>17</v>
      </c>
      <c r="B2184" t="s">
        <v>1240</v>
      </c>
      <c r="C2184" t="s">
        <v>54</v>
      </c>
      <c r="D2184">
        <v>2016</v>
      </c>
      <c r="E2184" t="s">
        <v>25</v>
      </c>
      <c r="F2184" t="s">
        <v>14</v>
      </c>
      <c r="G2184" t="s">
        <v>26</v>
      </c>
      <c r="H2184" t="s">
        <v>16</v>
      </c>
      <c r="I2184">
        <v>5.8091269000000001E-2</v>
      </c>
      <c r="J2184">
        <v>17.600000000000001</v>
      </c>
      <c r="K2184">
        <v>156.23140000000001</v>
      </c>
      <c r="L2184">
        <v>4.2</v>
      </c>
    </row>
    <row r="2185" spans="1:12" x14ac:dyDescent="0.35">
      <c r="A2185" t="s">
        <v>17</v>
      </c>
      <c r="B2185" t="s">
        <v>788</v>
      </c>
      <c r="C2185" t="s">
        <v>64</v>
      </c>
      <c r="D2185">
        <v>2016</v>
      </c>
      <c r="E2185" t="s">
        <v>25</v>
      </c>
      <c r="F2185" t="s">
        <v>14</v>
      </c>
      <c r="G2185" t="s">
        <v>26</v>
      </c>
      <c r="H2185" t="s">
        <v>16</v>
      </c>
      <c r="I2185">
        <v>0.120280989</v>
      </c>
      <c r="J2185">
        <v>7.39</v>
      </c>
      <c r="K2185">
        <v>142.74700000000001</v>
      </c>
      <c r="L2185">
        <v>4.2</v>
      </c>
    </row>
    <row r="2186" spans="1:12" x14ac:dyDescent="0.35">
      <c r="A2186" t="s">
        <v>17</v>
      </c>
      <c r="B2186" t="s">
        <v>980</v>
      </c>
      <c r="C2186" t="s">
        <v>48</v>
      </c>
      <c r="D2186">
        <v>2016</v>
      </c>
      <c r="E2186" t="s">
        <v>25</v>
      </c>
      <c r="F2186" t="s">
        <v>14</v>
      </c>
      <c r="G2186" t="s">
        <v>26</v>
      </c>
      <c r="H2186" t="s">
        <v>16</v>
      </c>
      <c r="I2186">
        <v>4.1921462E-2</v>
      </c>
      <c r="J2186">
        <v>6.6749999999999998</v>
      </c>
      <c r="K2186">
        <v>92.346199999999996</v>
      </c>
      <c r="L2186">
        <v>4.2</v>
      </c>
    </row>
    <row r="2187" spans="1:12" x14ac:dyDescent="0.35">
      <c r="A2187" t="s">
        <v>17</v>
      </c>
      <c r="B2187" t="s">
        <v>354</v>
      </c>
      <c r="C2187" t="s">
        <v>48</v>
      </c>
      <c r="D2187">
        <v>2016</v>
      </c>
      <c r="E2187" t="s">
        <v>25</v>
      </c>
      <c r="F2187" t="s">
        <v>14</v>
      </c>
      <c r="G2187" t="s">
        <v>26</v>
      </c>
      <c r="H2187" t="s">
        <v>16</v>
      </c>
      <c r="I2187">
        <v>5.6830682E-2</v>
      </c>
      <c r="J2187">
        <v>6.8650000000000002</v>
      </c>
      <c r="K2187">
        <v>214.02180000000001</v>
      </c>
      <c r="L2187">
        <v>4.2</v>
      </c>
    </row>
    <row r="2188" spans="1:12" x14ac:dyDescent="0.35">
      <c r="A2188" t="s">
        <v>17</v>
      </c>
      <c r="B2188" t="s">
        <v>1264</v>
      </c>
      <c r="C2188" t="s">
        <v>48</v>
      </c>
      <c r="D2188">
        <v>2016</v>
      </c>
      <c r="E2188" t="s">
        <v>25</v>
      </c>
      <c r="F2188" t="s">
        <v>14</v>
      </c>
      <c r="G2188" t="s">
        <v>26</v>
      </c>
      <c r="H2188" t="s">
        <v>16</v>
      </c>
      <c r="I2188">
        <v>4.4463491000000001E-2</v>
      </c>
      <c r="J2188">
        <v>17.850000000000001</v>
      </c>
      <c r="K2188">
        <v>127.102</v>
      </c>
      <c r="L2188">
        <v>4.2</v>
      </c>
    </row>
    <row r="2189" spans="1:12" x14ac:dyDescent="0.35">
      <c r="A2189" t="s">
        <v>17</v>
      </c>
      <c r="B2189" t="s">
        <v>1265</v>
      </c>
      <c r="C2189" t="s">
        <v>48</v>
      </c>
      <c r="D2189">
        <v>2016</v>
      </c>
      <c r="E2189" t="s">
        <v>25</v>
      </c>
      <c r="F2189" t="s">
        <v>14</v>
      </c>
      <c r="G2189" t="s">
        <v>26</v>
      </c>
      <c r="H2189" t="s">
        <v>16</v>
      </c>
      <c r="I2189">
        <v>3.9010990000000002E-2</v>
      </c>
      <c r="J2189">
        <v>18</v>
      </c>
      <c r="K2189">
        <v>147.74180000000001</v>
      </c>
      <c r="L2189">
        <v>4.2</v>
      </c>
    </row>
    <row r="2190" spans="1:12" x14ac:dyDescent="0.35">
      <c r="A2190" t="s">
        <v>17</v>
      </c>
      <c r="B2190" t="s">
        <v>1266</v>
      </c>
      <c r="C2190" t="s">
        <v>48</v>
      </c>
      <c r="D2190">
        <v>2016</v>
      </c>
      <c r="E2190" t="s">
        <v>25</v>
      </c>
      <c r="F2190" t="s">
        <v>14</v>
      </c>
      <c r="G2190" t="s">
        <v>26</v>
      </c>
      <c r="H2190" t="s">
        <v>16</v>
      </c>
      <c r="I2190">
        <v>0.118102769</v>
      </c>
      <c r="J2190">
        <v>19.350000000000001</v>
      </c>
      <c r="K2190">
        <v>224.80879999999999</v>
      </c>
      <c r="L2190">
        <v>4.2</v>
      </c>
    </row>
    <row r="2191" spans="1:12" x14ac:dyDescent="0.35">
      <c r="A2191" t="s">
        <v>17</v>
      </c>
      <c r="B2191" t="s">
        <v>1267</v>
      </c>
      <c r="C2191" t="s">
        <v>32</v>
      </c>
      <c r="D2191">
        <v>2016</v>
      </c>
      <c r="E2191" t="s">
        <v>25</v>
      </c>
      <c r="F2191" t="s">
        <v>14</v>
      </c>
      <c r="G2191" t="s">
        <v>26</v>
      </c>
      <c r="H2191" t="s">
        <v>16</v>
      </c>
      <c r="I2191">
        <v>8.1787519000000003E-2</v>
      </c>
      <c r="J2191">
        <v>7.5350000000000001</v>
      </c>
      <c r="K2191">
        <v>120.84399999999999</v>
      </c>
      <c r="L2191">
        <v>4.2</v>
      </c>
    </row>
    <row r="2192" spans="1:12" x14ac:dyDescent="0.35">
      <c r="A2192" t="s">
        <v>10</v>
      </c>
      <c r="B2192" t="s">
        <v>1268</v>
      </c>
      <c r="C2192" t="s">
        <v>95</v>
      </c>
      <c r="D2192">
        <v>2016</v>
      </c>
      <c r="E2192" t="s">
        <v>25</v>
      </c>
      <c r="F2192" t="s">
        <v>14</v>
      </c>
      <c r="G2192" t="s">
        <v>26</v>
      </c>
      <c r="H2192" t="s">
        <v>16</v>
      </c>
      <c r="I2192">
        <v>4.688734E-2</v>
      </c>
      <c r="J2192">
        <v>8.3800000000000008</v>
      </c>
      <c r="K2192">
        <v>107.95699999999999</v>
      </c>
      <c r="L2192">
        <v>4.2</v>
      </c>
    </row>
    <row r="2193" spans="1:12" x14ac:dyDescent="0.35">
      <c r="A2193" t="s">
        <v>10</v>
      </c>
      <c r="B2193" t="s">
        <v>546</v>
      </c>
      <c r="C2193" t="s">
        <v>95</v>
      </c>
      <c r="D2193">
        <v>2016</v>
      </c>
      <c r="E2193" t="s">
        <v>25</v>
      </c>
      <c r="F2193" t="s">
        <v>14</v>
      </c>
      <c r="G2193" t="s">
        <v>26</v>
      </c>
      <c r="H2193" t="s">
        <v>16</v>
      </c>
      <c r="I2193">
        <v>6.2528425999999998E-2</v>
      </c>
      <c r="J2193">
        <v>19.350000000000001</v>
      </c>
      <c r="K2193">
        <v>166.91839999999999</v>
      </c>
      <c r="L2193">
        <v>4.2</v>
      </c>
    </row>
    <row r="2194" spans="1:12" x14ac:dyDescent="0.35">
      <c r="A2194" t="s">
        <v>10</v>
      </c>
      <c r="B2194" t="s">
        <v>803</v>
      </c>
      <c r="C2194" t="s">
        <v>95</v>
      </c>
      <c r="D2194">
        <v>2016</v>
      </c>
      <c r="E2194" t="s">
        <v>25</v>
      </c>
      <c r="F2194" t="s">
        <v>14</v>
      </c>
      <c r="G2194" t="s">
        <v>26</v>
      </c>
      <c r="H2194" t="s">
        <v>16</v>
      </c>
      <c r="I2194">
        <v>2.2940826000000001E-2</v>
      </c>
      <c r="J2194">
        <v>20.25</v>
      </c>
      <c r="K2194">
        <v>241.85380000000001</v>
      </c>
      <c r="L2194">
        <v>4.2</v>
      </c>
    </row>
    <row r="2195" spans="1:12" x14ac:dyDescent="0.35">
      <c r="A2195" t="s">
        <v>10</v>
      </c>
      <c r="B2195" t="s">
        <v>938</v>
      </c>
      <c r="C2195" t="s">
        <v>28</v>
      </c>
      <c r="D2195">
        <v>2016</v>
      </c>
      <c r="E2195" t="s">
        <v>25</v>
      </c>
      <c r="F2195" t="s">
        <v>14</v>
      </c>
      <c r="G2195" t="s">
        <v>26</v>
      </c>
      <c r="H2195" t="s">
        <v>16</v>
      </c>
      <c r="I2195">
        <v>5.2729140000000001E-2</v>
      </c>
      <c r="J2195">
        <v>8.9749999999999996</v>
      </c>
      <c r="K2195">
        <v>86.422399999999996</v>
      </c>
      <c r="L2195">
        <v>4.2</v>
      </c>
    </row>
    <row r="2196" spans="1:12" x14ac:dyDescent="0.35">
      <c r="A2196" t="s">
        <v>10</v>
      </c>
      <c r="B2196" t="s">
        <v>1269</v>
      </c>
      <c r="C2196" t="s">
        <v>28</v>
      </c>
      <c r="D2196">
        <v>2016</v>
      </c>
      <c r="E2196" t="s">
        <v>25</v>
      </c>
      <c r="F2196" t="s">
        <v>14</v>
      </c>
      <c r="G2196" t="s">
        <v>26</v>
      </c>
      <c r="H2196" t="s">
        <v>16</v>
      </c>
      <c r="I2196">
        <v>1.4626900999999999E-2</v>
      </c>
      <c r="J2196">
        <v>13.35</v>
      </c>
      <c r="K2196">
        <v>207.7638</v>
      </c>
      <c r="L2196">
        <v>4.2</v>
      </c>
    </row>
    <row r="2197" spans="1:12" x14ac:dyDescent="0.35">
      <c r="A2197" t="s">
        <v>10</v>
      </c>
      <c r="B2197" t="s">
        <v>313</v>
      </c>
      <c r="C2197" t="s">
        <v>28</v>
      </c>
      <c r="D2197">
        <v>2016</v>
      </c>
      <c r="E2197" t="s">
        <v>25</v>
      </c>
      <c r="F2197" t="s">
        <v>14</v>
      </c>
      <c r="G2197" t="s">
        <v>26</v>
      </c>
      <c r="H2197" t="s">
        <v>16</v>
      </c>
      <c r="I2197">
        <v>0.11456509300000001</v>
      </c>
      <c r="J2197">
        <v>15.7</v>
      </c>
      <c r="K2197">
        <v>112.0202</v>
      </c>
      <c r="L2197">
        <v>4.2</v>
      </c>
    </row>
    <row r="2198" spans="1:12" x14ac:dyDescent="0.35">
      <c r="A2198" t="s">
        <v>10</v>
      </c>
      <c r="B2198" t="s">
        <v>160</v>
      </c>
      <c r="C2198" t="s">
        <v>28</v>
      </c>
      <c r="D2198">
        <v>2016</v>
      </c>
      <c r="E2198" t="s">
        <v>25</v>
      </c>
      <c r="F2198" t="s">
        <v>14</v>
      </c>
      <c r="G2198" t="s">
        <v>26</v>
      </c>
      <c r="H2198" t="s">
        <v>16</v>
      </c>
      <c r="I2198">
        <v>8.191729E-3</v>
      </c>
      <c r="J2198">
        <v>16.75</v>
      </c>
      <c r="K2198">
        <v>103.56740000000001</v>
      </c>
      <c r="L2198">
        <v>4.2</v>
      </c>
    </row>
    <row r="2199" spans="1:12" x14ac:dyDescent="0.35">
      <c r="A2199" t="s">
        <v>10</v>
      </c>
      <c r="B2199" t="s">
        <v>252</v>
      </c>
      <c r="C2199" t="s">
        <v>28</v>
      </c>
      <c r="D2199">
        <v>2016</v>
      </c>
      <c r="E2199" t="s">
        <v>25</v>
      </c>
      <c r="F2199" t="s">
        <v>14</v>
      </c>
      <c r="G2199" t="s">
        <v>26</v>
      </c>
      <c r="H2199" t="s">
        <v>16</v>
      </c>
      <c r="I2199">
        <v>1.2012070999999999E-2</v>
      </c>
      <c r="J2199">
        <v>17.2</v>
      </c>
      <c r="K2199">
        <v>163.11840000000001</v>
      </c>
      <c r="L2199">
        <v>4.2</v>
      </c>
    </row>
    <row r="2200" spans="1:12" x14ac:dyDescent="0.35">
      <c r="A2200" t="s">
        <v>10</v>
      </c>
      <c r="B2200" t="s">
        <v>1270</v>
      </c>
      <c r="C2200" t="s">
        <v>24</v>
      </c>
      <c r="D2200">
        <v>2016</v>
      </c>
      <c r="E2200" t="s">
        <v>25</v>
      </c>
      <c r="F2200" t="s">
        <v>14</v>
      </c>
      <c r="G2200" t="s">
        <v>26</v>
      </c>
      <c r="H2200" t="s">
        <v>16</v>
      </c>
      <c r="I2200">
        <v>3.2454046E-2</v>
      </c>
      <c r="J2200">
        <v>10.895</v>
      </c>
      <c r="K2200">
        <v>144.81020000000001</v>
      </c>
      <c r="L2200">
        <v>4.2</v>
      </c>
    </row>
    <row r="2201" spans="1:12" x14ac:dyDescent="0.35">
      <c r="A2201" t="s">
        <v>10</v>
      </c>
      <c r="B2201" t="s">
        <v>552</v>
      </c>
      <c r="C2201" t="s">
        <v>24</v>
      </c>
      <c r="D2201">
        <v>2016</v>
      </c>
      <c r="E2201" t="s">
        <v>25</v>
      </c>
      <c r="F2201" t="s">
        <v>14</v>
      </c>
      <c r="G2201" t="s">
        <v>26</v>
      </c>
      <c r="H2201" t="s">
        <v>16</v>
      </c>
      <c r="I2201">
        <v>3.6027523999999998E-2</v>
      </c>
      <c r="J2201">
        <v>11.1</v>
      </c>
      <c r="K2201">
        <v>177.27119999999999</v>
      </c>
      <c r="L2201">
        <v>4.2</v>
      </c>
    </row>
    <row r="2202" spans="1:12" x14ac:dyDescent="0.35">
      <c r="A2202" t="s">
        <v>10</v>
      </c>
      <c r="B2202" t="s">
        <v>901</v>
      </c>
      <c r="C2202" t="s">
        <v>24</v>
      </c>
      <c r="D2202">
        <v>2016</v>
      </c>
      <c r="E2202" t="s">
        <v>25</v>
      </c>
      <c r="F2202" t="s">
        <v>14</v>
      </c>
      <c r="G2202" t="s">
        <v>26</v>
      </c>
      <c r="H2202" t="s">
        <v>16</v>
      </c>
      <c r="I2202">
        <v>0.135775701</v>
      </c>
      <c r="J2202">
        <v>14</v>
      </c>
      <c r="K2202">
        <v>54.564</v>
      </c>
      <c r="L2202">
        <v>4.2</v>
      </c>
    </row>
    <row r="2203" spans="1:12" x14ac:dyDescent="0.35">
      <c r="A2203" t="s">
        <v>10</v>
      </c>
      <c r="B2203" t="s">
        <v>270</v>
      </c>
      <c r="C2203" t="s">
        <v>24</v>
      </c>
      <c r="D2203">
        <v>2016</v>
      </c>
      <c r="E2203" t="s">
        <v>25</v>
      </c>
      <c r="F2203" t="s">
        <v>14</v>
      </c>
      <c r="G2203" t="s">
        <v>26</v>
      </c>
      <c r="H2203" t="s">
        <v>16</v>
      </c>
      <c r="I2203">
        <v>0.159728395</v>
      </c>
      <c r="J2203">
        <v>16.100000000000001</v>
      </c>
      <c r="K2203">
        <v>34.355800000000002</v>
      </c>
      <c r="L2203">
        <v>4.2</v>
      </c>
    </row>
    <row r="2204" spans="1:12" x14ac:dyDescent="0.35">
      <c r="A2204" t="s">
        <v>10</v>
      </c>
      <c r="B2204" t="s">
        <v>923</v>
      </c>
      <c r="C2204" t="s">
        <v>12</v>
      </c>
      <c r="D2204">
        <v>2016</v>
      </c>
      <c r="E2204" t="s">
        <v>25</v>
      </c>
      <c r="F2204" t="s">
        <v>14</v>
      </c>
      <c r="G2204" t="s">
        <v>26</v>
      </c>
      <c r="H2204" t="s">
        <v>16</v>
      </c>
      <c r="I2204">
        <v>5.7058545000000002E-2</v>
      </c>
      <c r="J2204">
        <v>11</v>
      </c>
      <c r="K2204">
        <v>241.75120000000001</v>
      </c>
      <c r="L2204">
        <v>4.2</v>
      </c>
    </row>
    <row r="2205" spans="1:12" x14ac:dyDescent="0.35">
      <c r="A2205" t="s">
        <v>10</v>
      </c>
      <c r="B2205" t="s">
        <v>363</v>
      </c>
      <c r="C2205" t="s">
        <v>12</v>
      </c>
      <c r="D2205">
        <v>2016</v>
      </c>
      <c r="E2205" t="s">
        <v>25</v>
      </c>
      <c r="F2205" t="s">
        <v>14</v>
      </c>
      <c r="G2205" t="s">
        <v>26</v>
      </c>
      <c r="H2205" t="s">
        <v>16</v>
      </c>
      <c r="I2205">
        <v>3.5257036999999998E-2</v>
      </c>
      <c r="J2205">
        <v>14.85</v>
      </c>
      <c r="K2205">
        <v>161.2578</v>
      </c>
      <c r="L2205">
        <v>4.2</v>
      </c>
    </row>
    <row r="2206" spans="1:12" x14ac:dyDescent="0.35">
      <c r="A2206" t="s">
        <v>10</v>
      </c>
      <c r="B2206" t="s">
        <v>1012</v>
      </c>
      <c r="C2206" t="s">
        <v>12</v>
      </c>
      <c r="D2206">
        <v>2016</v>
      </c>
      <c r="E2206" t="s">
        <v>25</v>
      </c>
      <c r="F2206" t="s">
        <v>14</v>
      </c>
      <c r="G2206" t="s">
        <v>26</v>
      </c>
      <c r="H2206" t="s">
        <v>16</v>
      </c>
      <c r="I2206">
        <v>0.11321722300000001</v>
      </c>
      <c r="J2206">
        <v>15.35</v>
      </c>
      <c r="K2206">
        <v>191.15039999999999</v>
      </c>
      <c r="L2206">
        <v>4.2</v>
      </c>
    </row>
    <row r="2207" spans="1:12" x14ac:dyDescent="0.35">
      <c r="A2207" t="s">
        <v>10</v>
      </c>
      <c r="B2207" t="s">
        <v>807</v>
      </c>
      <c r="C2207" t="s">
        <v>12</v>
      </c>
      <c r="D2207">
        <v>2016</v>
      </c>
      <c r="E2207" t="s">
        <v>25</v>
      </c>
      <c r="F2207" t="s">
        <v>14</v>
      </c>
      <c r="G2207" t="s">
        <v>26</v>
      </c>
      <c r="H2207" t="s">
        <v>16</v>
      </c>
      <c r="I2207">
        <v>2.9653914E-2</v>
      </c>
      <c r="J2207">
        <v>17.75</v>
      </c>
      <c r="K2207">
        <v>140.5838</v>
      </c>
      <c r="L2207">
        <v>4.2</v>
      </c>
    </row>
    <row r="2208" spans="1:12" x14ac:dyDescent="0.35">
      <c r="A2208" t="s">
        <v>10</v>
      </c>
      <c r="B2208" t="s">
        <v>1027</v>
      </c>
      <c r="C2208" t="s">
        <v>12</v>
      </c>
      <c r="D2208">
        <v>2016</v>
      </c>
      <c r="E2208" t="s">
        <v>25</v>
      </c>
      <c r="F2208" t="s">
        <v>14</v>
      </c>
      <c r="G2208" t="s">
        <v>26</v>
      </c>
      <c r="H2208" t="s">
        <v>16</v>
      </c>
      <c r="I2208">
        <v>4.6608496999999999E-2</v>
      </c>
      <c r="J2208">
        <v>17.850000000000001</v>
      </c>
      <c r="K2208">
        <v>122.9388</v>
      </c>
      <c r="L2208">
        <v>4.2</v>
      </c>
    </row>
    <row r="2209" spans="1:12" x14ac:dyDescent="0.35">
      <c r="A2209" t="s">
        <v>10</v>
      </c>
      <c r="B2209" t="s">
        <v>129</v>
      </c>
      <c r="C2209" t="s">
        <v>54</v>
      </c>
      <c r="D2209">
        <v>2016</v>
      </c>
      <c r="E2209" t="s">
        <v>25</v>
      </c>
      <c r="F2209" t="s">
        <v>14</v>
      </c>
      <c r="G2209" t="s">
        <v>26</v>
      </c>
      <c r="H2209" t="s">
        <v>16</v>
      </c>
      <c r="I2209">
        <v>1.2458143E-2</v>
      </c>
      <c r="J2209">
        <v>10.195</v>
      </c>
      <c r="K2209">
        <v>1102.3109999999999</v>
      </c>
      <c r="L2209">
        <v>4.2</v>
      </c>
    </row>
    <row r="2210" spans="1:12" x14ac:dyDescent="0.35">
      <c r="A2210" t="s">
        <v>10</v>
      </c>
      <c r="B2210" t="s">
        <v>885</v>
      </c>
      <c r="C2210" t="s">
        <v>54</v>
      </c>
      <c r="D2210">
        <v>2016</v>
      </c>
      <c r="E2210" t="s">
        <v>25</v>
      </c>
      <c r="F2210" t="s">
        <v>14</v>
      </c>
      <c r="G2210" t="s">
        <v>26</v>
      </c>
      <c r="H2210" t="s">
        <v>16</v>
      </c>
      <c r="I2210">
        <v>2.0411155E-2</v>
      </c>
      <c r="J2210">
        <v>12</v>
      </c>
      <c r="K2210">
        <v>98.604200000000006</v>
      </c>
      <c r="L2210">
        <v>4.2</v>
      </c>
    </row>
    <row r="2211" spans="1:12" x14ac:dyDescent="0.35">
      <c r="A2211" t="s">
        <v>10</v>
      </c>
      <c r="B2211" t="s">
        <v>1207</v>
      </c>
      <c r="C2211" t="s">
        <v>48</v>
      </c>
      <c r="D2211">
        <v>2016</v>
      </c>
      <c r="E2211" t="s">
        <v>25</v>
      </c>
      <c r="F2211" t="s">
        <v>14</v>
      </c>
      <c r="G2211" t="s">
        <v>26</v>
      </c>
      <c r="H2211" t="s">
        <v>16</v>
      </c>
      <c r="I2211">
        <v>7.4149073999999995E-2</v>
      </c>
      <c r="J2211">
        <v>5.78</v>
      </c>
      <c r="K2211">
        <v>262.2568</v>
      </c>
      <c r="L2211">
        <v>4.2</v>
      </c>
    </row>
    <row r="2212" spans="1:12" x14ac:dyDescent="0.35">
      <c r="A2212" t="s">
        <v>10</v>
      </c>
      <c r="B2212" t="s">
        <v>1271</v>
      </c>
      <c r="C2212" t="s">
        <v>48</v>
      </c>
      <c r="D2212">
        <v>2016</v>
      </c>
      <c r="E2212" t="s">
        <v>25</v>
      </c>
      <c r="F2212" t="s">
        <v>14</v>
      </c>
      <c r="G2212" t="s">
        <v>26</v>
      </c>
      <c r="H2212" t="s">
        <v>16</v>
      </c>
      <c r="I2212">
        <v>4.1282286000000001E-2</v>
      </c>
      <c r="J2212">
        <v>6.9349999999999996</v>
      </c>
      <c r="K2212">
        <v>103.53319999999999</v>
      </c>
      <c r="L2212">
        <v>4.2</v>
      </c>
    </row>
    <row r="2213" spans="1:12" x14ac:dyDescent="0.35">
      <c r="A2213" t="s">
        <v>10</v>
      </c>
      <c r="B2213" t="s">
        <v>1272</v>
      </c>
      <c r="C2213" t="s">
        <v>48</v>
      </c>
      <c r="D2213">
        <v>2016</v>
      </c>
      <c r="E2213" t="s">
        <v>25</v>
      </c>
      <c r="F2213" t="s">
        <v>14</v>
      </c>
      <c r="G2213" t="s">
        <v>26</v>
      </c>
      <c r="H2213" t="s">
        <v>16</v>
      </c>
      <c r="I2213">
        <v>0</v>
      </c>
      <c r="J2213">
        <v>9.2850000000000001</v>
      </c>
      <c r="K2213">
        <v>161.55779999999999</v>
      </c>
      <c r="L2213">
        <v>4.2</v>
      </c>
    </row>
    <row r="2214" spans="1:12" x14ac:dyDescent="0.35">
      <c r="A2214" t="s">
        <v>10</v>
      </c>
      <c r="B2214" t="s">
        <v>260</v>
      </c>
      <c r="C2214" t="s">
        <v>48</v>
      </c>
      <c r="D2214">
        <v>2016</v>
      </c>
      <c r="E2214" t="s">
        <v>25</v>
      </c>
      <c r="F2214" t="s">
        <v>14</v>
      </c>
      <c r="G2214" t="s">
        <v>26</v>
      </c>
      <c r="H2214" t="s">
        <v>16</v>
      </c>
      <c r="I2214">
        <v>1.11263E-2</v>
      </c>
      <c r="J2214">
        <v>10.3</v>
      </c>
      <c r="K2214">
        <v>87.254000000000005</v>
      </c>
      <c r="L2214">
        <v>4.2</v>
      </c>
    </row>
    <row r="2215" spans="1:12" x14ac:dyDescent="0.35">
      <c r="A2215" t="s">
        <v>10</v>
      </c>
      <c r="B2215" t="s">
        <v>1273</v>
      </c>
      <c r="C2215" t="s">
        <v>48</v>
      </c>
      <c r="D2215">
        <v>2016</v>
      </c>
      <c r="E2215" t="s">
        <v>25</v>
      </c>
      <c r="F2215" t="s">
        <v>14</v>
      </c>
      <c r="G2215" t="s">
        <v>26</v>
      </c>
      <c r="H2215" t="s">
        <v>16</v>
      </c>
      <c r="I2215">
        <v>0.121254236</v>
      </c>
      <c r="J2215">
        <v>20.2</v>
      </c>
      <c r="K2215">
        <v>94.575199999999995</v>
      </c>
      <c r="L2215">
        <v>4.2</v>
      </c>
    </row>
    <row r="2216" spans="1:12" x14ac:dyDescent="0.35">
      <c r="A2216" t="s">
        <v>10</v>
      </c>
      <c r="B2216" t="s">
        <v>888</v>
      </c>
      <c r="C2216" t="s">
        <v>159</v>
      </c>
      <c r="D2216">
        <v>2016</v>
      </c>
      <c r="E2216" t="s">
        <v>25</v>
      </c>
      <c r="F2216" t="s">
        <v>14</v>
      </c>
      <c r="G2216" t="s">
        <v>26</v>
      </c>
      <c r="H2216" t="s">
        <v>16</v>
      </c>
      <c r="I2216">
        <v>0.12881621200000001</v>
      </c>
      <c r="J2216">
        <v>13.5</v>
      </c>
      <c r="K2216">
        <v>102.4068</v>
      </c>
      <c r="L2216">
        <v>4.2</v>
      </c>
    </row>
    <row r="2217" spans="1:12" x14ac:dyDescent="0.35">
      <c r="A2217" t="s">
        <v>10</v>
      </c>
      <c r="B2217" t="s">
        <v>482</v>
      </c>
      <c r="C2217" t="s">
        <v>159</v>
      </c>
      <c r="D2217">
        <v>2016</v>
      </c>
      <c r="E2217" t="s">
        <v>25</v>
      </c>
      <c r="F2217" t="s">
        <v>14</v>
      </c>
      <c r="G2217" t="s">
        <v>26</v>
      </c>
      <c r="H2217" t="s">
        <v>16</v>
      </c>
      <c r="I2217">
        <v>0</v>
      </c>
      <c r="J2217">
        <v>17.7</v>
      </c>
      <c r="K2217">
        <v>184.39240000000001</v>
      </c>
      <c r="L2217">
        <v>4.2</v>
      </c>
    </row>
    <row r="2218" spans="1:12" x14ac:dyDescent="0.35">
      <c r="A2218" t="s">
        <v>17</v>
      </c>
      <c r="B2218" t="s">
        <v>535</v>
      </c>
      <c r="C2218" t="s">
        <v>67</v>
      </c>
      <c r="D2218">
        <v>2015</v>
      </c>
      <c r="E2218" t="s">
        <v>33</v>
      </c>
      <c r="F2218" t="s">
        <v>34</v>
      </c>
      <c r="G2218" t="s">
        <v>15</v>
      </c>
      <c r="H2218" t="s">
        <v>16</v>
      </c>
      <c r="I2218">
        <v>0.101980245</v>
      </c>
      <c r="J2218">
        <v>19.25</v>
      </c>
      <c r="K2218">
        <v>54.395600000000002</v>
      </c>
      <c r="L2218">
        <v>4.2</v>
      </c>
    </row>
    <row r="2219" spans="1:12" x14ac:dyDescent="0.35">
      <c r="A2219" t="s">
        <v>17</v>
      </c>
      <c r="B2219" t="s">
        <v>471</v>
      </c>
      <c r="C2219" t="s">
        <v>42</v>
      </c>
      <c r="D2219">
        <v>2015</v>
      </c>
      <c r="E2219" t="s">
        <v>33</v>
      </c>
      <c r="F2219" t="s">
        <v>34</v>
      </c>
      <c r="G2219" t="s">
        <v>15</v>
      </c>
      <c r="H2219" t="s">
        <v>16</v>
      </c>
      <c r="I2219">
        <v>7.5881475000000004E-2</v>
      </c>
      <c r="J2219">
        <v>7.4749999999999996</v>
      </c>
      <c r="K2219">
        <v>155.26560000000001</v>
      </c>
      <c r="L2219">
        <v>4.2</v>
      </c>
    </row>
    <row r="2220" spans="1:12" x14ac:dyDescent="0.35">
      <c r="A2220" t="s">
        <v>17</v>
      </c>
      <c r="B2220" t="s">
        <v>592</v>
      </c>
      <c r="C2220" t="s">
        <v>64</v>
      </c>
      <c r="D2220">
        <v>2015</v>
      </c>
      <c r="E2220" t="s">
        <v>33</v>
      </c>
      <c r="F2220" t="s">
        <v>34</v>
      </c>
      <c r="G2220" t="s">
        <v>15</v>
      </c>
      <c r="H2220" t="s">
        <v>16</v>
      </c>
      <c r="I2220">
        <v>0</v>
      </c>
      <c r="J2220">
        <v>5.5</v>
      </c>
      <c r="K2220">
        <v>103.1016</v>
      </c>
      <c r="L2220">
        <v>4.2</v>
      </c>
    </row>
    <row r="2221" spans="1:12" x14ac:dyDescent="0.35">
      <c r="A2221" t="s">
        <v>17</v>
      </c>
      <c r="B2221" t="s">
        <v>1274</v>
      </c>
      <c r="C2221" t="s">
        <v>67</v>
      </c>
      <c r="D2221">
        <v>2020</v>
      </c>
      <c r="E2221" t="s">
        <v>37</v>
      </c>
      <c r="F2221" t="s">
        <v>34</v>
      </c>
      <c r="G2221" t="s">
        <v>15</v>
      </c>
      <c r="H2221" t="s">
        <v>16</v>
      </c>
      <c r="I2221">
        <v>3.8671588E-2</v>
      </c>
      <c r="J2221">
        <v>6.92</v>
      </c>
      <c r="K2221">
        <v>64.285200000000003</v>
      </c>
      <c r="L2221">
        <v>4.2</v>
      </c>
    </row>
    <row r="2222" spans="1:12" x14ac:dyDescent="0.35">
      <c r="A2222" t="s">
        <v>17</v>
      </c>
      <c r="B2222" t="s">
        <v>1195</v>
      </c>
      <c r="C2222" t="s">
        <v>48</v>
      </c>
      <c r="D2222">
        <v>2020</v>
      </c>
      <c r="E2222" t="s">
        <v>37</v>
      </c>
      <c r="F2222" t="s">
        <v>34</v>
      </c>
      <c r="G2222" t="s">
        <v>15</v>
      </c>
      <c r="H2222" t="s">
        <v>16</v>
      </c>
      <c r="I2222">
        <v>8.9777213999999994E-2</v>
      </c>
      <c r="J2222">
        <v>18.7</v>
      </c>
      <c r="K2222">
        <v>256.46719999999999</v>
      </c>
      <c r="L2222">
        <v>4.2</v>
      </c>
    </row>
    <row r="2223" spans="1:12" x14ac:dyDescent="0.35">
      <c r="A2223" t="s">
        <v>17</v>
      </c>
      <c r="B2223" t="s">
        <v>852</v>
      </c>
      <c r="C2223" t="s">
        <v>95</v>
      </c>
      <c r="D2223">
        <v>2015</v>
      </c>
      <c r="E2223" t="s">
        <v>33</v>
      </c>
      <c r="F2223" t="s">
        <v>34</v>
      </c>
      <c r="G2223" t="s">
        <v>15</v>
      </c>
      <c r="H2223" t="s">
        <v>16</v>
      </c>
      <c r="I2223">
        <v>3.7708541999999998E-2</v>
      </c>
      <c r="J2223">
        <v>7.4450000000000003</v>
      </c>
      <c r="K2223">
        <v>74.735399999999998</v>
      </c>
      <c r="L2223">
        <v>4.2</v>
      </c>
    </row>
    <row r="2224" spans="1:12" x14ac:dyDescent="0.35">
      <c r="A2224" t="s">
        <v>17</v>
      </c>
      <c r="B2224" t="s">
        <v>828</v>
      </c>
      <c r="C2224" t="s">
        <v>95</v>
      </c>
      <c r="D2224">
        <v>2015</v>
      </c>
      <c r="E2224" t="s">
        <v>33</v>
      </c>
      <c r="F2224" t="s">
        <v>34</v>
      </c>
      <c r="G2224" t="s">
        <v>15</v>
      </c>
      <c r="H2224" t="s">
        <v>16</v>
      </c>
      <c r="I2224">
        <v>7.6113670999999994E-2</v>
      </c>
      <c r="J2224">
        <v>17.75</v>
      </c>
      <c r="K2224">
        <v>111.45440000000001</v>
      </c>
      <c r="L2224">
        <v>4.2</v>
      </c>
    </row>
    <row r="2225" spans="1:12" x14ac:dyDescent="0.35">
      <c r="A2225" t="s">
        <v>17</v>
      </c>
      <c r="B2225" t="s">
        <v>162</v>
      </c>
      <c r="C2225" t="s">
        <v>95</v>
      </c>
      <c r="D2225">
        <v>2015</v>
      </c>
      <c r="E2225" t="s">
        <v>33</v>
      </c>
      <c r="F2225" t="s">
        <v>34</v>
      </c>
      <c r="G2225" t="s">
        <v>15</v>
      </c>
      <c r="H2225" t="s">
        <v>16</v>
      </c>
      <c r="I2225">
        <v>8.3172413000000001E-2</v>
      </c>
      <c r="J2225">
        <v>20.6</v>
      </c>
      <c r="K2225">
        <v>121.07559999999999</v>
      </c>
      <c r="L2225">
        <v>4.2</v>
      </c>
    </row>
    <row r="2226" spans="1:12" x14ac:dyDescent="0.35">
      <c r="A2226" t="s">
        <v>17</v>
      </c>
      <c r="B2226" t="s">
        <v>288</v>
      </c>
      <c r="C2226" t="s">
        <v>28</v>
      </c>
      <c r="D2226">
        <v>2015</v>
      </c>
      <c r="E2226" t="s">
        <v>33</v>
      </c>
      <c r="F2226" t="s">
        <v>34</v>
      </c>
      <c r="G2226" t="s">
        <v>15</v>
      </c>
      <c r="H2226" t="s">
        <v>16</v>
      </c>
      <c r="I2226">
        <v>3.2009652999999999E-2</v>
      </c>
      <c r="J2226">
        <v>7.6550000000000002</v>
      </c>
      <c r="K2226">
        <v>117.2492</v>
      </c>
      <c r="L2226">
        <v>4.2</v>
      </c>
    </row>
    <row r="2227" spans="1:12" x14ac:dyDescent="0.35">
      <c r="A2227" t="s">
        <v>17</v>
      </c>
      <c r="B2227" t="s">
        <v>1275</v>
      </c>
      <c r="C2227" t="s">
        <v>28</v>
      </c>
      <c r="D2227">
        <v>2015</v>
      </c>
      <c r="E2227" t="s">
        <v>33</v>
      </c>
      <c r="F2227" t="s">
        <v>34</v>
      </c>
      <c r="G2227" t="s">
        <v>15</v>
      </c>
      <c r="H2227" t="s">
        <v>16</v>
      </c>
      <c r="I2227">
        <v>0.18793900299999999</v>
      </c>
      <c r="J2227">
        <v>8.3550000000000004</v>
      </c>
      <c r="K2227">
        <v>146.9418</v>
      </c>
      <c r="L2227">
        <v>4.2</v>
      </c>
    </row>
    <row r="2228" spans="1:12" x14ac:dyDescent="0.35">
      <c r="A2228" t="s">
        <v>17</v>
      </c>
      <c r="B2228" t="s">
        <v>97</v>
      </c>
      <c r="C2228" t="s">
        <v>28</v>
      </c>
      <c r="D2228">
        <v>2015</v>
      </c>
      <c r="E2228" t="s">
        <v>33</v>
      </c>
      <c r="F2228" t="s">
        <v>34</v>
      </c>
      <c r="G2228" t="s">
        <v>15</v>
      </c>
      <c r="H2228" t="s">
        <v>16</v>
      </c>
      <c r="I2228">
        <v>2.4213341999999999E-2</v>
      </c>
      <c r="J2228">
        <v>10.1</v>
      </c>
      <c r="K2228">
        <v>116.715</v>
      </c>
      <c r="L2228">
        <v>4.2</v>
      </c>
    </row>
    <row r="2229" spans="1:12" x14ac:dyDescent="0.35">
      <c r="A2229" t="s">
        <v>17</v>
      </c>
      <c r="B2229" t="s">
        <v>705</v>
      </c>
      <c r="C2229" t="s">
        <v>28</v>
      </c>
      <c r="D2229">
        <v>2015</v>
      </c>
      <c r="E2229" t="s">
        <v>33</v>
      </c>
      <c r="F2229" t="s">
        <v>34</v>
      </c>
      <c r="G2229" t="s">
        <v>15</v>
      </c>
      <c r="H2229" t="s">
        <v>16</v>
      </c>
      <c r="I2229">
        <v>7.8714259999999994E-2</v>
      </c>
      <c r="J2229">
        <v>15.85</v>
      </c>
      <c r="K2229">
        <v>37.250599999999999</v>
      </c>
      <c r="L2229">
        <v>4.2</v>
      </c>
    </row>
    <row r="2230" spans="1:12" x14ac:dyDescent="0.35">
      <c r="A2230" t="s">
        <v>17</v>
      </c>
      <c r="B2230" t="s">
        <v>777</v>
      </c>
      <c r="C2230" t="s">
        <v>67</v>
      </c>
      <c r="D2230">
        <v>2015</v>
      </c>
      <c r="E2230" t="s">
        <v>33</v>
      </c>
      <c r="F2230" t="s">
        <v>34</v>
      </c>
      <c r="G2230" t="s">
        <v>15</v>
      </c>
      <c r="H2230" t="s">
        <v>16</v>
      </c>
      <c r="I2230">
        <v>2.0913070999999998E-2</v>
      </c>
      <c r="J2230">
        <v>13.1</v>
      </c>
      <c r="K2230">
        <v>120.1782</v>
      </c>
      <c r="L2230">
        <v>4.2</v>
      </c>
    </row>
    <row r="2231" spans="1:12" x14ac:dyDescent="0.35">
      <c r="A2231" t="s">
        <v>17</v>
      </c>
      <c r="B2231" t="s">
        <v>1276</v>
      </c>
      <c r="C2231" t="s">
        <v>67</v>
      </c>
      <c r="D2231">
        <v>2015</v>
      </c>
      <c r="E2231" t="s">
        <v>33</v>
      </c>
      <c r="F2231" t="s">
        <v>34</v>
      </c>
      <c r="G2231" t="s">
        <v>15</v>
      </c>
      <c r="H2231" t="s">
        <v>16</v>
      </c>
      <c r="I2231">
        <v>0.166174549</v>
      </c>
      <c r="J2231">
        <v>15.75</v>
      </c>
      <c r="K2231">
        <v>37.450600000000001</v>
      </c>
      <c r="L2231">
        <v>4.2</v>
      </c>
    </row>
    <row r="2232" spans="1:12" x14ac:dyDescent="0.35">
      <c r="A2232" t="s">
        <v>17</v>
      </c>
      <c r="B2232" t="s">
        <v>1277</v>
      </c>
      <c r="C2232" t="s">
        <v>67</v>
      </c>
      <c r="D2232">
        <v>2015</v>
      </c>
      <c r="E2232" t="s">
        <v>33</v>
      </c>
      <c r="F2232" t="s">
        <v>34</v>
      </c>
      <c r="G2232" t="s">
        <v>15</v>
      </c>
      <c r="H2232" t="s">
        <v>16</v>
      </c>
      <c r="I2232">
        <v>7.0297175000000003E-2</v>
      </c>
      <c r="J2232">
        <v>16.7</v>
      </c>
      <c r="K2232">
        <v>216.38499999999999</v>
      </c>
      <c r="L2232">
        <v>4.2</v>
      </c>
    </row>
    <row r="2233" spans="1:12" x14ac:dyDescent="0.35">
      <c r="A2233" t="s">
        <v>17</v>
      </c>
      <c r="B2233" t="s">
        <v>1235</v>
      </c>
      <c r="C2233" t="s">
        <v>67</v>
      </c>
      <c r="D2233">
        <v>2015</v>
      </c>
      <c r="E2233" t="s">
        <v>33</v>
      </c>
      <c r="F2233" t="s">
        <v>34</v>
      </c>
      <c r="G2233" t="s">
        <v>15</v>
      </c>
      <c r="H2233" t="s">
        <v>16</v>
      </c>
      <c r="I2233">
        <v>5.5545797000000001E-2</v>
      </c>
      <c r="J2233">
        <v>17</v>
      </c>
      <c r="K2233">
        <v>220.51140000000001</v>
      </c>
      <c r="L2233">
        <v>4.2</v>
      </c>
    </row>
    <row r="2234" spans="1:12" x14ac:dyDescent="0.35">
      <c r="A2234" t="s">
        <v>17</v>
      </c>
      <c r="B2234" t="s">
        <v>321</v>
      </c>
      <c r="C2234" t="s">
        <v>24</v>
      </c>
      <c r="D2234">
        <v>2015</v>
      </c>
      <c r="E2234" t="s">
        <v>33</v>
      </c>
      <c r="F2234" t="s">
        <v>34</v>
      </c>
      <c r="G2234" t="s">
        <v>15</v>
      </c>
      <c r="H2234" t="s">
        <v>16</v>
      </c>
      <c r="I2234">
        <v>1.5138834E-2</v>
      </c>
      <c r="J2234">
        <v>5.48</v>
      </c>
      <c r="K2234">
        <v>81.924999999999997</v>
      </c>
      <c r="L2234">
        <v>4.2</v>
      </c>
    </row>
    <row r="2235" spans="1:12" x14ac:dyDescent="0.35">
      <c r="A2235" t="s">
        <v>17</v>
      </c>
      <c r="B2235" t="s">
        <v>590</v>
      </c>
      <c r="C2235" t="s">
        <v>24</v>
      </c>
      <c r="D2235">
        <v>2015</v>
      </c>
      <c r="E2235" t="s">
        <v>33</v>
      </c>
      <c r="F2235" t="s">
        <v>34</v>
      </c>
      <c r="G2235" t="s">
        <v>15</v>
      </c>
      <c r="H2235" t="s">
        <v>16</v>
      </c>
      <c r="I2235">
        <v>2.189371E-2</v>
      </c>
      <c r="J2235">
        <v>7.0350000000000001</v>
      </c>
      <c r="K2235">
        <v>262.791</v>
      </c>
      <c r="L2235">
        <v>4.2</v>
      </c>
    </row>
    <row r="2236" spans="1:12" x14ac:dyDescent="0.35">
      <c r="A2236" t="s">
        <v>17</v>
      </c>
      <c r="B2236" t="s">
        <v>1018</v>
      </c>
      <c r="C2236" t="s">
        <v>24</v>
      </c>
      <c r="D2236">
        <v>2015</v>
      </c>
      <c r="E2236" t="s">
        <v>33</v>
      </c>
      <c r="F2236" t="s">
        <v>34</v>
      </c>
      <c r="G2236" t="s">
        <v>15</v>
      </c>
      <c r="H2236" t="s">
        <v>16</v>
      </c>
      <c r="I2236">
        <v>5.5098434000000002E-2</v>
      </c>
      <c r="J2236">
        <v>7.9050000000000002</v>
      </c>
      <c r="K2236">
        <v>109.22539999999999</v>
      </c>
      <c r="L2236">
        <v>4.2</v>
      </c>
    </row>
    <row r="2237" spans="1:12" x14ac:dyDescent="0.35">
      <c r="A2237" t="s">
        <v>17</v>
      </c>
      <c r="B2237" t="s">
        <v>908</v>
      </c>
      <c r="C2237" t="s">
        <v>24</v>
      </c>
      <c r="D2237">
        <v>2015</v>
      </c>
      <c r="E2237" t="s">
        <v>33</v>
      </c>
      <c r="F2237" t="s">
        <v>34</v>
      </c>
      <c r="G2237" t="s">
        <v>15</v>
      </c>
      <c r="H2237" t="s">
        <v>16</v>
      </c>
      <c r="I2237">
        <v>0.14341939400000001</v>
      </c>
      <c r="J2237">
        <v>8.9049999999999994</v>
      </c>
      <c r="K2237">
        <v>61.4878</v>
      </c>
      <c r="L2237">
        <v>4.2</v>
      </c>
    </row>
    <row r="2238" spans="1:12" x14ac:dyDescent="0.35">
      <c r="A2238" t="s">
        <v>17</v>
      </c>
      <c r="B2238" t="s">
        <v>452</v>
      </c>
      <c r="C2238" t="s">
        <v>24</v>
      </c>
      <c r="D2238">
        <v>2015</v>
      </c>
      <c r="E2238" t="s">
        <v>33</v>
      </c>
      <c r="F2238" t="s">
        <v>34</v>
      </c>
      <c r="G2238" t="s">
        <v>15</v>
      </c>
      <c r="H2238" t="s">
        <v>16</v>
      </c>
      <c r="I2238">
        <v>8.2177842000000001E-2</v>
      </c>
      <c r="J2238">
        <v>9</v>
      </c>
      <c r="K2238">
        <v>214.1534</v>
      </c>
      <c r="L2238">
        <v>4.2</v>
      </c>
    </row>
    <row r="2239" spans="1:12" x14ac:dyDescent="0.35">
      <c r="A2239" t="s">
        <v>17</v>
      </c>
      <c r="B2239" t="s">
        <v>876</v>
      </c>
      <c r="C2239" t="s">
        <v>24</v>
      </c>
      <c r="D2239">
        <v>2015</v>
      </c>
      <c r="E2239" t="s">
        <v>33</v>
      </c>
      <c r="F2239" t="s">
        <v>34</v>
      </c>
      <c r="G2239" t="s">
        <v>15</v>
      </c>
      <c r="H2239" t="s">
        <v>16</v>
      </c>
      <c r="I2239">
        <v>9.9193899000000002E-2</v>
      </c>
      <c r="J2239">
        <v>12.85</v>
      </c>
      <c r="K2239">
        <v>38.116399999999999</v>
      </c>
      <c r="L2239">
        <v>4.2</v>
      </c>
    </row>
    <row r="2240" spans="1:12" x14ac:dyDescent="0.35">
      <c r="A2240" t="s">
        <v>17</v>
      </c>
      <c r="B2240" t="s">
        <v>1278</v>
      </c>
      <c r="C2240" t="s">
        <v>24</v>
      </c>
      <c r="D2240">
        <v>2015</v>
      </c>
      <c r="E2240" t="s">
        <v>33</v>
      </c>
      <c r="F2240" t="s">
        <v>34</v>
      </c>
      <c r="G2240" t="s">
        <v>15</v>
      </c>
      <c r="H2240" t="s">
        <v>16</v>
      </c>
      <c r="I2240">
        <v>1.4047825E-2</v>
      </c>
      <c r="J2240">
        <v>15.35</v>
      </c>
      <c r="K2240">
        <v>36.719000000000001</v>
      </c>
      <c r="L2240">
        <v>4.2</v>
      </c>
    </row>
    <row r="2241" spans="1:12" x14ac:dyDescent="0.35">
      <c r="A2241" t="s">
        <v>17</v>
      </c>
      <c r="B2241" t="s">
        <v>346</v>
      </c>
      <c r="C2241" t="s">
        <v>24</v>
      </c>
      <c r="D2241">
        <v>2015</v>
      </c>
      <c r="E2241" t="s">
        <v>33</v>
      </c>
      <c r="F2241" t="s">
        <v>34</v>
      </c>
      <c r="G2241" t="s">
        <v>15</v>
      </c>
      <c r="H2241" t="s">
        <v>16</v>
      </c>
      <c r="I2241">
        <v>0.12470444</v>
      </c>
      <c r="J2241">
        <v>18</v>
      </c>
      <c r="K2241">
        <v>120.3124</v>
      </c>
      <c r="L2241">
        <v>4.2</v>
      </c>
    </row>
    <row r="2242" spans="1:12" x14ac:dyDescent="0.35">
      <c r="A2242" t="s">
        <v>17</v>
      </c>
      <c r="B2242" t="s">
        <v>446</v>
      </c>
      <c r="C2242" t="s">
        <v>12</v>
      </c>
      <c r="D2242">
        <v>2015</v>
      </c>
      <c r="E2242" t="s">
        <v>33</v>
      </c>
      <c r="F2242" t="s">
        <v>34</v>
      </c>
      <c r="G2242" t="s">
        <v>15</v>
      </c>
      <c r="H2242" t="s">
        <v>16</v>
      </c>
      <c r="I2242">
        <v>0.17386795799999999</v>
      </c>
      <c r="J2242">
        <v>11.5</v>
      </c>
      <c r="K2242">
        <v>128.86519999999999</v>
      </c>
      <c r="L2242">
        <v>4.2</v>
      </c>
    </row>
    <row r="2243" spans="1:12" x14ac:dyDescent="0.35">
      <c r="A2243" t="s">
        <v>17</v>
      </c>
      <c r="B2243" t="s">
        <v>409</v>
      </c>
      <c r="C2243" t="s">
        <v>12</v>
      </c>
      <c r="D2243">
        <v>2015</v>
      </c>
      <c r="E2243" t="s">
        <v>33</v>
      </c>
      <c r="F2243" t="s">
        <v>34</v>
      </c>
      <c r="G2243" t="s">
        <v>15</v>
      </c>
      <c r="H2243" t="s">
        <v>16</v>
      </c>
      <c r="I2243">
        <v>0.10841205900000001</v>
      </c>
      <c r="J2243">
        <v>12.85</v>
      </c>
      <c r="K2243">
        <v>233.26419999999999</v>
      </c>
      <c r="L2243">
        <v>4.2</v>
      </c>
    </row>
    <row r="2244" spans="1:12" x14ac:dyDescent="0.35">
      <c r="A2244" t="s">
        <v>17</v>
      </c>
      <c r="B2244" t="s">
        <v>143</v>
      </c>
      <c r="C2244" t="s">
        <v>12</v>
      </c>
      <c r="D2244">
        <v>2015</v>
      </c>
      <c r="E2244" t="s">
        <v>33</v>
      </c>
      <c r="F2244" t="s">
        <v>34</v>
      </c>
      <c r="G2244" t="s">
        <v>15</v>
      </c>
      <c r="H2244" t="s">
        <v>16</v>
      </c>
      <c r="I2244">
        <v>2.5789175000000001E-2</v>
      </c>
      <c r="J2244">
        <v>16.25</v>
      </c>
      <c r="K2244">
        <v>166.94739999999999</v>
      </c>
      <c r="L2244">
        <v>4.2</v>
      </c>
    </row>
    <row r="2245" spans="1:12" x14ac:dyDescent="0.35">
      <c r="A2245" t="s">
        <v>17</v>
      </c>
      <c r="B2245" t="s">
        <v>668</v>
      </c>
      <c r="C2245" t="s">
        <v>12</v>
      </c>
      <c r="D2245">
        <v>2015</v>
      </c>
      <c r="E2245" t="s">
        <v>33</v>
      </c>
      <c r="F2245" t="s">
        <v>34</v>
      </c>
      <c r="G2245" t="s">
        <v>15</v>
      </c>
      <c r="H2245" t="s">
        <v>16</v>
      </c>
      <c r="I2245">
        <v>8.1485126000000005E-2</v>
      </c>
      <c r="J2245">
        <v>16.75</v>
      </c>
      <c r="K2245">
        <v>258.09879999999998</v>
      </c>
      <c r="L2245">
        <v>4.2</v>
      </c>
    </row>
    <row r="2246" spans="1:12" x14ac:dyDescent="0.35">
      <c r="A2246" t="s">
        <v>17</v>
      </c>
      <c r="B2246" t="s">
        <v>1238</v>
      </c>
      <c r="C2246" t="s">
        <v>12</v>
      </c>
      <c r="D2246">
        <v>2015</v>
      </c>
      <c r="E2246" t="s">
        <v>33</v>
      </c>
      <c r="F2246" t="s">
        <v>34</v>
      </c>
      <c r="G2246" t="s">
        <v>15</v>
      </c>
      <c r="H2246" t="s">
        <v>16</v>
      </c>
      <c r="I2246">
        <v>0</v>
      </c>
      <c r="J2246">
        <v>17.7</v>
      </c>
      <c r="K2246">
        <v>115.0834</v>
      </c>
      <c r="L2246">
        <v>4.2</v>
      </c>
    </row>
    <row r="2247" spans="1:12" x14ac:dyDescent="0.35">
      <c r="A2247" t="s">
        <v>17</v>
      </c>
      <c r="B2247" t="s">
        <v>1279</v>
      </c>
      <c r="C2247" t="s">
        <v>12</v>
      </c>
      <c r="D2247">
        <v>2015</v>
      </c>
      <c r="E2247" t="s">
        <v>33</v>
      </c>
      <c r="F2247" t="s">
        <v>34</v>
      </c>
      <c r="G2247" t="s">
        <v>15</v>
      </c>
      <c r="H2247" t="s">
        <v>16</v>
      </c>
      <c r="I2247">
        <v>1.2300013E-2</v>
      </c>
      <c r="J2247">
        <v>18.25</v>
      </c>
      <c r="K2247">
        <v>160.48939999999999</v>
      </c>
      <c r="L2247">
        <v>4.2</v>
      </c>
    </row>
    <row r="2248" spans="1:12" x14ac:dyDescent="0.35">
      <c r="A2248" t="s">
        <v>17</v>
      </c>
      <c r="B2248" t="s">
        <v>1280</v>
      </c>
      <c r="C2248" t="s">
        <v>61</v>
      </c>
      <c r="D2248">
        <v>2015</v>
      </c>
      <c r="E2248" t="s">
        <v>33</v>
      </c>
      <c r="F2248" t="s">
        <v>34</v>
      </c>
      <c r="G2248" t="s">
        <v>15</v>
      </c>
      <c r="H2248" t="s">
        <v>16</v>
      </c>
      <c r="I2248">
        <v>6.4194303999999994E-2</v>
      </c>
      <c r="J2248">
        <v>7.9050000000000002</v>
      </c>
      <c r="K2248">
        <v>229.46940000000001</v>
      </c>
      <c r="L2248">
        <v>4.2</v>
      </c>
    </row>
    <row r="2249" spans="1:12" x14ac:dyDescent="0.35">
      <c r="A2249" t="s">
        <v>17</v>
      </c>
      <c r="B2249" t="s">
        <v>912</v>
      </c>
      <c r="C2249" t="s">
        <v>61</v>
      </c>
      <c r="D2249">
        <v>2015</v>
      </c>
      <c r="E2249" t="s">
        <v>33</v>
      </c>
      <c r="F2249" t="s">
        <v>34</v>
      </c>
      <c r="G2249" t="s">
        <v>26</v>
      </c>
      <c r="H2249" t="s">
        <v>16</v>
      </c>
      <c r="I2249">
        <v>9.1051578999999994E-2</v>
      </c>
      <c r="J2249">
        <v>18.850000000000001</v>
      </c>
      <c r="K2249">
        <v>127.4336</v>
      </c>
      <c r="L2249">
        <v>4.2</v>
      </c>
    </row>
    <row r="2250" spans="1:12" x14ac:dyDescent="0.35">
      <c r="A2250" t="s">
        <v>17</v>
      </c>
      <c r="B2250" t="s">
        <v>532</v>
      </c>
      <c r="C2250" t="s">
        <v>19</v>
      </c>
      <c r="D2250">
        <v>2015</v>
      </c>
      <c r="E2250" t="s">
        <v>33</v>
      </c>
      <c r="F2250" t="s">
        <v>34</v>
      </c>
      <c r="G2250" t="s">
        <v>26</v>
      </c>
      <c r="H2250" t="s">
        <v>16</v>
      </c>
      <c r="I2250">
        <v>3.4543718000000001E-2</v>
      </c>
      <c r="J2250">
        <v>5.51</v>
      </c>
      <c r="K2250">
        <v>99.772599999999997</v>
      </c>
      <c r="L2250">
        <v>4.2</v>
      </c>
    </row>
    <row r="2251" spans="1:12" x14ac:dyDescent="0.35">
      <c r="A2251" t="s">
        <v>17</v>
      </c>
      <c r="B2251" t="s">
        <v>1230</v>
      </c>
      <c r="C2251" t="s">
        <v>19</v>
      </c>
      <c r="D2251">
        <v>2015</v>
      </c>
      <c r="E2251" t="s">
        <v>33</v>
      </c>
      <c r="F2251" t="s">
        <v>34</v>
      </c>
      <c r="G2251" t="s">
        <v>26</v>
      </c>
      <c r="H2251" t="s">
        <v>16</v>
      </c>
      <c r="I2251">
        <v>5.5101530000000003E-2</v>
      </c>
      <c r="J2251">
        <v>13.5</v>
      </c>
      <c r="K2251">
        <v>37.087400000000002</v>
      </c>
      <c r="L2251">
        <v>4.2</v>
      </c>
    </row>
    <row r="2252" spans="1:12" x14ac:dyDescent="0.35">
      <c r="A2252" t="s">
        <v>17</v>
      </c>
      <c r="B2252" t="s">
        <v>459</v>
      </c>
      <c r="C2252" t="s">
        <v>19</v>
      </c>
      <c r="D2252">
        <v>2015</v>
      </c>
      <c r="E2252" t="s">
        <v>33</v>
      </c>
      <c r="F2252" t="s">
        <v>34</v>
      </c>
      <c r="G2252" t="s">
        <v>26</v>
      </c>
      <c r="H2252" t="s">
        <v>16</v>
      </c>
      <c r="I2252">
        <v>1.7073332E-2</v>
      </c>
      <c r="J2252">
        <v>14.35</v>
      </c>
      <c r="K2252">
        <v>109.5228</v>
      </c>
      <c r="L2252">
        <v>4.2</v>
      </c>
    </row>
    <row r="2253" spans="1:12" x14ac:dyDescent="0.35">
      <c r="A2253" t="s">
        <v>17</v>
      </c>
      <c r="B2253" t="s">
        <v>1281</v>
      </c>
      <c r="C2253" t="s">
        <v>19</v>
      </c>
      <c r="D2253">
        <v>2015</v>
      </c>
      <c r="E2253" t="s">
        <v>33</v>
      </c>
      <c r="F2253" t="s">
        <v>34</v>
      </c>
      <c r="G2253" t="s">
        <v>26</v>
      </c>
      <c r="H2253" t="s">
        <v>16</v>
      </c>
      <c r="I2253">
        <v>3.5728302000000003E-2</v>
      </c>
      <c r="J2253">
        <v>16.5</v>
      </c>
      <c r="K2253">
        <v>95.212000000000003</v>
      </c>
      <c r="L2253">
        <v>4.2</v>
      </c>
    </row>
    <row r="2254" spans="1:12" x14ac:dyDescent="0.35">
      <c r="A2254" t="s">
        <v>17</v>
      </c>
      <c r="B2254" t="s">
        <v>669</v>
      </c>
      <c r="C2254" t="s">
        <v>19</v>
      </c>
      <c r="D2254">
        <v>2015</v>
      </c>
      <c r="E2254" t="s">
        <v>33</v>
      </c>
      <c r="F2254" t="s">
        <v>34</v>
      </c>
      <c r="G2254" t="s">
        <v>26</v>
      </c>
      <c r="H2254" t="s">
        <v>16</v>
      </c>
      <c r="I2254">
        <v>1.5481709999999999E-2</v>
      </c>
      <c r="J2254">
        <v>18</v>
      </c>
      <c r="K2254">
        <v>159.3604</v>
      </c>
      <c r="L2254">
        <v>4.2</v>
      </c>
    </row>
    <row r="2255" spans="1:12" x14ac:dyDescent="0.35">
      <c r="A2255" t="s">
        <v>17</v>
      </c>
      <c r="B2255" t="s">
        <v>1282</v>
      </c>
      <c r="C2255" t="s">
        <v>19</v>
      </c>
      <c r="D2255">
        <v>2015</v>
      </c>
      <c r="E2255" t="s">
        <v>33</v>
      </c>
      <c r="F2255" t="s">
        <v>34</v>
      </c>
      <c r="G2255" t="s">
        <v>26</v>
      </c>
      <c r="H2255" t="s">
        <v>16</v>
      </c>
      <c r="I2255">
        <v>4.5510309999999998E-2</v>
      </c>
      <c r="J2255">
        <v>20.6</v>
      </c>
      <c r="K2255">
        <v>149.63919999999999</v>
      </c>
      <c r="L2255">
        <v>4.2</v>
      </c>
    </row>
    <row r="2256" spans="1:12" x14ac:dyDescent="0.35">
      <c r="A2256" t="s">
        <v>17</v>
      </c>
      <c r="B2256" t="s">
        <v>1283</v>
      </c>
      <c r="C2256" t="s">
        <v>42</v>
      </c>
      <c r="D2256">
        <v>2015</v>
      </c>
      <c r="E2256" t="s">
        <v>33</v>
      </c>
      <c r="F2256" t="s">
        <v>34</v>
      </c>
      <c r="G2256" t="s">
        <v>26</v>
      </c>
      <c r="H2256" t="s">
        <v>16</v>
      </c>
      <c r="I2256">
        <v>7.7011493E-2</v>
      </c>
      <c r="J2256">
        <v>7.2350000000000003</v>
      </c>
      <c r="K2256">
        <v>117.3492</v>
      </c>
      <c r="L2256">
        <v>4.2</v>
      </c>
    </row>
    <row r="2257" spans="1:12" x14ac:dyDescent="0.35">
      <c r="A2257" t="s">
        <v>17</v>
      </c>
      <c r="B2257" t="s">
        <v>1133</v>
      </c>
      <c r="C2257" t="s">
        <v>42</v>
      </c>
      <c r="D2257">
        <v>2015</v>
      </c>
      <c r="E2257" t="s">
        <v>33</v>
      </c>
      <c r="F2257" t="s">
        <v>34</v>
      </c>
      <c r="G2257" t="s">
        <v>26</v>
      </c>
      <c r="H2257" t="s">
        <v>16</v>
      </c>
      <c r="I2257">
        <v>3.8559926000000001E-2</v>
      </c>
      <c r="J2257">
        <v>9.1050000000000004</v>
      </c>
      <c r="K2257">
        <v>33.89</v>
      </c>
      <c r="L2257">
        <v>4.2</v>
      </c>
    </row>
    <row r="2258" spans="1:12" x14ac:dyDescent="0.35">
      <c r="A2258" t="s">
        <v>17</v>
      </c>
      <c r="B2258" t="s">
        <v>896</v>
      </c>
      <c r="C2258" t="s">
        <v>42</v>
      </c>
      <c r="D2258">
        <v>2015</v>
      </c>
      <c r="E2258" t="s">
        <v>33</v>
      </c>
      <c r="F2258" t="s">
        <v>34</v>
      </c>
      <c r="G2258" t="s">
        <v>26</v>
      </c>
      <c r="H2258" t="s">
        <v>16</v>
      </c>
      <c r="I2258">
        <v>0.16772251899999999</v>
      </c>
      <c r="J2258">
        <v>17.350000000000001</v>
      </c>
      <c r="K2258">
        <v>176.37119999999999</v>
      </c>
      <c r="L2258">
        <v>4.2</v>
      </c>
    </row>
    <row r="2259" spans="1:12" x14ac:dyDescent="0.35">
      <c r="A2259" t="s">
        <v>17</v>
      </c>
      <c r="B2259" t="s">
        <v>460</v>
      </c>
      <c r="C2259" t="s">
        <v>64</v>
      </c>
      <c r="D2259">
        <v>2015</v>
      </c>
      <c r="E2259" t="s">
        <v>33</v>
      </c>
      <c r="F2259" t="s">
        <v>34</v>
      </c>
      <c r="G2259" t="s">
        <v>26</v>
      </c>
      <c r="H2259" t="s">
        <v>16</v>
      </c>
      <c r="I2259">
        <v>4.7333043999999998E-2</v>
      </c>
      <c r="J2259">
        <v>12.65</v>
      </c>
      <c r="K2259">
        <v>113.8202</v>
      </c>
      <c r="L2259">
        <v>4.2</v>
      </c>
    </row>
    <row r="2260" spans="1:12" x14ac:dyDescent="0.35">
      <c r="A2260" t="s">
        <v>17</v>
      </c>
      <c r="B2260" t="s">
        <v>137</v>
      </c>
      <c r="C2260" t="s">
        <v>64</v>
      </c>
      <c r="D2260">
        <v>2015</v>
      </c>
      <c r="E2260" t="s">
        <v>33</v>
      </c>
      <c r="F2260" t="s">
        <v>34</v>
      </c>
      <c r="G2260" t="s">
        <v>26</v>
      </c>
      <c r="H2260" t="s">
        <v>16</v>
      </c>
      <c r="I2260">
        <v>1.3393537E-2</v>
      </c>
      <c r="J2260">
        <v>16.350000000000001</v>
      </c>
      <c r="K2260">
        <v>106.02800000000001</v>
      </c>
      <c r="L2260">
        <v>4.2</v>
      </c>
    </row>
    <row r="2261" spans="1:12" x14ac:dyDescent="0.35">
      <c r="A2261" t="s">
        <v>17</v>
      </c>
      <c r="B2261" t="s">
        <v>534</v>
      </c>
      <c r="C2261" t="s">
        <v>48</v>
      </c>
      <c r="D2261">
        <v>2015</v>
      </c>
      <c r="E2261" t="s">
        <v>33</v>
      </c>
      <c r="F2261" t="s">
        <v>34</v>
      </c>
      <c r="G2261" t="s">
        <v>26</v>
      </c>
      <c r="H2261" t="s">
        <v>16</v>
      </c>
      <c r="I2261">
        <v>0.104023565</v>
      </c>
      <c r="J2261">
        <v>7.51</v>
      </c>
      <c r="K2261">
        <v>112.45440000000001</v>
      </c>
      <c r="L2261">
        <v>4.2</v>
      </c>
    </row>
    <row r="2262" spans="1:12" x14ac:dyDescent="0.35">
      <c r="A2262" t="s">
        <v>17</v>
      </c>
      <c r="B2262" t="s">
        <v>455</v>
      </c>
      <c r="C2262" t="s">
        <v>48</v>
      </c>
      <c r="D2262">
        <v>2015</v>
      </c>
      <c r="E2262" t="s">
        <v>33</v>
      </c>
      <c r="F2262" t="s">
        <v>34</v>
      </c>
      <c r="G2262" t="s">
        <v>26</v>
      </c>
      <c r="H2262" t="s">
        <v>16</v>
      </c>
      <c r="I2262">
        <v>9.6407554000000006E-2</v>
      </c>
      <c r="J2262">
        <v>12.6</v>
      </c>
      <c r="K2262">
        <v>210.8612</v>
      </c>
      <c r="L2262">
        <v>4.2</v>
      </c>
    </row>
    <row r="2263" spans="1:12" x14ac:dyDescent="0.35">
      <c r="A2263" t="s">
        <v>17</v>
      </c>
      <c r="B2263" t="s">
        <v>1042</v>
      </c>
      <c r="C2263" t="s">
        <v>48</v>
      </c>
      <c r="D2263">
        <v>2015</v>
      </c>
      <c r="E2263" t="s">
        <v>33</v>
      </c>
      <c r="F2263" t="s">
        <v>34</v>
      </c>
      <c r="G2263" t="s">
        <v>26</v>
      </c>
      <c r="H2263" t="s">
        <v>16</v>
      </c>
      <c r="I2263">
        <v>0.12197227400000001</v>
      </c>
      <c r="J2263">
        <v>12.85</v>
      </c>
      <c r="K2263">
        <v>43.142800000000001</v>
      </c>
      <c r="L2263">
        <v>4.2</v>
      </c>
    </row>
    <row r="2264" spans="1:12" x14ac:dyDescent="0.35">
      <c r="A2264" t="s">
        <v>17</v>
      </c>
      <c r="B2264" t="s">
        <v>764</v>
      </c>
      <c r="C2264" t="s">
        <v>48</v>
      </c>
      <c r="D2264">
        <v>2015</v>
      </c>
      <c r="E2264" t="s">
        <v>33</v>
      </c>
      <c r="F2264" t="s">
        <v>34</v>
      </c>
      <c r="G2264" t="s">
        <v>26</v>
      </c>
      <c r="H2264" t="s">
        <v>16</v>
      </c>
      <c r="I2264">
        <v>2.6663777999999999E-2</v>
      </c>
      <c r="J2264">
        <v>15.25</v>
      </c>
      <c r="K2264">
        <v>87.019800000000004</v>
      </c>
      <c r="L2264">
        <v>4.2</v>
      </c>
    </row>
    <row r="2265" spans="1:12" x14ac:dyDescent="0.35">
      <c r="A2265" t="s">
        <v>17</v>
      </c>
      <c r="B2265" t="s">
        <v>953</v>
      </c>
      <c r="C2265" t="s">
        <v>48</v>
      </c>
      <c r="D2265">
        <v>2015</v>
      </c>
      <c r="E2265" t="s">
        <v>33</v>
      </c>
      <c r="F2265" t="s">
        <v>34</v>
      </c>
      <c r="G2265" t="s">
        <v>26</v>
      </c>
      <c r="H2265" t="s">
        <v>16</v>
      </c>
      <c r="I2265">
        <v>4.5138797000000001E-2</v>
      </c>
      <c r="J2265">
        <v>16.75</v>
      </c>
      <c r="K2265">
        <v>187.9556</v>
      </c>
      <c r="L2265">
        <v>4.2</v>
      </c>
    </row>
    <row r="2266" spans="1:12" x14ac:dyDescent="0.35">
      <c r="A2266" t="s">
        <v>17</v>
      </c>
      <c r="B2266" t="s">
        <v>1284</v>
      </c>
      <c r="C2266" t="s">
        <v>48</v>
      </c>
      <c r="D2266">
        <v>2015</v>
      </c>
      <c r="E2266" t="s">
        <v>33</v>
      </c>
      <c r="F2266" t="s">
        <v>34</v>
      </c>
      <c r="G2266" t="s">
        <v>26</v>
      </c>
      <c r="H2266" t="s">
        <v>16</v>
      </c>
      <c r="I2266">
        <v>6.4494609999999994E-2</v>
      </c>
      <c r="J2266">
        <v>20.2</v>
      </c>
      <c r="K2266">
        <v>259.26459999999997</v>
      </c>
      <c r="L2266">
        <v>4.2</v>
      </c>
    </row>
    <row r="2267" spans="1:12" x14ac:dyDescent="0.35">
      <c r="A2267" t="s">
        <v>17</v>
      </c>
      <c r="B2267" t="s">
        <v>1267</v>
      </c>
      <c r="C2267" t="s">
        <v>32</v>
      </c>
      <c r="D2267">
        <v>2015</v>
      </c>
      <c r="E2267" t="s">
        <v>33</v>
      </c>
      <c r="F2267" t="s">
        <v>34</v>
      </c>
      <c r="G2267" t="s">
        <v>26</v>
      </c>
      <c r="H2267" t="s">
        <v>16</v>
      </c>
      <c r="I2267">
        <v>0</v>
      </c>
      <c r="J2267">
        <v>7.5350000000000001</v>
      </c>
      <c r="K2267">
        <v>121.64400000000001</v>
      </c>
      <c r="L2267">
        <v>4.2</v>
      </c>
    </row>
    <row r="2268" spans="1:12" x14ac:dyDescent="0.35">
      <c r="A2268" t="s">
        <v>17</v>
      </c>
      <c r="B2268" t="s">
        <v>356</v>
      </c>
      <c r="C2268" t="s">
        <v>32</v>
      </c>
      <c r="D2268">
        <v>2015</v>
      </c>
      <c r="E2268" t="s">
        <v>33</v>
      </c>
      <c r="F2268" t="s">
        <v>34</v>
      </c>
      <c r="G2268" t="s">
        <v>26</v>
      </c>
      <c r="H2268" t="s">
        <v>16</v>
      </c>
      <c r="I2268">
        <v>5.3480419000000001E-2</v>
      </c>
      <c r="J2268">
        <v>15.5</v>
      </c>
      <c r="K2268">
        <v>42.377000000000002</v>
      </c>
      <c r="L2268">
        <v>4.2</v>
      </c>
    </row>
    <row r="2269" spans="1:12" x14ac:dyDescent="0.35">
      <c r="A2269" t="s">
        <v>17</v>
      </c>
      <c r="B2269" t="s">
        <v>334</v>
      </c>
      <c r="C2269" t="s">
        <v>32</v>
      </c>
      <c r="D2269">
        <v>2015</v>
      </c>
      <c r="E2269" t="s">
        <v>33</v>
      </c>
      <c r="F2269" t="s">
        <v>34</v>
      </c>
      <c r="G2269" t="s">
        <v>26</v>
      </c>
      <c r="H2269" t="s">
        <v>16</v>
      </c>
      <c r="I2269">
        <v>1.4622625E-2</v>
      </c>
      <c r="J2269">
        <v>18.7</v>
      </c>
      <c r="K2269">
        <v>52.032400000000003</v>
      </c>
      <c r="L2269">
        <v>4.2</v>
      </c>
    </row>
    <row r="2270" spans="1:12" x14ac:dyDescent="0.35">
      <c r="A2270" t="s">
        <v>17</v>
      </c>
      <c r="B2270" t="s">
        <v>1187</v>
      </c>
      <c r="C2270" t="s">
        <v>95</v>
      </c>
      <c r="D2270">
        <v>2020</v>
      </c>
      <c r="E2270" t="s">
        <v>37</v>
      </c>
      <c r="F2270" t="s">
        <v>34</v>
      </c>
      <c r="G2270" t="s">
        <v>26</v>
      </c>
      <c r="H2270" t="s">
        <v>16</v>
      </c>
      <c r="I2270">
        <v>5.6754036000000001E-2</v>
      </c>
      <c r="J2270">
        <v>11.3</v>
      </c>
      <c r="K2270">
        <v>247.51179999999999</v>
      </c>
      <c r="L2270">
        <v>4.2</v>
      </c>
    </row>
    <row r="2271" spans="1:12" x14ac:dyDescent="0.35">
      <c r="A2271" t="s">
        <v>17</v>
      </c>
      <c r="B2271" t="s">
        <v>1232</v>
      </c>
      <c r="C2271" t="s">
        <v>95</v>
      </c>
      <c r="D2271">
        <v>2020</v>
      </c>
      <c r="E2271" t="s">
        <v>37</v>
      </c>
      <c r="F2271" t="s">
        <v>34</v>
      </c>
      <c r="G2271" t="s">
        <v>26</v>
      </c>
      <c r="H2271" t="s">
        <v>16</v>
      </c>
      <c r="I2271">
        <v>2.1552357000000001E-2</v>
      </c>
      <c r="J2271">
        <v>20.7</v>
      </c>
      <c r="K2271">
        <v>157.02879999999999</v>
      </c>
      <c r="L2271">
        <v>4.2</v>
      </c>
    </row>
    <row r="2272" spans="1:12" x14ac:dyDescent="0.35">
      <c r="A2272" t="s">
        <v>17</v>
      </c>
      <c r="B2272" t="s">
        <v>433</v>
      </c>
      <c r="C2272" t="s">
        <v>28</v>
      </c>
      <c r="D2272">
        <v>2020</v>
      </c>
      <c r="E2272" t="s">
        <v>37</v>
      </c>
      <c r="F2272" t="s">
        <v>34</v>
      </c>
      <c r="G2272" t="s">
        <v>26</v>
      </c>
      <c r="H2272" t="s">
        <v>16</v>
      </c>
      <c r="I2272">
        <v>5.3591344999999999E-2</v>
      </c>
      <c r="J2272">
        <v>6.65</v>
      </c>
      <c r="K2272">
        <v>149.77340000000001</v>
      </c>
      <c r="L2272">
        <v>4.2</v>
      </c>
    </row>
    <row r="2273" spans="1:12" x14ac:dyDescent="0.35">
      <c r="A2273" t="s">
        <v>17</v>
      </c>
      <c r="B2273" t="s">
        <v>1285</v>
      </c>
      <c r="C2273" t="s">
        <v>28</v>
      </c>
      <c r="D2273">
        <v>2020</v>
      </c>
      <c r="E2273" t="s">
        <v>37</v>
      </c>
      <c r="F2273" t="s">
        <v>34</v>
      </c>
      <c r="G2273" t="s">
        <v>26</v>
      </c>
      <c r="H2273" t="s">
        <v>16</v>
      </c>
      <c r="I2273">
        <v>0.121936216</v>
      </c>
      <c r="J2273">
        <v>8.7100000000000009</v>
      </c>
      <c r="K2273">
        <v>94.477800000000002</v>
      </c>
      <c r="L2273">
        <v>4.2</v>
      </c>
    </row>
    <row r="2274" spans="1:12" x14ac:dyDescent="0.35">
      <c r="A2274" t="s">
        <v>17</v>
      </c>
      <c r="B2274" t="s">
        <v>927</v>
      </c>
      <c r="C2274" t="s">
        <v>28</v>
      </c>
      <c r="D2274">
        <v>2020</v>
      </c>
      <c r="E2274" t="s">
        <v>37</v>
      </c>
      <c r="F2274" t="s">
        <v>34</v>
      </c>
      <c r="G2274" t="s">
        <v>26</v>
      </c>
      <c r="H2274" t="s">
        <v>16</v>
      </c>
      <c r="I2274">
        <v>3.4166609000000001E-2</v>
      </c>
      <c r="J2274">
        <v>12</v>
      </c>
      <c r="K2274">
        <v>181.29759999999999</v>
      </c>
      <c r="L2274">
        <v>4.2</v>
      </c>
    </row>
    <row r="2275" spans="1:12" x14ac:dyDescent="0.35">
      <c r="A2275" t="s">
        <v>17</v>
      </c>
      <c r="B2275" t="s">
        <v>369</v>
      </c>
      <c r="C2275" t="s">
        <v>28</v>
      </c>
      <c r="D2275">
        <v>2020</v>
      </c>
      <c r="E2275" t="s">
        <v>37</v>
      </c>
      <c r="F2275" t="s">
        <v>34</v>
      </c>
      <c r="G2275" t="s">
        <v>26</v>
      </c>
      <c r="H2275" t="s">
        <v>16</v>
      </c>
      <c r="I2275">
        <v>0.154487495</v>
      </c>
      <c r="J2275">
        <v>13</v>
      </c>
      <c r="K2275">
        <v>77.298599999999993</v>
      </c>
      <c r="L2275">
        <v>4.2</v>
      </c>
    </row>
    <row r="2276" spans="1:12" x14ac:dyDescent="0.35">
      <c r="A2276" t="s">
        <v>17</v>
      </c>
      <c r="B2276" t="s">
        <v>521</v>
      </c>
      <c r="C2276" t="s">
        <v>28</v>
      </c>
      <c r="D2276">
        <v>2020</v>
      </c>
      <c r="E2276" t="s">
        <v>37</v>
      </c>
      <c r="F2276" t="s">
        <v>34</v>
      </c>
      <c r="G2276" t="s">
        <v>26</v>
      </c>
      <c r="H2276" t="s">
        <v>16</v>
      </c>
      <c r="I2276">
        <v>3.5469670000000002E-2</v>
      </c>
      <c r="J2276">
        <v>14.15</v>
      </c>
      <c r="K2276">
        <v>256.3014</v>
      </c>
      <c r="L2276">
        <v>4.2</v>
      </c>
    </row>
    <row r="2277" spans="1:12" x14ac:dyDescent="0.35">
      <c r="A2277" t="s">
        <v>17</v>
      </c>
      <c r="B2277" t="s">
        <v>682</v>
      </c>
      <c r="C2277" t="s">
        <v>67</v>
      </c>
      <c r="D2277">
        <v>2020</v>
      </c>
      <c r="E2277" t="s">
        <v>37</v>
      </c>
      <c r="F2277" t="s">
        <v>34</v>
      </c>
      <c r="G2277" t="s">
        <v>26</v>
      </c>
      <c r="H2277" t="s">
        <v>16</v>
      </c>
      <c r="I2277">
        <v>5.8676973E-2</v>
      </c>
      <c r="J2277">
        <v>7.0750000000000002</v>
      </c>
      <c r="K2277">
        <v>142.0128</v>
      </c>
      <c r="L2277">
        <v>4.2</v>
      </c>
    </row>
    <row r="2278" spans="1:12" x14ac:dyDescent="0.35">
      <c r="A2278" t="s">
        <v>17</v>
      </c>
      <c r="B2278" t="s">
        <v>1017</v>
      </c>
      <c r="C2278" t="s">
        <v>67</v>
      </c>
      <c r="D2278">
        <v>2020</v>
      </c>
      <c r="E2278" t="s">
        <v>37</v>
      </c>
      <c r="F2278" t="s">
        <v>34</v>
      </c>
      <c r="G2278" t="s">
        <v>26</v>
      </c>
      <c r="H2278" t="s">
        <v>16</v>
      </c>
      <c r="I2278">
        <v>0.140342195</v>
      </c>
      <c r="J2278">
        <v>7.7850000000000001</v>
      </c>
      <c r="K2278">
        <v>105.6306</v>
      </c>
      <c r="L2278">
        <v>4.2</v>
      </c>
    </row>
    <row r="2279" spans="1:12" x14ac:dyDescent="0.35">
      <c r="A2279" t="s">
        <v>17</v>
      </c>
      <c r="B2279" t="s">
        <v>777</v>
      </c>
      <c r="C2279" t="s">
        <v>67</v>
      </c>
      <c r="D2279">
        <v>2020</v>
      </c>
      <c r="E2279" t="s">
        <v>37</v>
      </c>
      <c r="F2279" t="s">
        <v>34</v>
      </c>
      <c r="G2279" t="s">
        <v>26</v>
      </c>
      <c r="H2279" t="s">
        <v>16</v>
      </c>
      <c r="I2279">
        <v>2.0988797999999999E-2</v>
      </c>
      <c r="J2279">
        <v>13.1</v>
      </c>
      <c r="K2279">
        <v>117.7782</v>
      </c>
      <c r="L2279">
        <v>4.2</v>
      </c>
    </row>
    <row r="2280" spans="1:12" x14ac:dyDescent="0.35">
      <c r="A2280" t="s">
        <v>17</v>
      </c>
      <c r="B2280" t="s">
        <v>545</v>
      </c>
      <c r="C2280" t="s">
        <v>67</v>
      </c>
      <c r="D2280">
        <v>2020</v>
      </c>
      <c r="E2280" t="s">
        <v>37</v>
      </c>
      <c r="F2280" t="s">
        <v>34</v>
      </c>
      <c r="G2280" t="s">
        <v>26</v>
      </c>
      <c r="H2280" t="s">
        <v>16</v>
      </c>
      <c r="I2280">
        <v>8.0257682999999996E-2</v>
      </c>
      <c r="J2280">
        <v>13.3</v>
      </c>
      <c r="K2280">
        <v>232.63</v>
      </c>
      <c r="L2280">
        <v>4.2</v>
      </c>
    </row>
    <row r="2281" spans="1:12" x14ac:dyDescent="0.35">
      <c r="A2281" t="s">
        <v>17</v>
      </c>
      <c r="B2281" t="s">
        <v>322</v>
      </c>
      <c r="C2281" t="s">
        <v>24</v>
      </c>
      <c r="D2281">
        <v>2020</v>
      </c>
      <c r="E2281" t="s">
        <v>37</v>
      </c>
      <c r="F2281" t="s">
        <v>34</v>
      </c>
      <c r="G2281" t="s">
        <v>26</v>
      </c>
      <c r="H2281" t="s">
        <v>16</v>
      </c>
      <c r="I2281">
        <v>2.7032204000000001E-2</v>
      </c>
      <c r="J2281">
        <v>10.895</v>
      </c>
      <c r="K2281">
        <v>106.328</v>
      </c>
      <c r="L2281">
        <v>4.2</v>
      </c>
    </row>
    <row r="2282" spans="1:12" x14ac:dyDescent="0.35">
      <c r="A2282" t="s">
        <v>17</v>
      </c>
      <c r="B2282" t="s">
        <v>1278</v>
      </c>
      <c r="C2282" t="s">
        <v>24</v>
      </c>
      <c r="D2282">
        <v>2020</v>
      </c>
      <c r="E2282" t="s">
        <v>37</v>
      </c>
      <c r="F2282" t="s">
        <v>34</v>
      </c>
      <c r="G2282" t="s">
        <v>26</v>
      </c>
      <c r="H2282" t="s">
        <v>16</v>
      </c>
      <c r="I2282">
        <v>1.4098693000000001E-2</v>
      </c>
      <c r="J2282">
        <v>15.35</v>
      </c>
      <c r="K2282">
        <v>37.219000000000001</v>
      </c>
      <c r="L2282">
        <v>4.2</v>
      </c>
    </row>
    <row r="2283" spans="1:12" x14ac:dyDescent="0.35">
      <c r="A2283" t="s">
        <v>17</v>
      </c>
      <c r="B2283" t="s">
        <v>206</v>
      </c>
      <c r="C2283" t="s">
        <v>12</v>
      </c>
      <c r="D2283">
        <v>2020</v>
      </c>
      <c r="E2283" t="s">
        <v>37</v>
      </c>
      <c r="F2283" t="s">
        <v>34</v>
      </c>
      <c r="G2283" t="s">
        <v>26</v>
      </c>
      <c r="H2283" t="s">
        <v>16</v>
      </c>
      <c r="I2283">
        <v>4.3809261000000002E-2</v>
      </c>
      <c r="J2283">
        <v>5.98</v>
      </c>
      <c r="K2283">
        <v>146.84180000000001</v>
      </c>
      <c r="L2283">
        <v>4.2</v>
      </c>
    </row>
    <row r="2284" spans="1:12" x14ac:dyDescent="0.35">
      <c r="A2284" t="s">
        <v>17</v>
      </c>
      <c r="B2284" t="s">
        <v>667</v>
      </c>
      <c r="C2284" t="s">
        <v>12</v>
      </c>
      <c r="D2284">
        <v>2020</v>
      </c>
      <c r="E2284" t="s">
        <v>37</v>
      </c>
      <c r="F2284" t="s">
        <v>34</v>
      </c>
      <c r="G2284" t="s">
        <v>26</v>
      </c>
      <c r="H2284" t="s">
        <v>16</v>
      </c>
      <c r="I2284">
        <v>9.3983518000000002E-2</v>
      </c>
      <c r="J2284">
        <v>6.4249999999999998</v>
      </c>
      <c r="K2284">
        <v>175.5712</v>
      </c>
      <c r="L2284">
        <v>4.2</v>
      </c>
    </row>
    <row r="2285" spans="1:12" x14ac:dyDescent="0.35">
      <c r="A2285" t="s">
        <v>17</v>
      </c>
      <c r="B2285" t="s">
        <v>1286</v>
      </c>
      <c r="C2285" t="s">
        <v>12</v>
      </c>
      <c r="D2285">
        <v>2020</v>
      </c>
      <c r="E2285" t="s">
        <v>37</v>
      </c>
      <c r="F2285" t="s">
        <v>34</v>
      </c>
      <c r="G2285" t="s">
        <v>26</v>
      </c>
      <c r="H2285" t="s">
        <v>16</v>
      </c>
      <c r="I2285">
        <v>2.9953314000000002E-2</v>
      </c>
      <c r="J2285">
        <v>8.3249999999999993</v>
      </c>
      <c r="K2285">
        <v>39.513800000000003</v>
      </c>
      <c r="L2285">
        <v>4.2</v>
      </c>
    </row>
    <row r="2286" spans="1:12" x14ac:dyDescent="0.35">
      <c r="A2286" t="s">
        <v>17</v>
      </c>
      <c r="B2286" t="s">
        <v>59</v>
      </c>
      <c r="C2286" t="s">
        <v>12</v>
      </c>
      <c r="D2286">
        <v>2020</v>
      </c>
      <c r="E2286" t="s">
        <v>37</v>
      </c>
      <c r="F2286" t="s">
        <v>34</v>
      </c>
      <c r="G2286" t="s">
        <v>26</v>
      </c>
      <c r="H2286" t="s">
        <v>16</v>
      </c>
      <c r="I2286">
        <v>0.18444042099999999</v>
      </c>
      <c r="J2286">
        <v>8.9849999999999994</v>
      </c>
      <c r="K2286">
        <v>99.67</v>
      </c>
      <c r="L2286">
        <v>4.2</v>
      </c>
    </row>
    <row r="2287" spans="1:12" x14ac:dyDescent="0.35">
      <c r="A2287" t="s">
        <v>17</v>
      </c>
      <c r="B2287" t="s">
        <v>207</v>
      </c>
      <c r="C2287" t="s">
        <v>12</v>
      </c>
      <c r="D2287">
        <v>2020</v>
      </c>
      <c r="E2287" t="s">
        <v>37</v>
      </c>
      <c r="F2287" t="s">
        <v>34</v>
      </c>
      <c r="G2287" t="s">
        <v>26</v>
      </c>
      <c r="H2287" t="s">
        <v>16</v>
      </c>
      <c r="I2287">
        <v>7.2707308999999998E-2</v>
      </c>
      <c r="J2287">
        <v>14.7</v>
      </c>
      <c r="K2287">
        <v>49.503399999999999</v>
      </c>
      <c r="L2287">
        <v>4.2</v>
      </c>
    </row>
    <row r="2288" spans="1:12" x14ac:dyDescent="0.35">
      <c r="A2288" t="s">
        <v>17</v>
      </c>
      <c r="B2288" t="s">
        <v>1287</v>
      </c>
      <c r="C2288" t="s">
        <v>12</v>
      </c>
      <c r="D2288">
        <v>2020</v>
      </c>
      <c r="E2288" t="s">
        <v>37</v>
      </c>
      <c r="F2288" t="s">
        <v>34</v>
      </c>
      <c r="G2288" t="s">
        <v>26</v>
      </c>
      <c r="H2288" t="s">
        <v>16</v>
      </c>
      <c r="I2288">
        <v>0.10079982799999999</v>
      </c>
      <c r="J2288">
        <v>16.100000000000001</v>
      </c>
      <c r="K2288">
        <v>78.4328</v>
      </c>
      <c r="L2288">
        <v>4.2</v>
      </c>
    </row>
    <row r="2289" spans="1:12" x14ac:dyDescent="0.35">
      <c r="A2289" t="s">
        <v>17</v>
      </c>
      <c r="B2289" t="s">
        <v>1288</v>
      </c>
      <c r="C2289" t="s">
        <v>61</v>
      </c>
      <c r="D2289">
        <v>2020</v>
      </c>
      <c r="E2289" t="s">
        <v>37</v>
      </c>
      <c r="F2289" t="s">
        <v>34</v>
      </c>
      <c r="G2289" t="s">
        <v>26</v>
      </c>
      <c r="H2289" t="s">
        <v>16</v>
      </c>
      <c r="I2289">
        <v>0.12334608499999999</v>
      </c>
      <c r="J2289">
        <v>4.6100000000000003</v>
      </c>
      <c r="K2289">
        <v>172.53102000000001</v>
      </c>
      <c r="L2289">
        <v>4.2</v>
      </c>
    </row>
    <row r="2290" spans="1:12" x14ac:dyDescent="0.35">
      <c r="A2290" t="s">
        <v>17</v>
      </c>
      <c r="B2290" t="s">
        <v>1192</v>
      </c>
      <c r="C2290" t="s">
        <v>61</v>
      </c>
      <c r="D2290">
        <v>2020</v>
      </c>
      <c r="E2290" t="s">
        <v>37</v>
      </c>
      <c r="F2290" t="s">
        <v>34</v>
      </c>
      <c r="G2290" t="s">
        <v>26</v>
      </c>
      <c r="H2290" t="s">
        <v>16</v>
      </c>
      <c r="I2290">
        <v>7.5876602000000001E-2</v>
      </c>
      <c r="J2290">
        <v>8.8949999999999996</v>
      </c>
      <c r="K2290">
        <v>235.10216</v>
      </c>
      <c r="L2290">
        <v>4.2</v>
      </c>
    </row>
    <row r="2291" spans="1:12" x14ac:dyDescent="0.35">
      <c r="A2291" t="s">
        <v>17</v>
      </c>
      <c r="B2291" t="s">
        <v>911</v>
      </c>
      <c r="C2291" t="s">
        <v>61</v>
      </c>
      <c r="D2291">
        <v>2020</v>
      </c>
      <c r="E2291" t="s">
        <v>37</v>
      </c>
      <c r="F2291" t="s">
        <v>34</v>
      </c>
      <c r="G2291" t="s">
        <v>26</v>
      </c>
      <c r="H2291" t="s">
        <v>16</v>
      </c>
      <c r="I2291">
        <v>3.0877302999999998E-2</v>
      </c>
      <c r="J2291">
        <v>15.7</v>
      </c>
      <c r="K2291">
        <v>42.177</v>
      </c>
      <c r="L2291">
        <v>4.2</v>
      </c>
    </row>
    <row r="2292" spans="1:12" x14ac:dyDescent="0.35">
      <c r="A2292" t="s">
        <v>17</v>
      </c>
      <c r="B2292" t="s">
        <v>211</v>
      </c>
      <c r="C2292" t="s">
        <v>19</v>
      </c>
      <c r="D2292">
        <v>2020</v>
      </c>
      <c r="E2292" t="s">
        <v>37</v>
      </c>
      <c r="F2292" t="s">
        <v>34</v>
      </c>
      <c r="G2292" t="s">
        <v>26</v>
      </c>
      <c r="H2292" t="s">
        <v>16</v>
      </c>
      <c r="I2292">
        <v>2.4521239E-2</v>
      </c>
      <c r="J2292">
        <v>9.8000000000000007</v>
      </c>
      <c r="K2292">
        <v>117.5492</v>
      </c>
      <c r="L2292">
        <v>4.2</v>
      </c>
    </row>
    <row r="2293" spans="1:12" x14ac:dyDescent="0.35">
      <c r="A2293" t="s">
        <v>17</v>
      </c>
      <c r="B2293" t="s">
        <v>1283</v>
      </c>
      <c r="C2293" t="s">
        <v>42</v>
      </c>
      <c r="D2293">
        <v>2020</v>
      </c>
      <c r="E2293" t="s">
        <v>37</v>
      </c>
      <c r="F2293" t="s">
        <v>34</v>
      </c>
      <c r="G2293" t="s">
        <v>26</v>
      </c>
      <c r="H2293" t="s">
        <v>16</v>
      </c>
      <c r="I2293">
        <v>7.7290355000000005E-2</v>
      </c>
      <c r="J2293">
        <v>7.2350000000000003</v>
      </c>
      <c r="K2293">
        <v>116.9492</v>
      </c>
      <c r="L2293">
        <v>4.2</v>
      </c>
    </row>
    <row r="2294" spans="1:12" x14ac:dyDescent="0.35">
      <c r="A2294" t="s">
        <v>17</v>
      </c>
      <c r="B2294" t="s">
        <v>78</v>
      </c>
      <c r="C2294" t="s">
        <v>42</v>
      </c>
      <c r="D2294">
        <v>2020</v>
      </c>
      <c r="E2294" t="s">
        <v>37</v>
      </c>
      <c r="F2294" t="s">
        <v>34</v>
      </c>
      <c r="G2294" t="s">
        <v>26</v>
      </c>
      <c r="H2294" t="s">
        <v>16</v>
      </c>
      <c r="I2294">
        <v>0.18588912899999999</v>
      </c>
      <c r="J2294">
        <v>7.67</v>
      </c>
      <c r="K2294">
        <v>35.421599999999998</v>
      </c>
      <c r="L2294">
        <v>4.2</v>
      </c>
    </row>
    <row r="2295" spans="1:12" x14ac:dyDescent="0.35">
      <c r="A2295" t="s">
        <v>17</v>
      </c>
      <c r="B2295" t="s">
        <v>1289</v>
      </c>
      <c r="C2295" t="s">
        <v>42</v>
      </c>
      <c r="D2295">
        <v>2020</v>
      </c>
      <c r="E2295" t="s">
        <v>37</v>
      </c>
      <c r="F2295" t="s">
        <v>34</v>
      </c>
      <c r="G2295" t="s">
        <v>26</v>
      </c>
      <c r="H2295" t="s">
        <v>16</v>
      </c>
      <c r="I2295">
        <v>2.9236727000000001E-2</v>
      </c>
      <c r="J2295">
        <v>7.7249999999999996</v>
      </c>
      <c r="K2295">
        <v>123.84139999999999</v>
      </c>
      <c r="L2295">
        <v>4.2</v>
      </c>
    </row>
    <row r="2296" spans="1:12" x14ac:dyDescent="0.35">
      <c r="A2296" t="s">
        <v>17</v>
      </c>
      <c r="B2296" t="s">
        <v>1133</v>
      </c>
      <c r="C2296" t="s">
        <v>42</v>
      </c>
      <c r="D2296">
        <v>2020</v>
      </c>
      <c r="E2296" t="s">
        <v>37</v>
      </c>
      <c r="F2296" t="s">
        <v>34</v>
      </c>
      <c r="G2296" t="s">
        <v>26</v>
      </c>
      <c r="H2296" t="s">
        <v>16</v>
      </c>
      <c r="I2296">
        <v>3.8699552999999998E-2</v>
      </c>
      <c r="J2296">
        <v>9.1050000000000004</v>
      </c>
      <c r="K2296">
        <v>33.79</v>
      </c>
      <c r="L2296">
        <v>4.2</v>
      </c>
    </row>
    <row r="2297" spans="1:12" x14ac:dyDescent="0.35">
      <c r="A2297" t="s">
        <v>17</v>
      </c>
      <c r="B2297" t="s">
        <v>797</v>
      </c>
      <c r="C2297" t="s">
        <v>42</v>
      </c>
      <c r="D2297">
        <v>2020</v>
      </c>
      <c r="E2297" t="s">
        <v>37</v>
      </c>
      <c r="F2297" t="s">
        <v>34</v>
      </c>
      <c r="G2297" t="s">
        <v>30</v>
      </c>
      <c r="H2297" t="s">
        <v>16</v>
      </c>
      <c r="I2297">
        <v>1.4103354E-2</v>
      </c>
      <c r="J2297">
        <v>18.350000000000001</v>
      </c>
      <c r="K2297">
        <v>225.47460000000001</v>
      </c>
      <c r="L2297">
        <v>4.2</v>
      </c>
    </row>
    <row r="2298" spans="1:12" x14ac:dyDescent="0.35">
      <c r="A2298" t="s">
        <v>17</v>
      </c>
      <c r="B2298" t="s">
        <v>218</v>
      </c>
      <c r="C2298" t="s">
        <v>42</v>
      </c>
      <c r="D2298">
        <v>2020</v>
      </c>
      <c r="E2298" t="s">
        <v>37</v>
      </c>
      <c r="F2298" t="s">
        <v>34</v>
      </c>
      <c r="G2298" t="s">
        <v>30</v>
      </c>
      <c r="H2298" t="s">
        <v>16</v>
      </c>
      <c r="I2298">
        <v>1.4382219999999999E-2</v>
      </c>
      <c r="J2298">
        <v>19.75</v>
      </c>
      <c r="K2298">
        <v>102.2332</v>
      </c>
      <c r="L2298">
        <v>4.2</v>
      </c>
    </row>
    <row r="2299" spans="1:12" x14ac:dyDescent="0.35">
      <c r="A2299" t="s">
        <v>17</v>
      </c>
      <c r="B2299" t="s">
        <v>1290</v>
      </c>
      <c r="C2299" t="s">
        <v>54</v>
      </c>
      <c r="D2299">
        <v>2020</v>
      </c>
      <c r="E2299" t="s">
        <v>37</v>
      </c>
      <c r="F2299" t="s">
        <v>34</v>
      </c>
      <c r="G2299" t="s">
        <v>30</v>
      </c>
      <c r="H2299" t="s">
        <v>16</v>
      </c>
      <c r="I2299">
        <v>2.2587620999999999E-2</v>
      </c>
      <c r="J2299">
        <v>6.8949999999999996</v>
      </c>
      <c r="K2299">
        <v>143.78120000000001</v>
      </c>
      <c r="L2299">
        <v>4.2</v>
      </c>
    </row>
    <row r="2300" spans="1:12" x14ac:dyDescent="0.35">
      <c r="A2300" t="s">
        <v>17</v>
      </c>
      <c r="B2300" t="s">
        <v>655</v>
      </c>
      <c r="C2300" t="s">
        <v>48</v>
      </c>
      <c r="D2300">
        <v>2020</v>
      </c>
      <c r="E2300" t="s">
        <v>37</v>
      </c>
      <c r="F2300" t="s">
        <v>34</v>
      </c>
      <c r="G2300" t="s">
        <v>30</v>
      </c>
      <c r="H2300" t="s">
        <v>16</v>
      </c>
      <c r="I2300">
        <v>2.6940466E-2</v>
      </c>
      <c r="J2300">
        <v>7.31</v>
      </c>
      <c r="K2300">
        <v>108.45699999999999</v>
      </c>
      <c r="L2300">
        <v>4.2</v>
      </c>
    </row>
    <row r="2301" spans="1:12" x14ac:dyDescent="0.35">
      <c r="A2301" t="s">
        <v>17</v>
      </c>
      <c r="B2301" t="s">
        <v>1291</v>
      </c>
      <c r="C2301" t="s">
        <v>48</v>
      </c>
      <c r="D2301">
        <v>2020</v>
      </c>
      <c r="E2301" t="s">
        <v>37</v>
      </c>
      <c r="F2301" t="s">
        <v>34</v>
      </c>
      <c r="G2301" t="s">
        <v>30</v>
      </c>
      <c r="H2301" t="s">
        <v>16</v>
      </c>
      <c r="I2301">
        <v>5.8725133999999998E-2</v>
      </c>
      <c r="J2301">
        <v>15</v>
      </c>
      <c r="K2301">
        <v>43.674399999999999</v>
      </c>
      <c r="L2301">
        <v>4.2</v>
      </c>
    </row>
    <row r="2302" spans="1:12" x14ac:dyDescent="0.35">
      <c r="A2302" t="s">
        <v>17</v>
      </c>
      <c r="B2302" t="s">
        <v>917</v>
      </c>
      <c r="C2302" t="s">
        <v>48</v>
      </c>
      <c r="D2302">
        <v>2020</v>
      </c>
      <c r="E2302" t="s">
        <v>37</v>
      </c>
      <c r="F2302" t="s">
        <v>34</v>
      </c>
      <c r="G2302" t="s">
        <v>30</v>
      </c>
      <c r="H2302" t="s">
        <v>16</v>
      </c>
      <c r="I2302">
        <v>1.9142452000000001E-2</v>
      </c>
      <c r="J2302">
        <v>15.2</v>
      </c>
      <c r="K2302">
        <v>237.5248</v>
      </c>
      <c r="L2302">
        <v>4.2</v>
      </c>
    </row>
    <row r="2303" spans="1:12" x14ac:dyDescent="0.35">
      <c r="A2303" t="s">
        <v>17</v>
      </c>
      <c r="B2303" t="s">
        <v>784</v>
      </c>
      <c r="C2303" t="s">
        <v>48</v>
      </c>
      <c r="D2303">
        <v>2020</v>
      </c>
      <c r="E2303" t="s">
        <v>37</v>
      </c>
      <c r="F2303" t="s">
        <v>34</v>
      </c>
      <c r="G2303" t="s">
        <v>30</v>
      </c>
      <c r="H2303" t="s">
        <v>16</v>
      </c>
      <c r="I2303">
        <v>3.5384612000000003E-2</v>
      </c>
      <c r="J2303">
        <v>19.2</v>
      </c>
      <c r="K2303">
        <v>180.33179999999999</v>
      </c>
      <c r="L2303">
        <v>4.2</v>
      </c>
    </row>
    <row r="2304" spans="1:12" x14ac:dyDescent="0.35">
      <c r="A2304" t="s">
        <v>17</v>
      </c>
      <c r="B2304" t="s">
        <v>1292</v>
      </c>
      <c r="C2304" t="s">
        <v>32</v>
      </c>
      <c r="D2304">
        <v>2020</v>
      </c>
      <c r="E2304" t="s">
        <v>37</v>
      </c>
      <c r="F2304" t="s">
        <v>34</v>
      </c>
      <c r="G2304" t="s">
        <v>30</v>
      </c>
      <c r="H2304" t="s">
        <v>16</v>
      </c>
      <c r="I2304">
        <v>9.6943078000000002E-2</v>
      </c>
      <c r="J2304">
        <v>15.35</v>
      </c>
      <c r="K2304">
        <v>1102.5768</v>
      </c>
      <c r="L2304">
        <v>4.2</v>
      </c>
    </row>
    <row r="2305" spans="1:12" x14ac:dyDescent="0.35">
      <c r="A2305" t="s">
        <v>10</v>
      </c>
      <c r="B2305" t="s">
        <v>310</v>
      </c>
      <c r="C2305" t="s">
        <v>95</v>
      </c>
      <c r="D2305">
        <v>2015</v>
      </c>
      <c r="E2305" t="s">
        <v>33</v>
      </c>
      <c r="F2305" t="s">
        <v>34</v>
      </c>
      <c r="G2305" t="s">
        <v>30</v>
      </c>
      <c r="H2305" t="s">
        <v>16</v>
      </c>
      <c r="I2305">
        <v>2.494708E-2</v>
      </c>
      <c r="J2305">
        <v>10.3</v>
      </c>
      <c r="K2305">
        <v>172.34219999999999</v>
      </c>
      <c r="L2305">
        <v>4.2</v>
      </c>
    </row>
    <row r="2306" spans="1:12" x14ac:dyDescent="0.35">
      <c r="A2306" t="s">
        <v>10</v>
      </c>
      <c r="B2306" t="s">
        <v>135</v>
      </c>
      <c r="C2306" t="s">
        <v>95</v>
      </c>
      <c r="D2306">
        <v>2015</v>
      </c>
      <c r="E2306" t="s">
        <v>33</v>
      </c>
      <c r="F2306" t="s">
        <v>34</v>
      </c>
      <c r="G2306" t="s">
        <v>30</v>
      </c>
      <c r="H2306" t="s">
        <v>16</v>
      </c>
      <c r="I2306">
        <v>0.186236236</v>
      </c>
      <c r="J2306">
        <v>12.35</v>
      </c>
      <c r="K2306">
        <v>78.732799999999997</v>
      </c>
      <c r="L2306">
        <v>4.2</v>
      </c>
    </row>
    <row r="2307" spans="1:12" x14ac:dyDescent="0.35">
      <c r="A2307" t="s">
        <v>10</v>
      </c>
      <c r="B2307" t="s">
        <v>1293</v>
      </c>
      <c r="C2307" t="s">
        <v>24</v>
      </c>
      <c r="D2307">
        <v>2015</v>
      </c>
      <c r="E2307" t="s">
        <v>33</v>
      </c>
      <c r="F2307" t="s">
        <v>34</v>
      </c>
      <c r="G2307" t="s">
        <v>30</v>
      </c>
      <c r="H2307" t="s">
        <v>16</v>
      </c>
      <c r="I2307">
        <v>4.2087749000000001E-2</v>
      </c>
      <c r="J2307">
        <v>11.5</v>
      </c>
      <c r="K2307">
        <v>192.68199999999999</v>
      </c>
      <c r="L2307">
        <v>4.2</v>
      </c>
    </row>
    <row r="2308" spans="1:12" x14ac:dyDescent="0.35">
      <c r="A2308" t="s">
        <v>10</v>
      </c>
      <c r="B2308" t="s">
        <v>1180</v>
      </c>
      <c r="C2308" t="s">
        <v>12</v>
      </c>
      <c r="D2308">
        <v>2015</v>
      </c>
      <c r="E2308" t="s">
        <v>33</v>
      </c>
      <c r="F2308" t="s">
        <v>34</v>
      </c>
      <c r="G2308" t="s">
        <v>30</v>
      </c>
      <c r="H2308" t="s">
        <v>16</v>
      </c>
      <c r="I2308">
        <v>8.8543867999999998E-2</v>
      </c>
      <c r="J2308">
        <v>7.72</v>
      </c>
      <c r="K2308">
        <v>117.5466</v>
      </c>
      <c r="L2308">
        <v>4.2</v>
      </c>
    </row>
    <row r="2309" spans="1:12" x14ac:dyDescent="0.35">
      <c r="A2309" t="s">
        <v>10</v>
      </c>
      <c r="B2309" t="s">
        <v>1219</v>
      </c>
      <c r="C2309" t="s">
        <v>12</v>
      </c>
      <c r="D2309">
        <v>2015</v>
      </c>
      <c r="E2309" t="s">
        <v>33</v>
      </c>
      <c r="F2309" t="s">
        <v>34</v>
      </c>
      <c r="G2309" t="s">
        <v>30</v>
      </c>
      <c r="H2309" t="s">
        <v>16</v>
      </c>
      <c r="I2309">
        <v>3.5222503000000002E-2</v>
      </c>
      <c r="J2309">
        <v>9.5</v>
      </c>
      <c r="K2309">
        <v>107.1448</v>
      </c>
      <c r="L2309">
        <v>4.2</v>
      </c>
    </row>
    <row r="2310" spans="1:12" x14ac:dyDescent="0.35">
      <c r="A2310" t="s">
        <v>10</v>
      </c>
      <c r="B2310" t="s">
        <v>279</v>
      </c>
      <c r="C2310" t="s">
        <v>12</v>
      </c>
      <c r="D2310">
        <v>2015</v>
      </c>
      <c r="E2310" t="s">
        <v>33</v>
      </c>
      <c r="F2310" t="s">
        <v>34</v>
      </c>
      <c r="G2310" t="s">
        <v>30</v>
      </c>
      <c r="H2310" t="s">
        <v>16</v>
      </c>
      <c r="I2310">
        <v>4.324563E-2</v>
      </c>
      <c r="J2310">
        <v>11.35</v>
      </c>
      <c r="K2310">
        <v>199.4742</v>
      </c>
      <c r="L2310">
        <v>4.2</v>
      </c>
    </row>
    <row r="2311" spans="1:12" x14ac:dyDescent="0.35">
      <c r="A2311" t="s">
        <v>10</v>
      </c>
      <c r="B2311" t="s">
        <v>734</v>
      </c>
      <c r="C2311" t="s">
        <v>12</v>
      </c>
      <c r="D2311">
        <v>2015</v>
      </c>
      <c r="E2311" t="s">
        <v>33</v>
      </c>
      <c r="F2311" t="s">
        <v>34</v>
      </c>
      <c r="G2311" t="s">
        <v>30</v>
      </c>
      <c r="H2311" t="s">
        <v>16</v>
      </c>
      <c r="I2311">
        <v>0.106542886</v>
      </c>
      <c r="J2311">
        <v>12.3</v>
      </c>
      <c r="K2311">
        <v>173.23102</v>
      </c>
      <c r="L2311">
        <v>4.2</v>
      </c>
    </row>
    <row r="2312" spans="1:12" x14ac:dyDescent="0.35">
      <c r="A2312" t="s">
        <v>10</v>
      </c>
      <c r="B2312" t="s">
        <v>902</v>
      </c>
      <c r="C2312" t="s">
        <v>12</v>
      </c>
      <c r="D2312">
        <v>2015</v>
      </c>
      <c r="E2312" t="s">
        <v>33</v>
      </c>
      <c r="F2312" t="s">
        <v>34</v>
      </c>
      <c r="G2312" t="s">
        <v>30</v>
      </c>
      <c r="H2312" t="s">
        <v>16</v>
      </c>
      <c r="I2312">
        <v>6.5339802000000002E-2</v>
      </c>
      <c r="J2312">
        <v>14.3</v>
      </c>
      <c r="K2312">
        <v>89.185599999999994</v>
      </c>
      <c r="L2312">
        <v>4.2</v>
      </c>
    </row>
    <row r="2313" spans="1:12" x14ac:dyDescent="0.35">
      <c r="A2313" t="s">
        <v>10</v>
      </c>
      <c r="B2313" t="s">
        <v>553</v>
      </c>
      <c r="C2313" t="s">
        <v>12</v>
      </c>
      <c r="D2313">
        <v>2015</v>
      </c>
      <c r="E2313" t="s">
        <v>33</v>
      </c>
      <c r="F2313" t="s">
        <v>34</v>
      </c>
      <c r="G2313" t="s">
        <v>30</v>
      </c>
      <c r="H2313" t="s">
        <v>16</v>
      </c>
      <c r="I2313">
        <v>2.5924623000000001E-2</v>
      </c>
      <c r="J2313">
        <v>19.100000000000001</v>
      </c>
      <c r="K2313">
        <v>148.04179999999999</v>
      </c>
      <c r="L2313">
        <v>4.2</v>
      </c>
    </row>
    <row r="2314" spans="1:12" x14ac:dyDescent="0.35">
      <c r="A2314" t="s">
        <v>10</v>
      </c>
      <c r="B2314" t="s">
        <v>924</v>
      </c>
      <c r="C2314" t="s">
        <v>12</v>
      </c>
      <c r="D2314">
        <v>2015</v>
      </c>
      <c r="E2314" t="s">
        <v>33</v>
      </c>
      <c r="F2314" t="s">
        <v>34</v>
      </c>
      <c r="G2314" t="s">
        <v>30</v>
      </c>
      <c r="H2314" t="s">
        <v>16</v>
      </c>
      <c r="I2314">
        <v>4.9736267000000001E-2</v>
      </c>
      <c r="J2314">
        <v>19.350000000000001</v>
      </c>
      <c r="K2314">
        <v>76.864400000000003</v>
      </c>
      <c r="L2314">
        <v>4.2</v>
      </c>
    </row>
    <row r="2315" spans="1:12" x14ac:dyDescent="0.35">
      <c r="A2315" t="s">
        <v>10</v>
      </c>
      <c r="B2315" t="s">
        <v>489</v>
      </c>
      <c r="C2315" t="s">
        <v>54</v>
      </c>
      <c r="D2315">
        <v>2015</v>
      </c>
      <c r="E2315" t="s">
        <v>33</v>
      </c>
      <c r="F2315" t="s">
        <v>34</v>
      </c>
      <c r="G2315" t="s">
        <v>30</v>
      </c>
      <c r="H2315" t="s">
        <v>16</v>
      </c>
      <c r="I2315">
        <v>3.6957776999999997E-2</v>
      </c>
      <c r="J2315">
        <v>10.395</v>
      </c>
      <c r="K2315">
        <v>230.5352</v>
      </c>
      <c r="L2315">
        <v>4.2</v>
      </c>
    </row>
    <row r="2316" spans="1:12" x14ac:dyDescent="0.35">
      <c r="A2316" t="s">
        <v>10</v>
      </c>
      <c r="B2316" t="s">
        <v>1097</v>
      </c>
      <c r="C2316" t="s">
        <v>48</v>
      </c>
      <c r="D2316">
        <v>2015</v>
      </c>
      <c r="E2316" t="s">
        <v>33</v>
      </c>
      <c r="F2316" t="s">
        <v>34</v>
      </c>
      <c r="G2316" t="s">
        <v>30</v>
      </c>
      <c r="H2316" t="s">
        <v>16</v>
      </c>
      <c r="I2316">
        <v>2.9555773E-2</v>
      </c>
      <c r="J2316">
        <v>5.1749999999999998</v>
      </c>
      <c r="K2316">
        <v>105.10222</v>
      </c>
      <c r="L2316">
        <v>4.2</v>
      </c>
    </row>
    <row r="2317" spans="1:12" x14ac:dyDescent="0.35">
      <c r="A2317" t="s">
        <v>10</v>
      </c>
      <c r="B2317" t="s">
        <v>501</v>
      </c>
      <c r="C2317" t="s">
        <v>48</v>
      </c>
      <c r="D2317">
        <v>2015</v>
      </c>
      <c r="E2317" t="s">
        <v>33</v>
      </c>
      <c r="F2317" t="s">
        <v>34</v>
      </c>
      <c r="G2317" t="s">
        <v>30</v>
      </c>
      <c r="H2317" t="s">
        <v>16</v>
      </c>
      <c r="I2317">
        <v>3.0686952E-2</v>
      </c>
      <c r="J2317">
        <v>15.7</v>
      </c>
      <c r="K2317">
        <v>253.47239999999999</v>
      </c>
      <c r="L2317">
        <v>4.2</v>
      </c>
    </row>
    <row r="2318" spans="1:12" x14ac:dyDescent="0.35">
      <c r="A2318" t="s">
        <v>10</v>
      </c>
      <c r="B2318" t="s">
        <v>1294</v>
      </c>
      <c r="C2318" t="s">
        <v>48</v>
      </c>
      <c r="D2318">
        <v>2015</v>
      </c>
      <c r="E2318" t="s">
        <v>33</v>
      </c>
      <c r="F2318" t="s">
        <v>34</v>
      </c>
      <c r="G2318" t="s">
        <v>30</v>
      </c>
      <c r="H2318" t="s">
        <v>16</v>
      </c>
      <c r="I2318">
        <v>2.3201856999999999E-2</v>
      </c>
      <c r="J2318">
        <v>16.850000000000001</v>
      </c>
      <c r="K2318">
        <v>45.942799999999998</v>
      </c>
      <c r="L2318">
        <v>4.2</v>
      </c>
    </row>
    <row r="2319" spans="1:12" x14ac:dyDescent="0.35">
      <c r="A2319" t="s">
        <v>10</v>
      </c>
      <c r="B2319" t="s">
        <v>812</v>
      </c>
      <c r="C2319" t="s">
        <v>32</v>
      </c>
      <c r="D2319">
        <v>2015</v>
      </c>
      <c r="E2319" t="s">
        <v>33</v>
      </c>
      <c r="F2319" t="s">
        <v>34</v>
      </c>
      <c r="G2319" t="s">
        <v>30</v>
      </c>
      <c r="H2319" t="s">
        <v>16</v>
      </c>
      <c r="I2319">
        <v>0.152262171</v>
      </c>
      <c r="J2319">
        <v>6.11</v>
      </c>
      <c r="K2319">
        <v>44.4086</v>
      </c>
      <c r="L2319">
        <v>4.2</v>
      </c>
    </row>
    <row r="2320" spans="1:12" x14ac:dyDescent="0.35">
      <c r="A2320" t="s">
        <v>10</v>
      </c>
      <c r="B2320" t="s">
        <v>543</v>
      </c>
      <c r="C2320" t="s">
        <v>74</v>
      </c>
      <c r="D2320">
        <v>2020</v>
      </c>
      <c r="E2320" t="s">
        <v>37</v>
      </c>
      <c r="F2320" t="s">
        <v>34</v>
      </c>
      <c r="G2320" t="s">
        <v>30</v>
      </c>
      <c r="H2320" t="s">
        <v>16</v>
      </c>
      <c r="I2320">
        <v>3.9469736999999998E-2</v>
      </c>
      <c r="J2320">
        <v>20.2</v>
      </c>
      <c r="K2320">
        <v>155.16300000000001</v>
      </c>
      <c r="L2320">
        <v>4.2</v>
      </c>
    </row>
    <row r="2321" spans="1:12" x14ac:dyDescent="0.35">
      <c r="A2321" t="s">
        <v>10</v>
      </c>
      <c r="B2321" t="s">
        <v>731</v>
      </c>
      <c r="C2321" t="s">
        <v>28</v>
      </c>
      <c r="D2321">
        <v>2020</v>
      </c>
      <c r="E2321" t="s">
        <v>37</v>
      </c>
      <c r="F2321" t="s">
        <v>34</v>
      </c>
      <c r="G2321" t="s">
        <v>30</v>
      </c>
      <c r="H2321" t="s">
        <v>16</v>
      </c>
      <c r="I2321">
        <v>2.0898691E-2</v>
      </c>
      <c r="J2321">
        <v>7.27</v>
      </c>
      <c r="K2321">
        <v>92.248800000000003</v>
      </c>
      <c r="L2321">
        <v>4.2</v>
      </c>
    </row>
    <row r="2322" spans="1:12" x14ac:dyDescent="0.35">
      <c r="A2322" t="s">
        <v>10</v>
      </c>
      <c r="B2322" t="s">
        <v>313</v>
      </c>
      <c r="C2322" t="s">
        <v>28</v>
      </c>
      <c r="D2322">
        <v>2020</v>
      </c>
      <c r="E2322" t="s">
        <v>37</v>
      </c>
      <c r="F2322" t="s">
        <v>34</v>
      </c>
      <c r="G2322" t="s">
        <v>30</v>
      </c>
      <c r="H2322" t="s">
        <v>16</v>
      </c>
      <c r="I2322">
        <v>0.11521312</v>
      </c>
      <c r="J2322">
        <v>15.7</v>
      </c>
      <c r="K2322">
        <v>112.0202</v>
      </c>
      <c r="L2322">
        <v>4.2</v>
      </c>
    </row>
    <row r="2323" spans="1:12" x14ac:dyDescent="0.35">
      <c r="A2323" t="s">
        <v>10</v>
      </c>
      <c r="B2323" t="s">
        <v>786</v>
      </c>
      <c r="C2323" t="s">
        <v>28</v>
      </c>
      <c r="D2323">
        <v>2020</v>
      </c>
      <c r="E2323" t="s">
        <v>37</v>
      </c>
      <c r="F2323" t="s">
        <v>34</v>
      </c>
      <c r="G2323" t="s">
        <v>30</v>
      </c>
      <c r="H2323" t="s">
        <v>16</v>
      </c>
      <c r="I2323">
        <v>0</v>
      </c>
      <c r="J2323">
        <v>19.2</v>
      </c>
      <c r="K2323">
        <v>153.3314</v>
      </c>
      <c r="L2323">
        <v>4.2</v>
      </c>
    </row>
    <row r="2324" spans="1:12" x14ac:dyDescent="0.35">
      <c r="A2324" t="s">
        <v>10</v>
      </c>
      <c r="B2324" t="s">
        <v>1120</v>
      </c>
      <c r="C2324" t="s">
        <v>67</v>
      </c>
      <c r="D2324">
        <v>2020</v>
      </c>
      <c r="E2324" t="s">
        <v>37</v>
      </c>
      <c r="F2324" t="s">
        <v>34</v>
      </c>
      <c r="G2324" t="s">
        <v>30</v>
      </c>
      <c r="H2324" t="s">
        <v>16</v>
      </c>
      <c r="I2324">
        <v>6.8256315999999997E-2</v>
      </c>
      <c r="J2324">
        <v>13.5</v>
      </c>
      <c r="K2324">
        <v>60.956200000000003</v>
      </c>
      <c r="L2324">
        <v>4.2</v>
      </c>
    </row>
    <row r="2325" spans="1:12" x14ac:dyDescent="0.35">
      <c r="A2325" t="s">
        <v>10</v>
      </c>
      <c r="B2325" t="s">
        <v>1244</v>
      </c>
      <c r="C2325" t="s">
        <v>67</v>
      </c>
      <c r="D2325">
        <v>2020</v>
      </c>
      <c r="E2325" t="s">
        <v>37</v>
      </c>
      <c r="F2325" t="s">
        <v>34</v>
      </c>
      <c r="G2325" t="s">
        <v>30</v>
      </c>
      <c r="H2325" t="s">
        <v>16</v>
      </c>
      <c r="I2325">
        <v>4.2860026000000002E-2</v>
      </c>
      <c r="J2325">
        <v>16.7</v>
      </c>
      <c r="K2325">
        <v>120.37820000000001</v>
      </c>
      <c r="L2325">
        <v>4.2</v>
      </c>
    </row>
    <row r="2326" spans="1:12" x14ac:dyDescent="0.35">
      <c r="A2326" t="s">
        <v>10</v>
      </c>
      <c r="B2326" t="s">
        <v>1122</v>
      </c>
      <c r="C2326" t="s">
        <v>24</v>
      </c>
      <c r="D2326">
        <v>2020</v>
      </c>
      <c r="E2326" t="s">
        <v>37</v>
      </c>
      <c r="F2326" t="s">
        <v>34</v>
      </c>
      <c r="G2326" t="s">
        <v>30</v>
      </c>
      <c r="H2326" t="s">
        <v>16</v>
      </c>
      <c r="I2326">
        <v>2.4342578E-2</v>
      </c>
      <c r="J2326">
        <v>8.39</v>
      </c>
      <c r="K2326">
        <v>113.6176</v>
      </c>
      <c r="L2326">
        <v>4.2</v>
      </c>
    </row>
    <row r="2327" spans="1:12" x14ac:dyDescent="0.35">
      <c r="A2327" t="s">
        <v>10</v>
      </c>
      <c r="B2327" t="s">
        <v>434</v>
      </c>
      <c r="C2327" t="s">
        <v>24</v>
      </c>
      <c r="D2327">
        <v>2020</v>
      </c>
      <c r="E2327" t="s">
        <v>37</v>
      </c>
      <c r="F2327" t="s">
        <v>34</v>
      </c>
      <c r="G2327" t="s">
        <v>30</v>
      </c>
      <c r="H2327" t="s">
        <v>16</v>
      </c>
      <c r="I2327">
        <v>1.4166738999999999E-2</v>
      </c>
      <c r="J2327">
        <v>11.8</v>
      </c>
      <c r="K2327">
        <v>178.23439999999999</v>
      </c>
      <c r="L2327">
        <v>4.2</v>
      </c>
    </row>
    <row r="2328" spans="1:12" x14ac:dyDescent="0.35">
      <c r="A2328" t="s">
        <v>10</v>
      </c>
      <c r="B2328" t="s">
        <v>442</v>
      </c>
      <c r="C2328" t="s">
        <v>24</v>
      </c>
      <c r="D2328">
        <v>2020</v>
      </c>
      <c r="E2328" t="s">
        <v>37</v>
      </c>
      <c r="F2328" t="s">
        <v>34</v>
      </c>
      <c r="G2328" t="s">
        <v>30</v>
      </c>
      <c r="H2328" t="s">
        <v>16</v>
      </c>
      <c r="I2328">
        <v>7.6474728000000006E-2</v>
      </c>
      <c r="J2328">
        <v>12.65</v>
      </c>
      <c r="K2328">
        <v>191.88460000000001</v>
      </c>
      <c r="L2328">
        <v>4.2</v>
      </c>
    </row>
    <row r="2329" spans="1:12" x14ac:dyDescent="0.35">
      <c r="A2329" t="s">
        <v>10</v>
      </c>
      <c r="B2329" t="s">
        <v>441</v>
      </c>
      <c r="C2329" t="s">
        <v>24</v>
      </c>
      <c r="D2329">
        <v>2020</v>
      </c>
      <c r="E2329" t="s">
        <v>37</v>
      </c>
      <c r="F2329" t="s">
        <v>34</v>
      </c>
      <c r="G2329" t="s">
        <v>30</v>
      </c>
      <c r="H2329" t="s">
        <v>16</v>
      </c>
      <c r="I2329">
        <v>8.1096612999999998E-2</v>
      </c>
      <c r="J2329">
        <v>13.65</v>
      </c>
      <c r="K2329">
        <v>261.29360000000003</v>
      </c>
      <c r="L2329">
        <v>4.2</v>
      </c>
    </row>
    <row r="2330" spans="1:12" x14ac:dyDescent="0.35">
      <c r="A2330" t="s">
        <v>10</v>
      </c>
      <c r="B2330" t="s">
        <v>128</v>
      </c>
      <c r="C2330" t="s">
        <v>24</v>
      </c>
      <c r="D2330">
        <v>2020</v>
      </c>
      <c r="E2330" t="s">
        <v>37</v>
      </c>
      <c r="F2330" t="s">
        <v>34</v>
      </c>
      <c r="G2330" t="s">
        <v>30</v>
      </c>
      <c r="H2330" t="s">
        <v>16</v>
      </c>
      <c r="I2330">
        <v>9.9832727999999996E-2</v>
      </c>
      <c r="J2330">
        <v>16</v>
      </c>
      <c r="K2330">
        <v>87.485600000000005</v>
      </c>
      <c r="L2330">
        <v>4.2</v>
      </c>
    </row>
    <row r="2331" spans="1:12" x14ac:dyDescent="0.35">
      <c r="A2331" t="s">
        <v>10</v>
      </c>
      <c r="B2331" t="s">
        <v>360</v>
      </c>
      <c r="C2331" t="s">
        <v>12</v>
      </c>
      <c r="D2331">
        <v>2020</v>
      </c>
      <c r="E2331" t="s">
        <v>37</v>
      </c>
      <c r="F2331" t="s">
        <v>34</v>
      </c>
      <c r="G2331" t="s">
        <v>15</v>
      </c>
      <c r="H2331" t="s">
        <v>16</v>
      </c>
      <c r="I2331">
        <v>0</v>
      </c>
      <c r="J2331">
        <v>10.3</v>
      </c>
      <c r="K2331">
        <v>115.7176</v>
      </c>
      <c r="L2331">
        <v>4.2</v>
      </c>
    </row>
    <row r="2332" spans="1:12" x14ac:dyDescent="0.35">
      <c r="A2332" t="s">
        <v>10</v>
      </c>
      <c r="B2332" t="s">
        <v>678</v>
      </c>
      <c r="C2332" t="s">
        <v>12</v>
      </c>
      <c r="D2332">
        <v>2020</v>
      </c>
      <c r="E2332" t="s">
        <v>37</v>
      </c>
      <c r="F2332" t="s">
        <v>34</v>
      </c>
      <c r="G2332" t="s">
        <v>15</v>
      </c>
      <c r="H2332" t="s">
        <v>16</v>
      </c>
      <c r="I2332">
        <v>5.0368454E-2</v>
      </c>
      <c r="J2332">
        <v>11.85</v>
      </c>
      <c r="K2332">
        <v>163.8526</v>
      </c>
      <c r="L2332">
        <v>4.2</v>
      </c>
    </row>
    <row r="2333" spans="1:12" x14ac:dyDescent="0.35">
      <c r="A2333" t="s">
        <v>10</v>
      </c>
      <c r="B2333" t="s">
        <v>1295</v>
      </c>
      <c r="C2333" t="s">
        <v>12</v>
      </c>
      <c r="D2333">
        <v>2020</v>
      </c>
      <c r="E2333" t="s">
        <v>37</v>
      </c>
      <c r="F2333" t="s">
        <v>34</v>
      </c>
      <c r="G2333" t="s">
        <v>15</v>
      </c>
      <c r="H2333" t="s">
        <v>16</v>
      </c>
      <c r="I2333">
        <v>0.156926608</v>
      </c>
      <c r="J2333">
        <v>12.65</v>
      </c>
      <c r="K2333">
        <v>238.35380000000001</v>
      </c>
      <c r="L2333">
        <v>4.2</v>
      </c>
    </row>
    <row r="2334" spans="1:12" x14ac:dyDescent="0.35">
      <c r="A2334" t="s">
        <v>10</v>
      </c>
      <c r="B2334" t="s">
        <v>1026</v>
      </c>
      <c r="C2334" t="s">
        <v>12</v>
      </c>
      <c r="D2334">
        <v>2020</v>
      </c>
      <c r="E2334" t="s">
        <v>37</v>
      </c>
      <c r="F2334" t="s">
        <v>34</v>
      </c>
      <c r="G2334" t="s">
        <v>15</v>
      </c>
      <c r="H2334" t="s">
        <v>16</v>
      </c>
      <c r="I2334">
        <v>0</v>
      </c>
      <c r="J2334">
        <v>13.15</v>
      </c>
      <c r="K2334">
        <v>171.97640000000001</v>
      </c>
      <c r="L2334">
        <v>4.2</v>
      </c>
    </row>
    <row r="2335" spans="1:12" x14ac:dyDescent="0.35">
      <c r="A2335" t="s">
        <v>10</v>
      </c>
      <c r="B2335" t="s">
        <v>864</v>
      </c>
      <c r="C2335" t="s">
        <v>12</v>
      </c>
      <c r="D2335">
        <v>2020</v>
      </c>
      <c r="E2335" t="s">
        <v>37</v>
      </c>
      <c r="F2335" t="s">
        <v>34</v>
      </c>
      <c r="G2335" t="s">
        <v>15</v>
      </c>
      <c r="H2335" t="s">
        <v>16</v>
      </c>
      <c r="I2335">
        <v>4.3902086999999999E-2</v>
      </c>
      <c r="J2335">
        <v>13.6</v>
      </c>
      <c r="K2335">
        <v>157.09460000000001</v>
      </c>
      <c r="L2335">
        <v>4.2</v>
      </c>
    </row>
    <row r="2336" spans="1:12" x14ac:dyDescent="0.35">
      <c r="A2336" t="s">
        <v>10</v>
      </c>
      <c r="B2336" t="s">
        <v>362</v>
      </c>
      <c r="C2336" t="s">
        <v>12</v>
      </c>
      <c r="D2336">
        <v>2020</v>
      </c>
      <c r="E2336" t="s">
        <v>37</v>
      </c>
      <c r="F2336" t="s">
        <v>34</v>
      </c>
      <c r="G2336" t="s">
        <v>15</v>
      </c>
      <c r="H2336" t="s">
        <v>16</v>
      </c>
      <c r="I2336">
        <v>4.3201812999999999E-2</v>
      </c>
      <c r="J2336">
        <v>14.6</v>
      </c>
      <c r="K2336">
        <v>110.1254</v>
      </c>
      <c r="L2336">
        <v>4.2</v>
      </c>
    </row>
    <row r="2337" spans="1:12" x14ac:dyDescent="0.35">
      <c r="A2337" t="s">
        <v>10</v>
      </c>
      <c r="B2337" t="s">
        <v>363</v>
      </c>
      <c r="C2337" t="s">
        <v>12</v>
      </c>
      <c r="D2337">
        <v>2020</v>
      </c>
      <c r="E2337" t="s">
        <v>37</v>
      </c>
      <c r="F2337" t="s">
        <v>34</v>
      </c>
      <c r="G2337" t="s">
        <v>15</v>
      </c>
      <c r="H2337" t="s">
        <v>16</v>
      </c>
      <c r="I2337">
        <v>3.5456465E-2</v>
      </c>
      <c r="J2337">
        <v>14.85</v>
      </c>
      <c r="K2337">
        <v>162.2578</v>
      </c>
      <c r="L2337">
        <v>4.2</v>
      </c>
    </row>
    <row r="2338" spans="1:12" x14ac:dyDescent="0.35">
      <c r="A2338" t="s">
        <v>10</v>
      </c>
      <c r="B2338" t="s">
        <v>71</v>
      </c>
      <c r="C2338" t="s">
        <v>12</v>
      </c>
      <c r="D2338">
        <v>2020</v>
      </c>
      <c r="E2338" t="s">
        <v>37</v>
      </c>
      <c r="F2338" t="s">
        <v>34</v>
      </c>
      <c r="G2338" t="s">
        <v>15</v>
      </c>
      <c r="H2338" t="s">
        <v>16</v>
      </c>
      <c r="I2338">
        <v>0</v>
      </c>
      <c r="J2338">
        <v>17.7</v>
      </c>
      <c r="K2338">
        <v>46.803400000000003</v>
      </c>
      <c r="L2338">
        <v>4.2</v>
      </c>
    </row>
    <row r="2339" spans="1:12" x14ac:dyDescent="0.35">
      <c r="A2339" t="s">
        <v>10</v>
      </c>
      <c r="B2339" t="s">
        <v>783</v>
      </c>
      <c r="C2339" t="s">
        <v>12</v>
      </c>
      <c r="D2339">
        <v>2020</v>
      </c>
      <c r="E2339" t="s">
        <v>37</v>
      </c>
      <c r="F2339" t="s">
        <v>34</v>
      </c>
      <c r="G2339" t="s">
        <v>15</v>
      </c>
      <c r="H2339" t="s">
        <v>16</v>
      </c>
      <c r="I2339">
        <v>6.6005185999999993E-2</v>
      </c>
      <c r="J2339">
        <v>19</v>
      </c>
      <c r="K2339">
        <v>184.42140000000001</v>
      </c>
      <c r="L2339">
        <v>4.2</v>
      </c>
    </row>
    <row r="2340" spans="1:12" x14ac:dyDescent="0.35">
      <c r="A2340" t="s">
        <v>10</v>
      </c>
      <c r="B2340" t="s">
        <v>192</v>
      </c>
      <c r="C2340" t="s">
        <v>153</v>
      </c>
      <c r="D2340">
        <v>2020</v>
      </c>
      <c r="E2340" t="s">
        <v>37</v>
      </c>
      <c r="F2340" t="s">
        <v>34</v>
      </c>
      <c r="G2340" t="s">
        <v>15</v>
      </c>
      <c r="H2340" t="s">
        <v>16</v>
      </c>
      <c r="I2340">
        <v>2.1695674000000002E-2</v>
      </c>
      <c r="J2340">
        <v>7.42</v>
      </c>
      <c r="K2340">
        <v>185.35820000000001</v>
      </c>
      <c r="L2340">
        <v>4.2</v>
      </c>
    </row>
    <row r="2341" spans="1:12" x14ac:dyDescent="0.35">
      <c r="A2341" t="s">
        <v>10</v>
      </c>
      <c r="B2341" t="s">
        <v>760</v>
      </c>
      <c r="C2341" t="s">
        <v>48</v>
      </c>
      <c r="D2341">
        <v>2020</v>
      </c>
      <c r="E2341" t="s">
        <v>37</v>
      </c>
      <c r="F2341" t="s">
        <v>34</v>
      </c>
      <c r="G2341" t="s">
        <v>15</v>
      </c>
      <c r="H2341" t="s">
        <v>16</v>
      </c>
      <c r="I2341">
        <v>1.4098693000000001E-2</v>
      </c>
      <c r="J2341">
        <v>9.3000000000000007</v>
      </c>
      <c r="K2341">
        <v>197.70840000000001</v>
      </c>
      <c r="L2341">
        <v>4.2</v>
      </c>
    </row>
    <row r="2342" spans="1:12" x14ac:dyDescent="0.35">
      <c r="A2342" t="s">
        <v>10</v>
      </c>
      <c r="B2342" t="s">
        <v>463</v>
      </c>
      <c r="C2342" t="s">
        <v>48</v>
      </c>
      <c r="D2342">
        <v>2020</v>
      </c>
      <c r="E2342" t="s">
        <v>37</v>
      </c>
      <c r="F2342" t="s">
        <v>34</v>
      </c>
      <c r="G2342" t="s">
        <v>15</v>
      </c>
      <c r="H2342" t="s">
        <v>16</v>
      </c>
      <c r="I2342">
        <v>9.8182440000000003E-3</v>
      </c>
      <c r="J2342">
        <v>11.6</v>
      </c>
      <c r="K2342">
        <v>223.1404</v>
      </c>
      <c r="L2342">
        <v>4.2</v>
      </c>
    </row>
    <row r="2343" spans="1:12" x14ac:dyDescent="0.35">
      <c r="A2343" t="s">
        <v>10</v>
      </c>
      <c r="B2343" t="s">
        <v>811</v>
      </c>
      <c r="C2343" t="s">
        <v>48</v>
      </c>
      <c r="D2343">
        <v>2020</v>
      </c>
      <c r="E2343" t="s">
        <v>37</v>
      </c>
      <c r="F2343" t="s">
        <v>34</v>
      </c>
      <c r="G2343" t="s">
        <v>15</v>
      </c>
      <c r="H2343" t="s">
        <v>16</v>
      </c>
      <c r="I2343">
        <v>0.15021128</v>
      </c>
      <c r="J2343">
        <v>13.35</v>
      </c>
      <c r="K2343">
        <v>179.066</v>
      </c>
      <c r="L2343">
        <v>4.2</v>
      </c>
    </row>
    <row r="2344" spans="1:12" x14ac:dyDescent="0.35">
      <c r="A2344" t="s">
        <v>10</v>
      </c>
      <c r="B2344" t="s">
        <v>458</v>
      </c>
      <c r="C2344" t="s">
        <v>48</v>
      </c>
      <c r="D2344">
        <v>2020</v>
      </c>
      <c r="E2344" t="s">
        <v>37</v>
      </c>
      <c r="F2344" t="s">
        <v>34</v>
      </c>
      <c r="G2344" t="s">
        <v>15</v>
      </c>
      <c r="H2344" t="s">
        <v>16</v>
      </c>
      <c r="I2344">
        <v>4.6023105000000002E-2</v>
      </c>
      <c r="J2344">
        <v>15.6</v>
      </c>
      <c r="K2344">
        <v>169.2132</v>
      </c>
      <c r="L2344">
        <v>4.2</v>
      </c>
    </row>
    <row r="2345" spans="1:12" x14ac:dyDescent="0.35">
      <c r="A2345" t="s">
        <v>10</v>
      </c>
      <c r="B2345" t="s">
        <v>1296</v>
      </c>
      <c r="C2345" t="s">
        <v>48</v>
      </c>
      <c r="D2345">
        <v>2020</v>
      </c>
      <c r="E2345" t="s">
        <v>37</v>
      </c>
      <c r="F2345" t="s">
        <v>34</v>
      </c>
      <c r="G2345" t="s">
        <v>15</v>
      </c>
      <c r="H2345" t="s">
        <v>16</v>
      </c>
      <c r="I2345">
        <v>1.6055614999999999E-2</v>
      </c>
      <c r="J2345">
        <v>17</v>
      </c>
      <c r="K2345">
        <v>228.43520000000001</v>
      </c>
      <c r="L2345">
        <v>4.2</v>
      </c>
    </row>
    <row r="2346" spans="1:12" x14ac:dyDescent="0.35">
      <c r="A2346" t="s">
        <v>10</v>
      </c>
      <c r="B2346" t="s">
        <v>812</v>
      </c>
      <c r="C2346" t="s">
        <v>32</v>
      </c>
      <c r="D2346">
        <v>2020</v>
      </c>
      <c r="E2346" t="s">
        <v>37</v>
      </c>
      <c r="F2346" t="s">
        <v>34</v>
      </c>
      <c r="G2346" t="s">
        <v>15</v>
      </c>
      <c r="H2346" t="s">
        <v>16</v>
      </c>
      <c r="I2346">
        <v>0.15281351800000001</v>
      </c>
      <c r="J2346">
        <v>6.11</v>
      </c>
      <c r="K2346">
        <v>45.608600000000003</v>
      </c>
      <c r="L2346">
        <v>4.2</v>
      </c>
    </row>
    <row r="2347" spans="1:12" x14ac:dyDescent="0.35">
      <c r="A2347" t="s">
        <v>35</v>
      </c>
      <c r="B2347" t="s">
        <v>920</v>
      </c>
      <c r="C2347" t="s">
        <v>32</v>
      </c>
      <c r="D2347">
        <v>2015</v>
      </c>
      <c r="E2347" t="s">
        <v>33</v>
      </c>
      <c r="F2347" t="s">
        <v>34</v>
      </c>
      <c r="G2347" t="s">
        <v>15</v>
      </c>
      <c r="H2347" t="s">
        <v>16</v>
      </c>
      <c r="I2347">
        <v>9.5571649999999994E-2</v>
      </c>
      <c r="J2347">
        <v>14.15</v>
      </c>
      <c r="K2347">
        <v>171.01060000000001</v>
      </c>
      <c r="L2347">
        <v>4.2</v>
      </c>
    </row>
    <row r="2348" spans="1:12" x14ac:dyDescent="0.35">
      <c r="A2348" t="s">
        <v>35</v>
      </c>
      <c r="B2348" t="s">
        <v>98</v>
      </c>
      <c r="C2348" t="s">
        <v>67</v>
      </c>
      <c r="D2348">
        <v>2020</v>
      </c>
      <c r="E2348" t="s">
        <v>37</v>
      </c>
      <c r="F2348" t="s">
        <v>34</v>
      </c>
      <c r="G2348" t="s">
        <v>15</v>
      </c>
      <c r="H2348" t="s">
        <v>16</v>
      </c>
      <c r="I2348">
        <v>2.8578012E-2</v>
      </c>
      <c r="J2348">
        <v>8.93</v>
      </c>
      <c r="K2348">
        <v>152.23400000000001</v>
      </c>
      <c r="L2348">
        <v>4.2</v>
      </c>
    </row>
    <row r="2349" spans="1:12" x14ac:dyDescent="0.35">
      <c r="A2349" t="s">
        <v>10</v>
      </c>
      <c r="B2349" t="s">
        <v>273</v>
      </c>
      <c r="C2349" t="s">
        <v>54</v>
      </c>
      <c r="D2349">
        <v>2015</v>
      </c>
      <c r="E2349" t="s">
        <v>33</v>
      </c>
      <c r="F2349" t="s">
        <v>34</v>
      </c>
      <c r="G2349" t="s">
        <v>15</v>
      </c>
      <c r="H2349" t="s">
        <v>16</v>
      </c>
      <c r="I2349">
        <v>3.3829329999999998E-2</v>
      </c>
      <c r="J2349">
        <v>12.35</v>
      </c>
      <c r="K2349">
        <v>1102.9426000000001</v>
      </c>
      <c r="L2349">
        <v>4.2</v>
      </c>
    </row>
    <row r="2350" spans="1:12" x14ac:dyDescent="0.35">
      <c r="A2350" t="s">
        <v>10</v>
      </c>
      <c r="B2350" t="s">
        <v>813</v>
      </c>
      <c r="C2350" t="s">
        <v>159</v>
      </c>
      <c r="D2350">
        <v>2015</v>
      </c>
      <c r="E2350" t="s">
        <v>33</v>
      </c>
      <c r="F2350" t="s">
        <v>34</v>
      </c>
      <c r="G2350" t="s">
        <v>15</v>
      </c>
      <c r="H2350" t="s">
        <v>16</v>
      </c>
      <c r="I2350">
        <v>0.14269958799999999</v>
      </c>
      <c r="J2350">
        <v>7.6</v>
      </c>
      <c r="K2350">
        <v>171.7448</v>
      </c>
      <c r="L2350">
        <v>4.2</v>
      </c>
    </row>
    <row r="2351" spans="1:12" x14ac:dyDescent="0.35">
      <c r="A2351" t="s">
        <v>10</v>
      </c>
      <c r="B2351" t="s">
        <v>1297</v>
      </c>
      <c r="C2351" t="s">
        <v>54</v>
      </c>
      <c r="D2351">
        <v>2020</v>
      </c>
      <c r="E2351" t="s">
        <v>37</v>
      </c>
      <c r="F2351" t="s">
        <v>34</v>
      </c>
      <c r="G2351" t="s">
        <v>15</v>
      </c>
      <c r="H2351" t="s">
        <v>16</v>
      </c>
      <c r="I2351">
        <v>2.1065311E-2</v>
      </c>
      <c r="J2351">
        <v>17.850000000000001</v>
      </c>
      <c r="K2351">
        <v>261.59359999999998</v>
      </c>
      <c r="L2351">
        <v>4.2</v>
      </c>
    </row>
    <row r="2352" spans="1:12" x14ac:dyDescent="0.35">
      <c r="A2352" t="s">
        <v>10</v>
      </c>
      <c r="B2352" t="s">
        <v>366</v>
      </c>
      <c r="C2352" t="s">
        <v>48</v>
      </c>
      <c r="D2352">
        <v>2020</v>
      </c>
      <c r="E2352" t="s">
        <v>37</v>
      </c>
      <c r="F2352" t="s">
        <v>34</v>
      </c>
      <c r="G2352" t="s">
        <v>15</v>
      </c>
      <c r="H2352" t="s">
        <v>16</v>
      </c>
      <c r="I2352">
        <v>6.2395455000000002E-2</v>
      </c>
      <c r="J2352">
        <v>16.7</v>
      </c>
      <c r="K2352">
        <v>57.656199999999998</v>
      </c>
      <c r="L2352">
        <v>4.2</v>
      </c>
    </row>
    <row r="2353" spans="1:12" x14ac:dyDescent="0.35">
      <c r="A2353" t="s">
        <v>17</v>
      </c>
      <c r="B2353" t="s">
        <v>104</v>
      </c>
      <c r="C2353" t="s">
        <v>12</v>
      </c>
      <c r="D2353">
        <v>2017</v>
      </c>
      <c r="E2353" t="s">
        <v>50</v>
      </c>
      <c r="F2353" t="s">
        <v>34</v>
      </c>
      <c r="G2353" t="s">
        <v>26</v>
      </c>
      <c r="H2353" t="s">
        <v>16</v>
      </c>
      <c r="I2353">
        <v>4.1387618000000001E-2</v>
      </c>
      <c r="J2353">
        <v>10.5</v>
      </c>
      <c r="K2353">
        <v>40.116399999999999</v>
      </c>
      <c r="L2353">
        <v>4.2</v>
      </c>
    </row>
    <row r="2354" spans="1:12" x14ac:dyDescent="0.35">
      <c r="A2354" t="s">
        <v>17</v>
      </c>
      <c r="B2354" t="s">
        <v>328</v>
      </c>
      <c r="C2354" t="s">
        <v>42</v>
      </c>
      <c r="D2354">
        <v>2017</v>
      </c>
      <c r="E2354" t="s">
        <v>50</v>
      </c>
      <c r="F2354" t="s">
        <v>34</v>
      </c>
      <c r="G2354" t="s">
        <v>26</v>
      </c>
      <c r="H2354" t="s">
        <v>16</v>
      </c>
      <c r="I2354">
        <v>0.12622018700000001</v>
      </c>
      <c r="J2354">
        <v>17</v>
      </c>
      <c r="K2354">
        <v>126.7362</v>
      </c>
      <c r="L2354">
        <v>4.2</v>
      </c>
    </row>
    <row r="2355" spans="1:12" x14ac:dyDescent="0.35">
      <c r="A2355" t="s">
        <v>17</v>
      </c>
      <c r="B2355" t="s">
        <v>173</v>
      </c>
      <c r="C2355" t="s">
        <v>42</v>
      </c>
      <c r="D2355">
        <v>2017</v>
      </c>
      <c r="E2355" t="s">
        <v>50</v>
      </c>
      <c r="F2355" t="s">
        <v>34</v>
      </c>
      <c r="G2355" t="s">
        <v>26</v>
      </c>
      <c r="H2355" t="s">
        <v>16</v>
      </c>
      <c r="I2355">
        <v>0.10801000600000001</v>
      </c>
      <c r="J2355">
        <v>19.25</v>
      </c>
      <c r="K2355">
        <v>33.355800000000002</v>
      </c>
      <c r="L2355">
        <v>4.2</v>
      </c>
    </row>
    <row r="2356" spans="1:12" x14ac:dyDescent="0.35">
      <c r="A2356" t="s">
        <v>17</v>
      </c>
      <c r="B2356" t="s">
        <v>1298</v>
      </c>
      <c r="C2356" t="s">
        <v>42</v>
      </c>
      <c r="D2356">
        <v>2017</v>
      </c>
      <c r="E2356" t="s">
        <v>50</v>
      </c>
      <c r="F2356" t="s">
        <v>34</v>
      </c>
      <c r="G2356" t="s">
        <v>26</v>
      </c>
      <c r="H2356" t="s">
        <v>16</v>
      </c>
      <c r="I2356">
        <v>2.4650932E-2</v>
      </c>
      <c r="J2356">
        <v>21.25</v>
      </c>
      <c r="K2356">
        <v>146.0102</v>
      </c>
      <c r="L2356">
        <v>4.2</v>
      </c>
    </row>
    <row r="2357" spans="1:12" x14ac:dyDescent="0.35">
      <c r="A2357" t="s">
        <v>17</v>
      </c>
      <c r="B2357" t="s">
        <v>1299</v>
      </c>
      <c r="C2357" t="s">
        <v>153</v>
      </c>
      <c r="D2357">
        <v>2017</v>
      </c>
      <c r="E2357" t="s">
        <v>50</v>
      </c>
      <c r="F2357" t="s">
        <v>34</v>
      </c>
      <c r="G2357" t="s">
        <v>26</v>
      </c>
      <c r="H2357" t="s">
        <v>16</v>
      </c>
      <c r="I2357">
        <v>2.1531416000000001E-2</v>
      </c>
      <c r="J2357">
        <v>7.97</v>
      </c>
      <c r="K2357">
        <v>108.45102</v>
      </c>
      <c r="L2357">
        <v>4.2</v>
      </c>
    </row>
    <row r="2358" spans="1:12" x14ac:dyDescent="0.35">
      <c r="A2358" t="s">
        <v>17</v>
      </c>
      <c r="B2358" t="s">
        <v>342</v>
      </c>
      <c r="C2358" t="s">
        <v>95</v>
      </c>
      <c r="D2358">
        <v>2017</v>
      </c>
      <c r="E2358" t="s">
        <v>50</v>
      </c>
      <c r="F2358" t="s">
        <v>34</v>
      </c>
      <c r="G2358" t="s">
        <v>26</v>
      </c>
      <c r="H2358" t="s">
        <v>16</v>
      </c>
      <c r="I2358">
        <v>8.1996785000000003E-2</v>
      </c>
      <c r="J2358">
        <v>5.7649999999999997</v>
      </c>
      <c r="K2358">
        <v>40.116399999999999</v>
      </c>
      <c r="L2358">
        <v>4.2</v>
      </c>
    </row>
    <row r="2359" spans="1:12" x14ac:dyDescent="0.35">
      <c r="A2359" t="s">
        <v>17</v>
      </c>
      <c r="B2359" t="s">
        <v>1300</v>
      </c>
      <c r="C2359" t="s">
        <v>57</v>
      </c>
      <c r="D2359">
        <v>2017</v>
      </c>
      <c r="E2359" t="s">
        <v>50</v>
      </c>
      <c r="F2359" t="s">
        <v>34</v>
      </c>
      <c r="G2359" t="s">
        <v>26</v>
      </c>
      <c r="H2359" t="s">
        <v>16</v>
      </c>
      <c r="I2359">
        <v>3.5580130000000001E-2</v>
      </c>
      <c r="J2359">
        <v>6.71</v>
      </c>
      <c r="K2359">
        <v>217.51660000000001</v>
      </c>
      <c r="L2359">
        <v>4.2</v>
      </c>
    </row>
    <row r="2360" spans="1:12" x14ac:dyDescent="0.35">
      <c r="A2360" t="s">
        <v>17</v>
      </c>
      <c r="B2360" t="s">
        <v>1301</v>
      </c>
      <c r="C2360" t="s">
        <v>28</v>
      </c>
      <c r="D2360">
        <v>2017</v>
      </c>
      <c r="E2360" t="s">
        <v>50</v>
      </c>
      <c r="F2360" t="s">
        <v>34</v>
      </c>
      <c r="G2360" t="s">
        <v>26</v>
      </c>
      <c r="H2360" t="s">
        <v>16</v>
      </c>
      <c r="I2360">
        <v>2.1203508999999999E-2</v>
      </c>
      <c r="J2360">
        <v>15.2</v>
      </c>
      <c r="K2360">
        <v>216.38239999999999</v>
      </c>
      <c r="L2360">
        <v>4.2</v>
      </c>
    </row>
    <row r="2361" spans="1:12" x14ac:dyDescent="0.35">
      <c r="A2361" t="s">
        <v>17</v>
      </c>
      <c r="B2361" t="s">
        <v>1302</v>
      </c>
      <c r="C2361" t="s">
        <v>28</v>
      </c>
      <c r="D2361">
        <v>2017</v>
      </c>
      <c r="E2361" t="s">
        <v>50</v>
      </c>
      <c r="F2361" t="s">
        <v>34</v>
      </c>
      <c r="G2361" t="s">
        <v>26</v>
      </c>
      <c r="H2361" t="s">
        <v>16</v>
      </c>
      <c r="I2361">
        <v>0.14161543600000001</v>
      </c>
      <c r="J2361">
        <v>18.850000000000001</v>
      </c>
      <c r="K2361">
        <v>169.01320000000001</v>
      </c>
      <c r="L2361">
        <v>4.2</v>
      </c>
    </row>
    <row r="2362" spans="1:12" x14ac:dyDescent="0.35">
      <c r="A2362" t="s">
        <v>17</v>
      </c>
      <c r="B2362" t="s">
        <v>777</v>
      </c>
      <c r="C2362" t="s">
        <v>67</v>
      </c>
      <c r="D2362">
        <v>2017</v>
      </c>
      <c r="E2362" t="s">
        <v>50</v>
      </c>
      <c r="F2362" t="s">
        <v>34</v>
      </c>
      <c r="G2362" t="s">
        <v>26</v>
      </c>
      <c r="H2362" t="s">
        <v>16</v>
      </c>
      <c r="I2362">
        <v>0</v>
      </c>
      <c r="J2362">
        <v>13.1</v>
      </c>
      <c r="K2362">
        <v>117.87820000000001</v>
      </c>
      <c r="L2362">
        <v>4.2</v>
      </c>
    </row>
    <row r="2363" spans="1:12" x14ac:dyDescent="0.35">
      <c r="A2363" t="s">
        <v>17</v>
      </c>
      <c r="B2363" t="s">
        <v>405</v>
      </c>
      <c r="C2363" t="s">
        <v>24</v>
      </c>
      <c r="D2363">
        <v>2017</v>
      </c>
      <c r="E2363" t="s">
        <v>50</v>
      </c>
      <c r="F2363" t="s">
        <v>34</v>
      </c>
      <c r="G2363" t="s">
        <v>26</v>
      </c>
      <c r="H2363" t="s">
        <v>16</v>
      </c>
      <c r="I2363">
        <v>8.8340229999999999E-3</v>
      </c>
      <c r="J2363">
        <v>8.68</v>
      </c>
      <c r="K2363">
        <v>100.0384</v>
      </c>
      <c r="L2363">
        <v>4.2</v>
      </c>
    </row>
    <row r="2364" spans="1:12" x14ac:dyDescent="0.35">
      <c r="A2364" t="s">
        <v>17</v>
      </c>
      <c r="B2364" t="s">
        <v>666</v>
      </c>
      <c r="C2364" t="s">
        <v>24</v>
      </c>
      <c r="D2364">
        <v>2017</v>
      </c>
      <c r="E2364" t="s">
        <v>50</v>
      </c>
      <c r="F2364" t="s">
        <v>34</v>
      </c>
      <c r="G2364" t="s">
        <v>26</v>
      </c>
      <c r="H2364" t="s">
        <v>16</v>
      </c>
      <c r="I2364">
        <v>1.8407033E-2</v>
      </c>
      <c r="J2364">
        <v>12.15</v>
      </c>
      <c r="K2364">
        <v>254.7698</v>
      </c>
      <c r="L2364">
        <v>4.2</v>
      </c>
    </row>
    <row r="2365" spans="1:12" x14ac:dyDescent="0.35">
      <c r="A2365" t="s">
        <v>17</v>
      </c>
      <c r="B2365" t="s">
        <v>683</v>
      </c>
      <c r="C2365" t="s">
        <v>24</v>
      </c>
      <c r="D2365">
        <v>2017</v>
      </c>
      <c r="E2365" t="s">
        <v>50</v>
      </c>
      <c r="F2365" t="s">
        <v>34</v>
      </c>
      <c r="G2365" t="s">
        <v>26</v>
      </c>
      <c r="H2365" t="s">
        <v>16</v>
      </c>
      <c r="I2365">
        <v>0.104658344</v>
      </c>
      <c r="J2365">
        <v>18.7</v>
      </c>
      <c r="K2365">
        <v>121.2072</v>
      </c>
      <c r="L2365">
        <v>4.2</v>
      </c>
    </row>
    <row r="2366" spans="1:12" x14ac:dyDescent="0.35">
      <c r="A2366" t="s">
        <v>17</v>
      </c>
      <c r="B2366" t="s">
        <v>1303</v>
      </c>
      <c r="C2366" t="s">
        <v>12</v>
      </c>
      <c r="D2366">
        <v>2017</v>
      </c>
      <c r="E2366" t="s">
        <v>50</v>
      </c>
      <c r="F2366" t="s">
        <v>34</v>
      </c>
      <c r="G2366" t="s">
        <v>26</v>
      </c>
      <c r="H2366" t="s">
        <v>16</v>
      </c>
      <c r="I2366">
        <v>0.109990885</v>
      </c>
      <c r="J2366">
        <v>7.1</v>
      </c>
      <c r="K2366">
        <v>172.90799999999999</v>
      </c>
      <c r="L2366">
        <v>4.2</v>
      </c>
    </row>
    <row r="2367" spans="1:12" x14ac:dyDescent="0.35">
      <c r="A2367" t="s">
        <v>17</v>
      </c>
      <c r="B2367" t="s">
        <v>817</v>
      </c>
      <c r="C2367" t="s">
        <v>12</v>
      </c>
      <c r="D2367">
        <v>2017</v>
      </c>
      <c r="E2367" t="s">
        <v>50</v>
      </c>
      <c r="F2367" t="s">
        <v>34</v>
      </c>
      <c r="G2367" t="s">
        <v>26</v>
      </c>
      <c r="H2367" t="s">
        <v>16</v>
      </c>
      <c r="I2367">
        <v>1.7425784E-2</v>
      </c>
      <c r="J2367">
        <v>7.51</v>
      </c>
      <c r="K2367">
        <v>227.90100000000001</v>
      </c>
      <c r="L2367">
        <v>4.2</v>
      </c>
    </row>
    <row r="2368" spans="1:12" x14ac:dyDescent="0.35">
      <c r="A2368" t="s">
        <v>17</v>
      </c>
      <c r="B2368" t="s">
        <v>168</v>
      </c>
      <c r="C2368" t="s">
        <v>12</v>
      </c>
      <c r="D2368">
        <v>2017</v>
      </c>
      <c r="E2368" t="s">
        <v>50</v>
      </c>
      <c r="F2368" t="s">
        <v>34</v>
      </c>
      <c r="G2368" t="s">
        <v>26</v>
      </c>
      <c r="H2368" t="s">
        <v>16</v>
      </c>
      <c r="I2368">
        <v>3.7574137000000001E-2</v>
      </c>
      <c r="J2368">
        <v>13.1</v>
      </c>
      <c r="K2368">
        <v>174.2054</v>
      </c>
      <c r="L2368">
        <v>4.2</v>
      </c>
    </row>
    <row r="2369" spans="1:12" x14ac:dyDescent="0.35">
      <c r="A2369" t="s">
        <v>17</v>
      </c>
      <c r="B2369" t="s">
        <v>1304</v>
      </c>
      <c r="C2369" t="s">
        <v>12</v>
      </c>
      <c r="D2369">
        <v>2017</v>
      </c>
      <c r="E2369" t="s">
        <v>50</v>
      </c>
      <c r="F2369" t="s">
        <v>34</v>
      </c>
      <c r="G2369" t="s">
        <v>26</v>
      </c>
      <c r="H2369" t="s">
        <v>16</v>
      </c>
      <c r="I2369">
        <v>0.12575682399999999</v>
      </c>
      <c r="J2369">
        <v>14.1</v>
      </c>
      <c r="K2369">
        <v>87.119799999999998</v>
      </c>
      <c r="L2369">
        <v>4.2</v>
      </c>
    </row>
    <row r="2370" spans="1:12" x14ac:dyDescent="0.35">
      <c r="A2370" t="s">
        <v>17</v>
      </c>
      <c r="B2370" t="s">
        <v>604</v>
      </c>
      <c r="C2370" t="s">
        <v>12</v>
      </c>
      <c r="D2370">
        <v>2017</v>
      </c>
      <c r="E2370" t="s">
        <v>50</v>
      </c>
      <c r="F2370" t="s">
        <v>34</v>
      </c>
      <c r="G2370" t="s">
        <v>26</v>
      </c>
      <c r="H2370" t="s">
        <v>16</v>
      </c>
      <c r="I2370">
        <v>2.2395357000000001E-2</v>
      </c>
      <c r="J2370">
        <v>18.100000000000001</v>
      </c>
      <c r="K2370">
        <v>102.5094</v>
      </c>
      <c r="L2370">
        <v>4.2</v>
      </c>
    </row>
    <row r="2371" spans="1:12" x14ac:dyDescent="0.35">
      <c r="A2371" t="s">
        <v>17</v>
      </c>
      <c r="B2371" t="s">
        <v>1190</v>
      </c>
      <c r="C2371" t="s">
        <v>12</v>
      </c>
      <c r="D2371">
        <v>2017</v>
      </c>
      <c r="E2371" t="s">
        <v>50</v>
      </c>
      <c r="F2371" t="s">
        <v>34</v>
      </c>
      <c r="G2371" t="s">
        <v>26</v>
      </c>
      <c r="H2371" t="s">
        <v>16</v>
      </c>
      <c r="I2371">
        <v>9.9090260999999999E-2</v>
      </c>
      <c r="J2371">
        <v>18.350000000000001</v>
      </c>
      <c r="K2371">
        <v>94.046199999999999</v>
      </c>
      <c r="L2371">
        <v>4.2</v>
      </c>
    </row>
    <row r="2372" spans="1:12" x14ac:dyDescent="0.35">
      <c r="A2372" t="s">
        <v>17</v>
      </c>
      <c r="B2372" t="s">
        <v>43</v>
      </c>
      <c r="C2372" t="s">
        <v>12</v>
      </c>
      <c r="D2372">
        <v>2017</v>
      </c>
      <c r="E2372" t="s">
        <v>50</v>
      </c>
      <c r="F2372" t="s">
        <v>34</v>
      </c>
      <c r="G2372" t="s">
        <v>26</v>
      </c>
      <c r="H2372" t="s">
        <v>16</v>
      </c>
      <c r="I2372">
        <v>2.4144862E-2</v>
      </c>
      <c r="J2372">
        <v>20.75</v>
      </c>
      <c r="K2372">
        <v>123.373</v>
      </c>
      <c r="L2372">
        <v>4.2</v>
      </c>
    </row>
    <row r="2373" spans="1:12" x14ac:dyDescent="0.35">
      <c r="A2373" t="s">
        <v>17</v>
      </c>
      <c r="B2373" t="s">
        <v>794</v>
      </c>
      <c r="C2373" t="s">
        <v>61</v>
      </c>
      <c r="D2373">
        <v>2017</v>
      </c>
      <c r="E2373" t="s">
        <v>50</v>
      </c>
      <c r="F2373" t="s">
        <v>34</v>
      </c>
      <c r="G2373" t="s">
        <v>26</v>
      </c>
      <c r="H2373" t="s">
        <v>16</v>
      </c>
      <c r="I2373">
        <v>3.4397781000000002E-2</v>
      </c>
      <c r="J2373">
        <v>8.26</v>
      </c>
      <c r="K2373">
        <v>115.7834</v>
      </c>
      <c r="L2373">
        <v>4.2</v>
      </c>
    </row>
    <row r="2374" spans="1:12" x14ac:dyDescent="0.35">
      <c r="A2374" t="s">
        <v>17</v>
      </c>
      <c r="B2374" t="s">
        <v>107</v>
      </c>
      <c r="C2374" t="s">
        <v>61</v>
      </c>
      <c r="D2374">
        <v>2017</v>
      </c>
      <c r="E2374" t="s">
        <v>50</v>
      </c>
      <c r="F2374" t="s">
        <v>34</v>
      </c>
      <c r="G2374" t="s">
        <v>26</v>
      </c>
      <c r="H2374" t="s">
        <v>16</v>
      </c>
      <c r="I2374">
        <v>8.6764795000000006E-2</v>
      </c>
      <c r="J2374">
        <v>8.8800000000000008</v>
      </c>
      <c r="K2374">
        <v>153.8682</v>
      </c>
      <c r="L2374">
        <v>4.2</v>
      </c>
    </row>
    <row r="2375" spans="1:12" x14ac:dyDescent="0.35">
      <c r="A2375" t="s">
        <v>17</v>
      </c>
      <c r="B2375" t="s">
        <v>860</v>
      </c>
      <c r="C2375" t="s">
        <v>19</v>
      </c>
      <c r="D2375">
        <v>2017</v>
      </c>
      <c r="E2375" t="s">
        <v>50</v>
      </c>
      <c r="F2375" t="s">
        <v>34</v>
      </c>
      <c r="G2375" t="s">
        <v>26</v>
      </c>
      <c r="H2375" t="s">
        <v>16</v>
      </c>
      <c r="I2375">
        <v>0.11391788899999999</v>
      </c>
      <c r="J2375">
        <v>9.6950000000000003</v>
      </c>
      <c r="K2375">
        <v>158.2604</v>
      </c>
      <c r="L2375">
        <v>4.2</v>
      </c>
    </row>
    <row r="2376" spans="1:12" x14ac:dyDescent="0.35">
      <c r="A2376" t="s">
        <v>17</v>
      </c>
      <c r="B2376" t="s">
        <v>76</v>
      </c>
      <c r="C2376" t="s">
        <v>19</v>
      </c>
      <c r="D2376">
        <v>2017</v>
      </c>
      <c r="E2376" t="s">
        <v>50</v>
      </c>
      <c r="F2376" t="s">
        <v>34</v>
      </c>
      <c r="G2376" t="s">
        <v>26</v>
      </c>
      <c r="H2376" t="s">
        <v>16</v>
      </c>
      <c r="I2376">
        <v>1.9476707999999999E-2</v>
      </c>
      <c r="J2376">
        <v>14.8</v>
      </c>
      <c r="K2376">
        <v>193.07939999999999</v>
      </c>
      <c r="L2376">
        <v>4.2</v>
      </c>
    </row>
    <row r="2377" spans="1:12" x14ac:dyDescent="0.35">
      <c r="A2377" t="s">
        <v>17</v>
      </c>
      <c r="B2377" t="s">
        <v>351</v>
      </c>
      <c r="C2377" t="s">
        <v>42</v>
      </c>
      <c r="D2377">
        <v>2017</v>
      </c>
      <c r="E2377" t="s">
        <v>50</v>
      </c>
      <c r="F2377" t="s">
        <v>34</v>
      </c>
      <c r="G2377" t="s">
        <v>26</v>
      </c>
      <c r="H2377" t="s">
        <v>16</v>
      </c>
      <c r="I2377">
        <v>5.1936085999999999E-2</v>
      </c>
      <c r="J2377">
        <v>8.51</v>
      </c>
      <c r="K2377">
        <v>142.947</v>
      </c>
      <c r="L2377">
        <v>4.2</v>
      </c>
    </row>
    <row r="2378" spans="1:12" x14ac:dyDescent="0.35">
      <c r="A2378" t="s">
        <v>17</v>
      </c>
      <c r="B2378" t="s">
        <v>1305</v>
      </c>
      <c r="C2378" t="s">
        <v>42</v>
      </c>
      <c r="D2378">
        <v>2017</v>
      </c>
      <c r="E2378" t="s">
        <v>50</v>
      </c>
      <c r="F2378" t="s">
        <v>34</v>
      </c>
      <c r="G2378" t="s">
        <v>26</v>
      </c>
      <c r="H2378" t="s">
        <v>16</v>
      </c>
      <c r="I2378">
        <v>6.3751080000000002E-2</v>
      </c>
      <c r="J2378">
        <v>10.695</v>
      </c>
      <c r="K2378">
        <v>36.784799999999997</v>
      </c>
      <c r="L2378">
        <v>4.2</v>
      </c>
    </row>
    <row r="2379" spans="1:12" x14ac:dyDescent="0.35">
      <c r="A2379" t="s">
        <v>17</v>
      </c>
      <c r="B2379" t="s">
        <v>148</v>
      </c>
      <c r="C2379" t="s">
        <v>42</v>
      </c>
      <c r="D2379">
        <v>2017</v>
      </c>
      <c r="E2379" t="s">
        <v>50</v>
      </c>
      <c r="F2379" t="s">
        <v>34</v>
      </c>
      <c r="G2379" t="s">
        <v>26</v>
      </c>
      <c r="H2379" t="s">
        <v>16</v>
      </c>
      <c r="I2379">
        <v>5.2492122000000002E-2</v>
      </c>
      <c r="J2379">
        <v>12.3</v>
      </c>
      <c r="K2379">
        <v>191.053</v>
      </c>
      <c r="L2379">
        <v>4.2</v>
      </c>
    </row>
    <row r="2380" spans="1:12" x14ac:dyDescent="0.35">
      <c r="A2380" t="s">
        <v>17</v>
      </c>
      <c r="B2380" t="s">
        <v>1170</v>
      </c>
      <c r="C2380" t="s">
        <v>42</v>
      </c>
      <c r="D2380">
        <v>2017</v>
      </c>
      <c r="E2380" t="s">
        <v>50</v>
      </c>
      <c r="F2380" t="s">
        <v>34</v>
      </c>
      <c r="G2380" t="s">
        <v>26</v>
      </c>
      <c r="H2380" t="s">
        <v>16</v>
      </c>
      <c r="I2380">
        <v>6.0967038000000001E-2</v>
      </c>
      <c r="J2380">
        <v>14.85</v>
      </c>
      <c r="K2380">
        <v>254.3698</v>
      </c>
      <c r="L2380">
        <v>4.2</v>
      </c>
    </row>
    <row r="2381" spans="1:12" x14ac:dyDescent="0.35">
      <c r="A2381" t="s">
        <v>17</v>
      </c>
      <c r="B2381" t="s">
        <v>563</v>
      </c>
      <c r="C2381" t="s">
        <v>42</v>
      </c>
      <c r="D2381">
        <v>2017</v>
      </c>
      <c r="E2381" t="s">
        <v>50</v>
      </c>
      <c r="F2381" t="s">
        <v>34</v>
      </c>
      <c r="G2381" t="s">
        <v>26</v>
      </c>
      <c r="H2381" t="s">
        <v>16</v>
      </c>
      <c r="I2381">
        <v>2.3946619999999998E-2</v>
      </c>
      <c r="J2381">
        <v>19.600000000000001</v>
      </c>
      <c r="K2381">
        <v>106.91024</v>
      </c>
      <c r="L2381">
        <v>4.2</v>
      </c>
    </row>
    <row r="2382" spans="1:12" x14ac:dyDescent="0.35">
      <c r="A2382" t="s">
        <v>17</v>
      </c>
      <c r="B2382" t="s">
        <v>1152</v>
      </c>
      <c r="C2382" t="s">
        <v>42</v>
      </c>
      <c r="D2382">
        <v>2017</v>
      </c>
      <c r="E2382" t="s">
        <v>50</v>
      </c>
      <c r="F2382" t="s">
        <v>34</v>
      </c>
      <c r="G2382" t="s">
        <v>26</v>
      </c>
      <c r="H2382" t="s">
        <v>16</v>
      </c>
      <c r="I2382">
        <v>3.4646067000000003E-2</v>
      </c>
      <c r="J2382">
        <v>20.100000000000001</v>
      </c>
      <c r="K2382">
        <v>120.6782</v>
      </c>
      <c r="L2382">
        <v>4.2</v>
      </c>
    </row>
    <row r="2383" spans="1:12" x14ac:dyDescent="0.35">
      <c r="A2383" t="s">
        <v>17</v>
      </c>
      <c r="B2383" t="s">
        <v>1251</v>
      </c>
      <c r="C2383" t="s">
        <v>54</v>
      </c>
      <c r="D2383">
        <v>2017</v>
      </c>
      <c r="E2383" t="s">
        <v>50</v>
      </c>
      <c r="F2383" t="s">
        <v>34</v>
      </c>
      <c r="G2383" t="s">
        <v>26</v>
      </c>
      <c r="H2383" t="s">
        <v>16</v>
      </c>
      <c r="I2383">
        <v>3.7889223999999999E-2</v>
      </c>
      <c r="J2383">
        <v>12.15</v>
      </c>
      <c r="K2383">
        <v>64.782600000000002</v>
      </c>
      <c r="L2383">
        <v>4.2</v>
      </c>
    </row>
    <row r="2384" spans="1:12" x14ac:dyDescent="0.35">
      <c r="A2384" t="s">
        <v>17</v>
      </c>
      <c r="B2384" t="s">
        <v>973</v>
      </c>
      <c r="C2384" t="s">
        <v>54</v>
      </c>
      <c r="D2384">
        <v>2017</v>
      </c>
      <c r="E2384" t="s">
        <v>50</v>
      </c>
      <c r="F2384" t="s">
        <v>34</v>
      </c>
      <c r="G2384" t="s">
        <v>26</v>
      </c>
      <c r="H2384" t="s">
        <v>16</v>
      </c>
      <c r="I2384">
        <v>8.1119484000000006E-2</v>
      </c>
      <c r="J2384">
        <v>12.5</v>
      </c>
      <c r="K2384">
        <v>220.07980000000001</v>
      </c>
      <c r="L2384">
        <v>4.2</v>
      </c>
    </row>
    <row r="2385" spans="1:12" x14ac:dyDescent="0.35">
      <c r="A2385" t="s">
        <v>17</v>
      </c>
      <c r="B2385" t="s">
        <v>244</v>
      </c>
      <c r="C2385" t="s">
        <v>64</v>
      </c>
      <c r="D2385">
        <v>2017</v>
      </c>
      <c r="E2385" t="s">
        <v>50</v>
      </c>
      <c r="F2385" t="s">
        <v>34</v>
      </c>
      <c r="G2385" t="s">
        <v>26</v>
      </c>
      <c r="H2385" t="s">
        <v>16</v>
      </c>
      <c r="I2385">
        <v>1.209726E-2</v>
      </c>
      <c r="J2385">
        <v>13.1</v>
      </c>
      <c r="K2385">
        <v>184.85300000000001</v>
      </c>
      <c r="L2385">
        <v>4.2</v>
      </c>
    </row>
    <row r="2386" spans="1:12" x14ac:dyDescent="0.35">
      <c r="A2386" t="s">
        <v>17</v>
      </c>
      <c r="B2386" t="s">
        <v>440</v>
      </c>
      <c r="C2386" t="s">
        <v>64</v>
      </c>
      <c r="D2386">
        <v>2017</v>
      </c>
      <c r="E2386" t="s">
        <v>50</v>
      </c>
      <c r="F2386" t="s">
        <v>34</v>
      </c>
      <c r="G2386" t="s">
        <v>26</v>
      </c>
      <c r="H2386" t="s">
        <v>16</v>
      </c>
      <c r="I2386">
        <v>3.3938279000000002E-2</v>
      </c>
      <c r="J2386">
        <v>18.5</v>
      </c>
      <c r="K2386">
        <v>132.5284</v>
      </c>
      <c r="L2386">
        <v>4.2</v>
      </c>
    </row>
    <row r="2387" spans="1:12" x14ac:dyDescent="0.35">
      <c r="A2387" t="s">
        <v>17</v>
      </c>
      <c r="B2387" t="s">
        <v>851</v>
      </c>
      <c r="C2387" t="s">
        <v>153</v>
      </c>
      <c r="D2387">
        <v>2017</v>
      </c>
      <c r="E2387" t="s">
        <v>50</v>
      </c>
      <c r="F2387" t="s">
        <v>34</v>
      </c>
      <c r="G2387" t="s">
        <v>26</v>
      </c>
      <c r="H2387" t="s">
        <v>16</v>
      </c>
      <c r="I2387">
        <v>3.3851785000000002E-2</v>
      </c>
      <c r="J2387">
        <v>11.65</v>
      </c>
      <c r="K2387">
        <v>112.18600000000001</v>
      </c>
      <c r="L2387">
        <v>4.2</v>
      </c>
    </row>
    <row r="2388" spans="1:12" x14ac:dyDescent="0.35">
      <c r="A2388" t="s">
        <v>17</v>
      </c>
      <c r="B2388" t="s">
        <v>534</v>
      </c>
      <c r="C2388" t="s">
        <v>48</v>
      </c>
      <c r="D2388">
        <v>2017</v>
      </c>
      <c r="E2388" t="s">
        <v>50</v>
      </c>
      <c r="F2388" t="s">
        <v>34</v>
      </c>
      <c r="G2388" t="s">
        <v>26</v>
      </c>
      <c r="H2388" t="s">
        <v>16</v>
      </c>
      <c r="I2388">
        <v>0.10379339899999999</v>
      </c>
      <c r="J2388">
        <v>7.51</v>
      </c>
      <c r="K2388">
        <v>110.1544</v>
      </c>
      <c r="L2388">
        <v>4.2</v>
      </c>
    </row>
    <row r="2389" spans="1:12" x14ac:dyDescent="0.35">
      <c r="A2389" t="s">
        <v>17</v>
      </c>
      <c r="B2389" t="s">
        <v>1306</v>
      </c>
      <c r="C2389" t="s">
        <v>48</v>
      </c>
      <c r="D2389">
        <v>2017</v>
      </c>
      <c r="E2389" t="s">
        <v>50</v>
      </c>
      <c r="F2389" t="s">
        <v>34</v>
      </c>
      <c r="G2389" t="s">
        <v>26</v>
      </c>
      <c r="H2389" t="s">
        <v>16</v>
      </c>
      <c r="I2389">
        <v>0.111419588</v>
      </c>
      <c r="J2389">
        <v>8.02</v>
      </c>
      <c r="K2389">
        <v>154.3998</v>
      </c>
      <c r="L2389">
        <v>4.2</v>
      </c>
    </row>
    <row r="2390" spans="1:12" x14ac:dyDescent="0.35">
      <c r="A2390" t="s">
        <v>17</v>
      </c>
      <c r="B2390" t="s">
        <v>1086</v>
      </c>
      <c r="C2390" t="s">
        <v>48</v>
      </c>
      <c r="D2390">
        <v>2017</v>
      </c>
      <c r="E2390" t="s">
        <v>50</v>
      </c>
      <c r="F2390" t="s">
        <v>34</v>
      </c>
      <c r="G2390" t="s">
        <v>26</v>
      </c>
      <c r="H2390" t="s">
        <v>16</v>
      </c>
      <c r="I2390">
        <v>0</v>
      </c>
      <c r="J2390">
        <v>9.6</v>
      </c>
      <c r="K2390">
        <v>244.81700000000001</v>
      </c>
      <c r="L2390">
        <v>4.2</v>
      </c>
    </row>
    <row r="2391" spans="1:12" x14ac:dyDescent="0.35">
      <c r="A2391" t="s">
        <v>17</v>
      </c>
      <c r="B2391" t="s">
        <v>1087</v>
      </c>
      <c r="C2391" t="s">
        <v>48</v>
      </c>
      <c r="D2391">
        <v>2017</v>
      </c>
      <c r="E2391" t="s">
        <v>50</v>
      </c>
      <c r="F2391" t="s">
        <v>34</v>
      </c>
      <c r="G2391" t="s">
        <v>26</v>
      </c>
      <c r="H2391" t="s">
        <v>16</v>
      </c>
      <c r="I2391">
        <v>3.8519399000000003E-2</v>
      </c>
      <c r="J2391">
        <v>13.35</v>
      </c>
      <c r="K2391">
        <v>236.85640000000001</v>
      </c>
      <c r="L2391">
        <v>4.2</v>
      </c>
    </row>
    <row r="2392" spans="1:12" x14ac:dyDescent="0.35">
      <c r="A2392" t="s">
        <v>17</v>
      </c>
      <c r="B2392" t="s">
        <v>1002</v>
      </c>
      <c r="C2392" t="s">
        <v>48</v>
      </c>
      <c r="D2392">
        <v>2017</v>
      </c>
      <c r="E2392" t="s">
        <v>50</v>
      </c>
      <c r="F2392" t="s">
        <v>34</v>
      </c>
      <c r="G2392" t="s">
        <v>26</v>
      </c>
      <c r="H2392" t="s">
        <v>16</v>
      </c>
      <c r="I2392">
        <v>7.5957230000000001E-2</v>
      </c>
      <c r="J2392">
        <v>18.25</v>
      </c>
      <c r="K2392">
        <v>214.12180000000001</v>
      </c>
      <c r="L2392">
        <v>4.2</v>
      </c>
    </row>
    <row r="2393" spans="1:12" x14ac:dyDescent="0.35">
      <c r="A2393" t="s">
        <v>17</v>
      </c>
      <c r="B2393" t="s">
        <v>1173</v>
      </c>
      <c r="C2393" t="s">
        <v>48</v>
      </c>
      <c r="D2393">
        <v>2017</v>
      </c>
      <c r="E2393" t="s">
        <v>50</v>
      </c>
      <c r="F2393" t="s">
        <v>34</v>
      </c>
      <c r="G2393" t="s">
        <v>26</v>
      </c>
      <c r="H2393" t="s">
        <v>16</v>
      </c>
      <c r="I2393">
        <v>7.5180709999999998E-2</v>
      </c>
      <c r="J2393">
        <v>18.25</v>
      </c>
      <c r="K2393">
        <v>126.2046</v>
      </c>
      <c r="L2393">
        <v>4.2</v>
      </c>
    </row>
    <row r="2394" spans="1:12" x14ac:dyDescent="0.35">
      <c r="A2394" t="s">
        <v>17</v>
      </c>
      <c r="B2394" t="s">
        <v>179</v>
      </c>
      <c r="C2394" t="s">
        <v>48</v>
      </c>
      <c r="D2394">
        <v>2017</v>
      </c>
      <c r="E2394" t="s">
        <v>50</v>
      </c>
      <c r="F2394" t="s">
        <v>34</v>
      </c>
      <c r="G2394" t="s">
        <v>26</v>
      </c>
      <c r="H2394" t="s">
        <v>16</v>
      </c>
      <c r="I2394">
        <v>7.6841094999999998E-2</v>
      </c>
      <c r="J2394">
        <v>18.600000000000001</v>
      </c>
      <c r="K2394">
        <v>162.2236</v>
      </c>
      <c r="L2394">
        <v>4.2</v>
      </c>
    </row>
    <row r="2395" spans="1:12" x14ac:dyDescent="0.35">
      <c r="A2395" t="s">
        <v>17</v>
      </c>
      <c r="B2395" t="s">
        <v>1212</v>
      </c>
      <c r="C2395" t="s">
        <v>48</v>
      </c>
      <c r="D2395">
        <v>2017</v>
      </c>
      <c r="E2395" t="s">
        <v>50</v>
      </c>
      <c r="F2395" t="s">
        <v>34</v>
      </c>
      <c r="G2395" t="s">
        <v>26</v>
      </c>
      <c r="H2395" t="s">
        <v>16</v>
      </c>
      <c r="I2395">
        <v>5.2800258000000003E-2</v>
      </c>
      <c r="J2395">
        <v>18.75</v>
      </c>
      <c r="K2395">
        <v>193.25040000000001</v>
      </c>
      <c r="L2395">
        <v>4.2</v>
      </c>
    </row>
    <row r="2396" spans="1:12" x14ac:dyDescent="0.35">
      <c r="A2396" t="s">
        <v>17</v>
      </c>
      <c r="B2396" t="s">
        <v>605</v>
      </c>
      <c r="C2396" t="s">
        <v>48</v>
      </c>
      <c r="D2396">
        <v>2017</v>
      </c>
      <c r="E2396" t="s">
        <v>50</v>
      </c>
      <c r="F2396" t="s">
        <v>34</v>
      </c>
      <c r="G2396" t="s">
        <v>26</v>
      </c>
      <c r="H2396" t="s">
        <v>16</v>
      </c>
      <c r="I2396">
        <v>0.14178919700000001</v>
      </c>
      <c r="J2396">
        <v>20.350000000000001</v>
      </c>
      <c r="K2396">
        <v>121.9072</v>
      </c>
      <c r="L2396">
        <v>4.2</v>
      </c>
    </row>
    <row r="2397" spans="1:12" x14ac:dyDescent="0.35">
      <c r="A2397" t="s">
        <v>17</v>
      </c>
      <c r="B2397" t="s">
        <v>1307</v>
      </c>
      <c r="C2397" t="s">
        <v>32</v>
      </c>
      <c r="D2397">
        <v>2017</v>
      </c>
      <c r="E2397" t="s">
        <v>50</v>
      </c>
      <c r="F2397" t="s">
        <v>34</v>
      </c>
      <c r="G2397" t="s">
        <v>26</v>
      </c>
      <c r="H2397" t="s">
        <v>16</v>
      </c>
      <c r="I2397">
        <v>1.9046088999999999E-2</v>
      </c>
      <c r="J2397">
        <v>10.5</v>
      </c>
      <c r="K2397">
        <v>184.42400000000001</v>
      </c>
      <c r="L2397">
        <v>4.2</v>
      </c>
    </row>
    <row r="2398" spans="1:12" x14ac:dyDescent="0.35">
      <c r="A2398" t="s">
        <v>17</v>
      </c>
      <c r="B2398" t="s">
        <v>1155</v>
      </c>
      <c r="C2398" t="s">
        <v>159</v>
      </c>
      <c r="D2398">
        <v>2017</v>
      </c>
      <c r="E2398" t="s">
        <v>50</v>
      </c>
      <c r="F2398" t="s">
        <v>34</v>
      </c>
      <c r="G2398" t="s">
        <v>26</v>
      </c>
      <c r="H2398" t="s">
        <v>16</v>
      </c>
      <c r="I2398">
        <v>0.15396020899999999</v>
      </c>
      <c r="J2398">
        <v>15</v>
      </c>
      <c r="K2398">
        <v>105.99379999999999</v>
      </c>
      <c r="L2398">
        <v>4.2</v>
      </c>
    </row>
    <row r="2399" spans="1:12" x14ac:dyDescent="0.35">
      <c r="A2399" t="s">
        <v>10</v>
      </c>
      <c r="B2399" t="s">
        <v>184</v>
      </c>
      <c r="C2399" t="s">
        <v>95</v>
      </c>
      <c r="D2399">
        <v>2017</v>
      </c>
      <c r="E2399" t="s">
        <v>50</v>
      </c>
      <c r="F2399" t="s">
        <v>34</v>
      </c>
      <c r="G2399" t="s">
        <v>26</v>
      </c>
      <c r="H2399" t="s">
        <v>16</v>
      </c>
      <c r="I2399">
        <v>4.5258247000000001E-2</v>
      </c>
      <c r="J2399">
        <v>9.8000000000000007</v>
      </c>
      <c r="K2399">
        <v>35.987400000000001</v>
      </c>
      <c r="L2399">
        <v>4.2</v>
      </c>
    </row>
    <row r="2400" spans="1:12" x14ac:dyDescent="0.35">
      <c r="A2400" t="s">
        <v>10</v>
      </c>
      <c r="B2400" t="s">
        <v>755</v>
      </c>
      <c r="C2400" t="s">
        <v>95</v>
      </c>
      <c r="D2400">
        <v>2017</v>
      </c>
      <c r="E2400" t="s">
        <v>50</v>
      </c>
      <c r="F2400" t="s">
        <v>34</v>
      </c>
      <c r="G2400" t="s">
        <v>26</v>
      </c>
      <c r="H2400" t="s">
        <v>16</v>
      </c>
      <c r="I2400">
        <v>2.536567E-2</v>
      </c>
      <c r="J2400">
        <v>15.5</v>
      </c>
      <c r="K2400">
        <v>82.793400000000005</v>
      </c>
      <c r="L2400">
        <v>4.2</v>
      </c>
    </row>
    <row r="2401" spans="1:12" x14ac:dyDescent="0.35">
      <c r="A2401" t="s">
        <v>10</v>
      </c>
      <c r="B2401" t="s">
        <v>803</v>
      </c>
      <c r="C2401" t="s">
        <v>95</v>
      </c>
      <c r="D2401">
        <v>2017</v>
      </c>
      <c r="E2401" t="s">
        <v>50</v>
      </c>
      <c r="F2401" t="s">
        <v>34</v>
      </c>
      <c r="G2401" t="s">
        <v>26</v>
      </c>
      <c r="H2401" t="s">
        <v>16</v>
      </c>
      <c r="I2401">
        <v>2.2936488000000001E-2</v>
      </c>
      <c r="J2401">
        <v>20.25</v>
      </c>
      <c r="K2401">
        <v>240.85380000000001</v>
      </c>
      <c r="L2401">
        <v>4.2</v>
      </c>
    </row>
    <row r="2402" spans="1:12" x14ac:dyDescent="0.35">
      <c r="A2402" t="s">
        <v>10</v>
      </c>
      <c r="B2402" t="s">
        <v>1046</v>
      </c>
      <c r="C2402" t="s">
        <v>57</v>
      </c>
      <c r="D2402">
        <v>2017</v>
      </c>
      <c r="E2402" t="s">
        <v>50</v>
      </c>
      <c r="F2402" t="s">
        <v>34</v>
      </c>
      <c r="G2402" t="s">
        <v>26</v>
      </c>
      <c r="H2402" t="s">
        <v>16</v>
      </c>
      <c r="I2402">
        <v>5.6375878999999997E-2</v>
      </c>
      <c r="J2402">
        <v>9.8000000000000007</v>
      </c>
      <c r="K2402">
        <v>84.690799999999996</v>
      </c>
      <c r="L2402">
        <v>4.2</v>
      </c>
    </row>
    <row r="2403" spans="1:12" x14ac:dyDescent="0.35">
      <c r="A2403" t="s">
        <v>10</v>
      </c>
      <c r="B2403" t="s">
        <v>936</v>
      </c>
      <c r="C2403" t="s">
        <v>57</v>
      </c>
      <c r="D2403">
        <v>2017</v>
      </c>
      <c r="E2403" t="s">
        <v>50</v>
      </c>
      <c r="F2403" t="s">
        <v>34</v>
      </c>
      <c r="G2403" t="s">
        <v>26</v>
      </c>
      <c r="H2403" t="s">
        <v>16</v>
      </c>
      <c r="I2403">
        <v>4.3885146999999999E-2</v>
      </c>
      <c r="J2403">
        <v>14.8</v>
      </c>
      <c r="K2403">
        <v>108.75700000000001</v>
      </c>
      <c r="L2403">
        <v>4.2</v>
      </c>
    </row>
    <row r="2404" spans="1:12" x14ac:dyDescent="0.35">
      <c r="A2404" t="s">
        <v>10</v>
      </c>
      <c r="B2404" t="s">
        <v>85</v>
      </c>
      <c r="C2404" t="s">
        <v>67</v>
      </c>
      <c r="D2404">
        <v>2017</v>
      </c>
      <c r="E2404" t="s">
        <v>50</v>
      </c>
      <c r="F2404" t="s">
        <v>34</v>
      </c>
      <c r="G2404" t="s">
        <v>26</v>
      </c>
      <c r="H2404" t="s">
        <v>16</v>
      </c>
      <c r="I2404">
        <v>0.10821852</v>
      </c>
      <c r="J2404">
        <v>6.75</v>
      </c>
      <c r="K2404">
        <v>102.37520000000001</v>
      </c>
      <c r="L2404">
        <v>4.2</v>
      </c>
    </row>
    <row r="2405" spans="1:12" x14ac:dyDescent="0.35">
      <c r="A2405" t="s">
        <v>10</v>
      </c>
      <c r="B2405" t="s">
        <v>1308</v>
      </c>
      <c r="C2405" t="s">
        <v>67</v>
      </c>
      <c r="D2405">
        <v>2017</v>
      </c>
      <c r="E2405" t="s">
        <v>50</v>
      </c>
      <c r="F2405" t="s">
        <v>34</v>
      </c>
      <c r="G2405" t="s">
        <v>26</v>
      </c>
      <c r="H2405" t="s">
        <v>16</v>
      </c>
      <c r="I2405">
        <v>0.12770295000000001</v>
      </c>
      <c r="J2405">
        <v>10.695</v>
      </c>
      <c r="K2405">
        <v>120.444</v>
      </c>
      <c r="L2405">
        <v>4.2</v>
      </c>
    </row>
    <row r="2406" spans="1:12" x14ac:dyDescent="0.35">
      <c r="A2406" t="s">
        <v>10</v>
      </c>
      <c r="B2406" t="s">
        <v>804</v>
      </c>
      <c r="C2406" t="s">
        <v>67</v>
      </c>
      <c r="D2406">
        <v>2017</v>
      </c>
      <c r="E2406" t="s">
        <v>50</v>
      </c>
      <c r="F2406" t="s">
        <v>34</v>
      </c>
      <c r="G2406" t="s">
        <v>26</v>
      </c>
      <c r="H2406" t="s">
        <v>16</v>
      </c>
      <c r="I2406">
        <v>0.170795745</v>
      </c>
      <c r="J2406">
        <v>18.25</v>
      </c>
      <c r="K2406">
        <v>154.46299999999999</v>
      </c>
      <c r="L2406">
        <v>4.2</v>
      </c>
    </row>
    <row r="2407" spans="1:12" x14ac:dyDescent="0.35">
      <c r="A2407" t="s">
        <v>10</v>
      </c>
      <c r="B2407" t="s">
        <v>161</v>
      </c>
      <c r="C2407" t="s">
        <v>24</v>
      </c>
      <c r="D2407">
        <v>2017</v>
      </c>
      <c r="E2407" t="s">
        <v>50</v>
      </c>
      <c r="F2407" t="s">
        <v>34</v>
      </c>
      <c r="G2407" t="s">
        <v>26</v>
      </c>
      <c r="H2407" t="s">
        <v>16</v>
      </c>
      <c r="I2407">
        <v>6.4002067999999995E-2</v>
      </c>
      <c r="J2407">
        <v>9.1950000000000003</v>
      </c>
      <c r="K2407">
        <v>85.556600000000003</v>
      </c>
      <c r="L2407">
        <v>4.2</v>
      </c>
    </row>
    <row r="2408" spans="1:12" x14ac:dyDescent="0.35">
      <c r="A2408" t="s">
        <v>10</v>
      </c>
      <c r="B2408" t="s">
        <v>500</v>
      </c>
      <c r="C2408" t="s">
        <v>24</v>
      </c>
      <c r="D2408">
        <v>2017</v>
      </c>
      <c r="E2408" t="s">
        <v>50</v>
      </c>
      <c r="F2408" t="s">
        <v>34</v>
      </c>
      <c r="G2408" t="s">
        <v>26</v>
      </c>
      <c r="H2408" t="s">
        <v>16</v>
      </c>
      <c r="I2408">
        <v>0.13252192900000001</v>
      </c>
      <c r="J2408">
        <v>9.5</v>
      </c>
      <c r="K2408">
        <v>228.66679999999999</v>
      </c>
      <c r="L2408">
        <v>4.2</v>
      </c>
    </row>
    <row r="2409" spans="1:12" x14ac:dyDescent="0.35">
      <c r="A2409" t="s">
        <v>10</v>
      </c>
      <c r="B2409" t="s">
        <v>442</v>
      </c>
      <c r="C2409" t="s">
        <v>24</v>
      </c>
      <c r="D2409">
        <v>2017</v>
      </c>
      <c r="E2409" t="s">
        <v>50</v>
      </c>
      <c r="F2409" t="s">
        <v>34</v>
      </c>
      <c r="G2409" t="s">
        <v>26</v>
      </c>
      <c r="H2409" t="s">
        <v>16</v>
      </c>
      <c r="I2409">
        <v>7.6030210000000001E-2</v>
      </c>
      <c r="J2409">
        <v>12.65</v>
      </c>
      <c r="K2409">
        <v>189.08459999999999</v>
      </c>
      <c r="L2409">
        <v>4.2</v>
      </c>
    </row>
    <row r="2410" spans="1:12" x14ac:dyDescent="0.35">
      <c r="A2410" t="s">
        <v>10</v>
      </c>
      <c r="B2410" t="s">
        <v>190</v>
      </c>
      <c r="C2410" t="s">
        <v>24</v>
      </c>
      <c r="D2410">
        <v>2017</v>
      </c>
      <c r="E2410" t="s">
        <v>50</v>
      </c>
      <c r="F2410" t="s">
        <v>34</v>
      </c>
      <c r="G2410" t="s">
        <v>26</v>
      </c>
      <c r="H2410" t="s">
        <v>16</v>
      </c>
      <c r="I2410">
        <v>4.1563695999999997E-2</v>
      </c>
      <c r="J2410">
        <v>19.600000000000001</v>
      </c>
      <c r="K2410">
        <v>47.637599999999999</v>
      </c>
      <c r="L2410">
        <v>4.2</v>
      </c>
    </row>
    <row r="2411" spans="1:12" x14ac:dyDescent="0.35">
      <c r="A2411" t="s">
        <v>10</v>
      </c>
      <c r="B2411" t="s">
        <v>1309</v>
      </c>
      <c r="C2411" t="s">
        <v>12</v>
      </c>
      <c r="D2411">
        <v>2017</v>
      </c>
      <c r="E2411" t="s">
        <v>50</v>
      </c>
      <c r="F2411" t="s">
        <v>34</v>
      </c>
      <c r="G2411" t="s">
        <v>26</v>
      </c>
      <c r="H2411" t="s">
        <v>16</v>
      </c>
      <c r="I2411">
        <v>5.9716729000000003E-2</v>
      </c>
      <c r="J2411">
        <v>7.17</v>
      </c>
      <c r="K2411">
        <v>130.91028</v>
      </c>
      <c r="L2411">
        <v>4.2</v>
      </c>
    </row>
    <row r="2412" spans="1:12" x14ac:dyDescent="0.35">
      <c r="A2412" t="s">
        <v>10</v>
      </c>
      <c r="B2412" t="s">
        <v>868</v>
      </c>
      <c r="C2412" t="s">
        <v>12</v>
      </c>
      <c r="D2412">
        <v>2017</v>
      </c>
      <c r="E2412" t="s">
        <v>50</v>
      </c>
      <c r="F2412" t="s">
        <v>34</v>
      </c>
      <c r="G2412" t="s">
        <v>26</v>
      </c>
      <c r="H2412" t="s">
        <v>16</v>
      </c>
      <c r="I2412">
        <v>0</v>
      </c>
      <c r="J2412">
        <v>10.3</v>
      </c>
      <c r="K2412">
        <v>191.15299999999999</v>
      </c>
      <c r="L2412">
        <v>4.2</v>
      </c>
    </row>
    <row r="2413" spans="1:12" x14ac:dyDescent="0.35">
      <c r="A2413" t="s">
        <v>10</v>
      </c>
      <c r="B2413" t="s">
        <v>734</v>
      </c>
      <c r="C2413" t="s">
        <v>12</v>
      </c>
      <c r="D2413">
        <v>2017</v>
      </c>
      <c r="E2413" t="s">
        <v>50</v>
      </c>
      <c r="F2413" t="s">
        <v>34</v>
      </c>
      <c r="G2413" t="s">
        <v>26</v>
      </c>
      <c r="H2413" t="s">
        <v>16</v>
      </c>
      <c r="I2413">
        <v>0.10630714600000001</v>
      </c>
      <c r="J2413">
        <v>12.3</v>
      </c>
      <c r="K2413">
        <v>174.93101999999999</v>
      </c>
      <c r="L2413">
        <v>4.2</v>
      </c>
    </row>
    <row r="2414" spans="1:12" x14ac:dyDescent="0.35">
      <c r="A2414" t="s">
        <v>10</v>
      </c>
      <c r="B2414" t="s">
        <v>1140</v>
      </c>
      <c r="C2414" t="s">
        <v>12</v>
      </c>
      <c r="D2414">
        <v>2017</v>
      </c>
      <c r="E2414" t="s">
        <v>50</v>
      </c>
      <c r="F2414" t="s">
        <v>34</v>
      </c>
      <c r="G2414" t="s">
        <v>26</v>
      </c>
      <c r="H2414" t="s">
        <v>16</v>
      </c>
      <c r="I2414">
        <v>0</v>
      </c>
      <c r="J2414">
        <v>12.6</v>
      </c>
      <c r="K2414">
        <v>248.8092</v>
      </c>
      <c r="L2414">
        <v>4.2</v>
      </c>
    </row>
    <row r="2415" spans="1:12" x14ac:dyDescent="0.35">
      <c r="A2415" t="s">
        <v>10</v>
      </c>
      <c r="B2415" t="s">
        <v>863</v>
      </c>
      <c r="C2415" t="s">
        <v>12</v>
      </c>
      <c r="D2415">
        <v>2017</v>
      </c>
      <c r="E2415" t="s">
        <v>50</v>
      </c>
      <c r="F2415" t="s">
        <v>34</v>
      </c>
      <c r="G2415" t="s">
        <v>26</v>
      </c>
      <c r="H2415" t="s">
        <v>16</v>
      </c>
      <c r="I2415">
        <v>7.1439051000000003E-2</v>
      </c>
      <c r="J2415">
        <v>13.3</v>
      </c>
      <c r="K2415">
        <v>61.053600000000003</v>
      </c>
      <c r="L2415">
        <v>4.2</v>
      </c>
    </row>
    <row r="2416" spans="1:12" x14ac:dyDescent="0.35">
      <c r="A2416" t="s">
        <v>10</v>
      </c>
      <c r="B2416" t="s">
        <v>902</v>
      </c>
      <c r="C2416" t="s">
        <v>12</v>
      </c>
      <c r="D2416">
        <v>2017</v>
      </c>
      <c r="E2416" t="s">
        <v>50</v>
      </c>
      <c r="F2416" t="s">
        <v>34</v>
      </c>
      <c r="G2416" t="s">
        <v>26</v>
      </c>
      <c r="H2416" t="s">
        <v>16</v>
      </c>
      <c r="I2416">
        <v>6.5195228999999993E-2</v>
      </c>
      <c r="J2416">
        <v>14.3</v>
      </c>
      <c r="K2416">
        <v>88.985600000000005</v>
      </c>
      <c r="L2416">
        <v>4.2</v>
      </c>
    </row>
    <row r="2417" spans="1:12" x14ac:dyDescent="0.35">
      <c r="A2417" t="s">
        <v>10</v>
      </c>
      <c r="B2417" t="s">
        <v>1310</v>
      </c>
      <c r="C2417" t="s">
        <v>12</v>
      </c>
      <c r="D2417">
        <v>2017</v>
      </c>
      <c r="E2417" t="s">
        <v>50</v>
      </c>
      <c r="F2417" t="s">
        <v>34</v>
      </c>
      <c r="G2417" t="s">
        <v>26</v>
      </c>
      <c r="H2417" t="s">
        <v>16</v>
      </c>
      <c r="I2417">
        <v>6.6284519E-2</v>
      </c>
      <c r="J2417">
        <v>18.2</v>
      </c>
      <c r="K2417">
        <v>247.20920000000001</v>
      </c>
      <c r="L2417">
        <v>4.2</v>
      </c>
    </row>
    <row r="2418" spans="1:12" x14ac:dyDescent="0.35">
      <c r="A2418" t="s">
        <v>10</v>
      </c>
      <c r="B2418" t="s">
        <v>1097</v>
      </c>
      <c r="C2418" t="s">
        <v>48</v>
      </c>
      <c r="D2418">
        <v>2017</v>
      </c>
      <c r="E2418" t="s">
        <v>50</v>
      </c>
      <c r="F2418" t="s">
        <v>34</v>
      </c>
      <c r="G2418" t="s">
        <v>26</v>
      </c>
      <c r="H2418" t="s">
        <v>16</v>
      </c>
      <c r="I2418">
        <v>2.9490377000000002E-2</v>
      </c>
      <c r="J2418">
        <v>5.1749999999999998</v>
      </c>
      <c r="K2418">
        <v>107.6622</v>
      </c>
      <c r="L2418">
        <v>4.2</v>
      </c>
    </row>
    <row r="2419" spans="1:12" x14ac:dyDescent="0.35">
      <c r="A2419" t="s">
        <v>10</v>
      </c>
      <c r="B2419" t="s">
        <v>1207</v>
      </c>
      <c r="C2419" t="s">
        <v>48</v>
      </c>
      <c r="D2419">
        <v>2017</v>
      </c>
      <c r="E2419" t="s">
        <v>50</v>
      </c>
      <c r="F2419" t="s">
        <v>34</v>
      </c>
      <c r="G2419" t="s">
        <v>26</v>
      </c>
      <c r="H2419" t="s">
        <v>16</v>
      </c>
      <c r="I2419">
        <v>7.4135053000000006E-2</v>
      </c>
      <c r="J2419">
        <v>5.78</v>
      </c>
      <c r="K2419">
        <v>264.05680000000001</v>
      </c>
      <c r="L2419">
        <v>4.2</v>
      </c>
    </row>
    <row r="2420" spans="1:12" x14ac:dyDescent="0.35">
      <c r="A2420" t="s">
        <v>10</v>
      </c>
      <c r="B2420" t="s">
        <v>1162</v>
      </c>
      <c r="C2420" t="s">
        <v>48</v>
      </c>
      <c r="D2420">
        <v>2017</v>
      </c>
      <c r="E2420" t="s">
        <v>50</v>
      </c>
      <c r="F2420" t="s">
        <v>34</v>
      </c>
      <c r="G2420" t="s">
        <v>26</v>
      </c>
      <c r="H2420" t="s">
        <v>16</v>
      </c>
      <c r="I2420">
        <v>4.0351229000000002E-2</v>
      </c>
      <c r="J2420">
        <v>5.7850000000000001</v>
      </c>
      <c r="K2420">
        <v>181.36600000000001</v>
      </c>
      <c r="L2420">
        <v>4.2</v>
      </c>
    </row>
    <row r="2421" spans="1:12" x14ac:dyDescent="0.35">
      <c r="A2421" t="s">
        <v>10</v>
      </c>
      <c r="B2421" t="s">
        <v>810</v>
      </c>
      <c r="C2421" t="s">
        <v>48</v>
      </c>
      <c r="D2421">
        <v>2017</v>
      </c>
      <c r="E2421" t="s">
        <v>50</v>
      </c>
      <c r="F2421" t="s">
        <v>34</v>
      </c>
      <c r="G2421" t="s">
        <v>26</v>
      </c>
      <c r="H2421" t="s">
        <v>16</v>
      </c>
      <c r="I2421">
        <v>0</v>
      </c>
      <c r="J2421">
        <v>11.35</v>
      </c>
      <c r="K2421">
        <v>103.0016</v>
      </c>
      <c r="L2421">
        <v>4.2</v>
      </c>
    </row>
    <row r="2422" spans="1:12" x14ac:dyDescent="0.35">
      <c r="A2422" t="s">
        <v>10</v>
      </c>
      <c r="B2422" t="s">
        <v>811</v>
      </c>
      <c r="C2422" t="s">
        <v>48</v>
      </c>
      <c r="D2422">
        <v>2017</v>
      </c>
      <c r="E2422" t="s">
        <v>50</v>
      </c>
      <c r="F2422" t="s">
        <v>34</v>
      </c>
      <c r="G2422" t="s">
        <v>26</v>
      </c>
      <c r="H2422" t="s">
        <v>16</v>
      </c>
      <c r="I2422">
        <v>0.149338159</v>
      </c>
      <c r="J2422">
        <v>13.35</v>
      </c>
      <c r="K2422">
        <v>178.666</v>
      </c>
      <c r="L2422">
        <v>4.2</v>
      </c>
    </row>
    <row r="2423" spans="1:12" x14ac:dyDescent="0.35">
      <c r="A2423" t="s">
        <v>10</v>
      </c>
      <c r="B2423" t="s">
        <v>458</v>
      </c>
      <c r="C2423" t="s">
        <v>48</v>
      </c>
      <c r="D2423">
        <v>2017</v>
      </c>
      <c r="E2423" t="s">
        <v>50</v>
      </c>
      <c r="F2423" t="s">
        <v>34</v>
      </c>
      <c r="G2423" t="s">
        <v>26</v>
      </c>
      <c r="H2423" t="s">
        <v>16</v>
      </c>
      <c r="I2423">
        <v>4.5755589999999999E-2</v>
      </c>
      <c r="J2423">
        <v>15.6</v>
      </c>
      <c r="K2423">
        <v>167.11320000000001</v>
      </c>
      <c r="L2423">
        <v>4.2</v>
      </c>
    </row>
    <row r="2424" spans="1:12" x14ac:dyDescent="0.35">
      <c r="A2424" t="s">
        <v>10</v>
      </c>
      <c r="B2424" t="s">
        <v>1311</v>
      </c>
      <c r="C2424" t="s">
        <v>48</v>
      </c>
      <c r="D2424">
        <v>2017</v>
      </c>
      <c r="E2424" t="s">
        <v>50</v>
      </c>
      <c r="F2424" t="s">
        <v>34</v>
      </c>
      <c r="G2424" t="s">
        <v>26</v>
      </c>
      <c r="H2424" t="s">
        <v>16</v>
      </c>
      <c r="I2424">
        <v>7.1450630000000001E-3</v>
      </c>
      <c r="J2424">
        <v>15.85</v>
      </c>
      <c r="K2424">
        <v>41.048000000000002</v>
      </c>
      <c r="L2424">
        <v>4.2</v>
      </c>
    </row>
    <row r="2425" spans="1:12" x14ac:dyDescent="0.35">
      <c r="A2425" t="s">
        <v>35</v>
      </c>
      <c r="B2425" t="s">
        <v>913</v>
      </c>
      <c r="C2425" t="s">
        <v>19</v>
      </c>
      <c r="D2425">
        <v>2017</v>
      </c>
      <c r="E2425" t="s">
        <v>50</v>
      </c>
      <c r="F2425" t="s">
        <v>34</v>
      </c>
      <c r="G2425" t="s">
        <v>26</v>
      </c>
      <c r="H2425" t="s">
        <v>16</v>
      </c>
      <c r="I2425">
        <v>4.2743728000000002E-2</v>
      </c>
      <c r="J2425">
        <v>5.4850000000000003</v>
      </c>
      <c r="K2425">
        <v>166.2842</v>
      </c>
      <c r="L2425">
        <v>4.2</v>
      </c>
    </row>
    <row r="2426" spans="1:12" x14ac:dyDescent="0.35">
      <c r="A2426" t="s">
        <v>10</v>
      </c>
      <c r="B2426" t="s">
        <v>271</v>
      </c>
      <c r="C2426" t="s">
        <v>12</v>
      </c>
      <c r="D2426">
        <v>2017</v>
      </c>
      <c r="E2426" t="s">
        <v>50</v>
      </c>
      <c r="F2426" t="s">
        <v>34</v>
      </c>
      <c r="G2426" t="s">
        <v>26</v>
      </c>
      <c r="H2426" t="s">
        <v>16</v>
      </c>
      <c r="I2426">
        <v>4.6762632999999998E-2</v>
      </c>
      <c r="J2426">
        <v>8.77</v>
      </c>
      <c r="K2426">
        <v>107.84220000000001</v>
      </c>
      <c r="L2426">
        <v>4.2</v>
      </c>
    </row>
    <row r="2427" spans="1:12" x14ac:dyDescent="0.35">
      <c r="A2427" t="s">
        <v>10</v>
      </c>
      <c r="B2427" t="s">
        <v>257</v>
      </c>
      <c r="C2427" t="s">
        <v>12</v>
      </c>
      <c r="D2427">
        <v>2017</v>
      </c>
      <c r="E2427" t="s">
        <v>50</v>
      </c>
      <c r="F2427" t="s">
        <v>34</v>
      </c>
      <c r="G2427" t="s">
        <v>26</v>
      </c>
      <c r="H2427" t="s">
        <v>16</v>
      </c>
      <c r="I2427">
        <v>5.3574074999999999E-2</v>
      </c>
      <c r="J2427">
        <v>10.1</v>
      </c>
      <c r="K2427">
        <v>223.7088</v>
      </c>
      <c r="L2427">
        <v>4.2</v>
      </c>
    </row>
    <row r="2428" spans="1:12" x14ac:dyDescent="0.35">
      <c r="A2428" t="s">
        <v>10</v>
      </c>
      <c r="B2428" t="s">
        <v>1094</v>
      </c>
      <c r="C2428" t="s">
        <v>48</v>
      </c>
      <c r="D2428">
        <v>2017</v>
      </c>
      <c r="E2428" t="s">
        <v>50</v>
      </c>
      <c r="F2428" t="s">
        <v>34</v>
      </c>
      <c r="G2428" t="s">
        <v>26</v>
      </c>
      <c r="H2428" t="s">
        <v>16</v>
      </c>
      <c r="I2428">
        <v>7.6744561000000003E-2</v>
      </c>
      <c r="J2428">
        <v>19.350000000000001</v>
      </c>
      <c r="K2428">
        <v>113.45180000000001</v>
      </c>
      <c r="L2428">
        <v>4.2</v>
      </c>
    </row>
    <row r="2429" spans="1:12" x14ac:dyDescent="0.35">
      <c r="A2429" t="s">
        <v>17</v>
      </c>
      <c r="B2429" t="s">
        <v>162</v>
      </c>
      <c r="C2429" t="s">
        <v>95</v>
      </c>
      <c r="D2429">
        <v>2011</v>
      </c>
      <c r="E2429" t="s">
        <v>39</v>
      </c>
      <c r="F2429" t="s">
        <v>21</v>
      </c>
      <c r="G2429" t="s">
        <v>15</v>
      </c>
      <c r="H2429" t="s">
        <v>40</v>
      </c>
      <c r="I2429">
        <v>0.13893180999999999</v>
      </c>
      <c r="J2429">
        <v>20.6</v>
      </c>
      <c r="K2429">
        <v>119.57559999999999</v>
      </c>
      <c r="L2429">
        <v>4.2</v>
      </c>
    </row>
    <row r="2430" spans="1:12" x14ac:dyDescent="0.35">
      <c r="A2430" t="s">
        <v>17</v>
      </c>
      <c r="B2430" t="s">
        <v>601</v>
      </c>
      <c r="C2430" t="s">
        <v>57</v>
      </c>
      <c r="D2430">
        <v>2011</v>
      </c>
      <c r="E2430" t="s">
        <v>39</v>
      </c>
      <c r="F2430" t="s">
        <v>21</v>
      </c>
      <c r="G2430" t="s">
        <v>15</v>
      </c>
      <c r="H2430" t="s">
        <v>40</v>
      </c>
      <c r="I2430">
        <v>8.0387423999999999E-2</v>
      </c>
      <c r="J2430">
        <v>13.35</v>
      </c>
      <c r="K2430">
        <v>219.2166</v>
      </c>
      <c r="L2430">
        <v>4.2</v>
      </c>
    </row>
    <row r="2431" spans="1:12" x14ac:dyDescent="0.35">
      <c r="A2431" t="s">
        <v>17</v>
      </c>
      <c r="B2431" t="s">
        <v>1312</v>
      </c>
      <c r="C2431" t="s">
        <v>28</v>
      </c>
      <c r="D2431">
        <v>2011</v>
      </c>
      <c r="E2431" t="s">
        <v>39</v>
      </c>
      <c r="F2431" t="s">
        <v>21</v>
      </c>
      <c r="G2431" t="s">
        <v>15</v>
      </c>
      <c r="H2431" t="s">
        <v>40</v>
      </c>
      <c r="I2431">
        <v>0</v>
      </c>
      <c r="J2431">
        <v>14.85</v>
      </c>
      <c r="K2431">
        <v>187.72139999999999</v>
      </c>
      <c r="L2431">
        <v>4.2</v>
      </c>
    </row>
    <row r="2432" spans="1:12" x14ac:dyDescent="0.35">
      <c r="A2432" t="s">
        <v>17</v>
      </c>
      <c r="B2432" t="s">
        <v>875</v>
      </c>
      <c r="C2432" t="s">
        <v>28</v>
      </c>
      <c r="D2432">
        <v>2011</v>
      </c>
      <c r="E2432" t="s">
        <v>39</v>
      </c>
      <c r="F2432" t="s">
        <v>21</v>
      </c>
      <c r="G2432" t="s">
        <v>15</v>
      </c>
      <c r="H2432" t="s">
        <v>40</v>
      </c>
      <c r="I2432">
        <v>0.105498192</v>
      </c>
      <c r="J2432">
        <v>16.2</v>
      </c>
      <c r="K2432">
        <v>101.47</v>
      </c>
      <c r="L2432">
        <v>4.2</v>
      </c>
    </row>
    <row r="2433" spans="1:12" x14ac:dyDescent="0.35">
      <c r="A2433" t="s">
        <v>17</v>
      </c>
      <c r="B2433" t="s">
        <v>1313</v>
      </c>
      <c r="C2433" t="s">
        <v>67</v>
      </c>
      <c r="D2433">
        <v>2011</v>
      </c>
      <c r="E2433" t="s">
        <v>39</v>
      </c>
      <c r="F2433" t="s">
        <v>21</v>
      </c>
      <c r="G2433" t="s">
        <v>15</v>
      </c>
      <c r="H2433" t="s">
        <v>40</v>
      </c>
      <c r="I2433">
        <v>7.1699983999999994E-2</v>
      </c>
      <c r="J2433">
        <v>20.7</v>
      </c>
      <c r="K2433">
        <v>177.6028</v>
      </c>
      <c r="L2433">
        <v>4.2</v>
      </c>
    </row>
    <row r="2434" spans="1:12" x14ac:dyDescent="0.35">
      <c r="A2434" t="s">
        <v>17</v>
      </c>
      <c r="B2434" t="s">
        <v>99</v>
      </c>
      <c r="C2434" t="s">
        <v>24</v>
      </c>
      <c r="D2434">
        <v>2011</v>
      </c>
      <c r="E2434" t="s">
        <v>39</v>
      </c>
      <c r="F2434" t="s">
        <v>21</v>
      </c>
      <c r="G2434" t="s">
        <v>15</v>
      </c>
      <c r="H2434" t="s">
        <v>40</v>
      </c>
      <c r="I2434">
        <v>0.144167934</v>
      </c>
      <c r="J2434">
        <v>7.3</v>
      </c>
      <c r="K2434">
        <v>146.30760000000001</v>
      </c>
      <c r="L2434">
        <v>4.2</v>
      </c>
    </row>
    <row r="2435" spans="1:12" x14ac:dyDescent="0.35">
      <c r="A2435" t="s">
        <v>17</v>
      </c>
      <c r="B2435" t="s">
        <v>405</v>
      </c>
      <c r="C2435" t="s">
        <v>24</v>
      </c>
      <c r="D2435">
        <v>2011</v>
      </c>
      <c r="E2435" t="s">
        <v>39</v>
      </c>
      <c r="F2435" t="s">
        <v>21</v>
      </c>
      <c r="G2435" t="s">
        <v>15</v>
      </c>
      <c r="H2435" t="s">
        <v>40</v>
      </c>
      <c r="I2435">
        <v>1.4789139999999999E-2</v>
      </c>
      <c r="J2435">
        <v>8.68</v>
      </c>
      <c r="K2435">
        <v>97.738399999999999</v>
      </c>
      <c r="L2435">
        <v>4.2</v>
      </c>
    </row>
    <row r="2436" spans="1:12" x14ac:dyDescent="0.35">
      <c r="A2436" t="s">
        <v>17</v>
      </c>
      <c r="B2436" t="s">
        <v>1314</v>
      </c>
      <c r="C2436" t="s">
        <v>24</v>
      </c>
      <c r="D2436">
        <v>2011</v>
      </c>
      <c r="E2436" t="s">
        <v>39</v>
      </c>
      <c r="F2436" t="s">
        <v>21</v>
      </c>
      <c r="G2436" t="s">
        <v>15</v>
      </c>
      <c r="H2436" t="s">
        <v>40</v>
      </c>
      <c r="I2436">
        <v>0.11178154</v>
      </c>
      <c r="J2436">
        <v>9.3000000000000007</v>
      </c>
      <c r="K2436">
        <v>182.32919999999999</v>
      </c>
      <c r="L2436">
        <v>4.2</v>
      </c>
    </row>
    <row r="2437" spans="1:12" x14ac:dyDescent="0.35">
      <c r="A2437" t="s">
        <v>17</v>
      </c>
      <c r="B2437" t="s">
        <v>230</v>
      </c>
      <c r="C2437" t="s">
        <v>24</v>
      </c>
      <c r="D2437">
        <v>2011</v>
      </c>
      <c r="E2437" t="s">
        <v>39</v>
      </c>
      <c r="F2437" t="s">
        <v>21</v>
      </c>
      <c r="G2437" t="s">
        <v>15</v>
      </c>
      <c r="H2437" t="s">
        <v>40</v>
      </c>
      <c r="I2437">
        <v>6.5771528999999995E-2</v>
      </c>
      <c r="J2437">
        <v>18.600000000000001</v>
      </c>
      <c r="K2437">
        <v>245.78020000000001</v>
      </c>
      <c r="L2437">
        <v>4.2</v>
      </c>
    </row>
    <row r="2438" spans="1:12" x14ac:dyDescent="0.35">
      <c r="A2438" t="s">
        <v>17</v>
      </c>
      <c r="B2438" t="s">
        <v>1315</v>
      </c>
      <c r="C2438" t="s">
        <v>12</v>
      </c>
      <c r="D2438">
        <v>2011</v>
      </c>
      <c r="E2438" t="s">
        <v>39</v>
      </c>
      <c r="F2438" t="s">
        <v>21</v>
      </c>
      <c r="G2438" t="s">
        <v>15</v>
      </c>
      <c r="H2438" t="s">
        <v>40</v>
      </c>
      <c r="I2438">
        <v>0</v>
      </c>
      <c r="J2438">
        <v>20.5</v>
      </c>
      <c r="K2438">
        <v>90.882999999999996</v>
      </c>
      <c r="L2438">
        <v>4.2</v>
      </c>
    </row>
    <row r="2439" spans="1:12" x14ac:dyDescent="0.35">
      <c r="A2439" t="s">
        <v>17</v>
      </c>
      <c r="B2439" t="s">
        <v>507</v>
      </c>
      <c r="C2439" t="s">
        <v>61</v>
      </c>
      <c r="D2439">
        <v>2011</v>
      </c>
      <c r="E2439" t="s">
        <v>39</v>
      </c>
      <c r="F2439" t="s">
        <v>21</v>
      </c>
      <c r="G2439" t="s">
        <v>15</v>
      </c>
      <c r="H2439" t="s">
        <v>40</v>
      </c>
      <c r="I2439">
        <v>3.5016090999999999E-2</v>
      </c>
      <c r="J2439">
        <v>14.7</v>
      </c>
      <c r="K2439">
        <v>144.31280000000001</v>
      </c>
      <c r="L2439">
        <v>4.2</v>
      </c>
    </row>
    <row r="2440" spans="1:12" x14ac:dyDescent="0.35">
      <c r="A2440" t="s">
        <v>17</v>
      </c>
      <c r="B2440" t="s">
        <v>235</v>
      </c>
      <c r="C2440" t="s">
        <v>61</v>
      </c>
      <c r="D2440">
        <v>2011</v>
      </c>
      <c r="E2440" t="s">
        <v>39</v>
      </c>
      <c r="F2440" t="s">
        <v>21</v>
      </c>
      <c r="G2440" t="s">
        <v>15</v>
      </c>
      <c r="H2440" t="s">
        <v>40</v>
      </c>
      <c r="I2440">
        <v>0.227189581</v>
      </c>
      <c r="J2440">
        <v>16.600000000000001</v>
      </c>
      <c r="K2440">
        <v>173.94220000000001</v>
      </c>
      <c r="L2440">
        <v>4.2</v>
      </c>
    </row>
    <row r="2441" spans="1:12" x14ac:dyDescent="0.35">
      <c r="A2441" t="s">
        <v>17</v>
      </c>
      <c r="B2441" t="s">
        <v>1316</v>
      </c>
      <c r="C2441" t="s">
        <v>19</v>
      </c>
      <c r="D2441">
        <v>2011</v>
      </c>
      <c r="E2441" t="s">
        <v>39</v>
      </c>
      <c r="F2441" t="s">
        <v>21</v>
      </c>
      <c r="G2441" t="s">
        <v>15</v>
      </c>
      <c r="H2441" t="s">
        <v>40</v>
      </c>
      <c r="I2441">
        <v>3.8235337000000001E-2</v>
      </c>
      <c r="J2441">
        <v>11.8</v>
      </c>
      <c r="K2441">
        <v>177.5686</v>
      </c>
      <c r="L2441">
        <v>4.2</v>
      </c>
    </row>
    <row r="2442" spans="1:12" x14ac:dyDescent="0.35">
      <c r="A2442" t="s">
        <v>17</v>
      </c>
      <c r="B2442" t="s">
        <v>611</v>
      </c>
      <c r="C2442" t="s">
        <v>19</v>
      </c>
      <c r="D2442">
        <v>2011</v>
      </c>
      <c r="E2442" t="s">
        <v>39</v>
      </c>
      <c r="F2442" t="s">
        <v>21</v>
      </c>
      <c r="G2442" t="s">
        <v>15</v>
      </c>
      <c r="H2442" t="s">
        <v>40</v>
      </c>
      <c r="I2442">
        <v>0.13780701300000001</v>
      </c>
      <c r="J2442">
        <v>17.600000000000001</v>
      </c>
      <c r="K2442">
        <v>161.792</v>
      </c>
      <c r="L2442">
        <v>4.2</v>
      </c>
    </row>
    <row r="2443" spans="1:12" x14ac:dyDescent="0.35">
      <c r="A2443" t="s">
        <v>17</v>
      </c>
      <c r="B2443" t="s">
        <v>574</v>
      </c>
      <c r="C2443" t="s">
        <v>19</v>
      </c>
      <c r="D2443">
        <v>2011</v>
      </c>
      <c r="E2443" t="s">
        <v>39</v>
      </c>
      <c r="F2443" t="s">
        <v>21</v>
      </c>
      <c r="G2443" t="s">
        <v>15</v>
      </c>
      <c r="H2443" t="s">
        <v>40</v>
      </c>
      <c r="I2443">
        <v>0</v>
      </c>
      <c r="J2443">
        <v>20.100000000000001</v>
      </c>
      <c r="K2443">
        <v>61.3536</v>
      </c>
      <c r="L2443">
        <v>4.2</v>
      </c>
    </row>
    <row r="2444" spans="1:12" x14ac:dyDescent="0.35">
      <c r="A2444" t="s">
        <v>17</v>
      </c>
      <c r="B2444" t="s">
        <v>471</v>
      </c>
      <c r="C2444" t="s">
        <v>42</v>
      </c>
      <c r="D2444">
        <v>2011</v>
      </c>
      <c r="E2444" t="s">
        <v>39</v>
      </c>
      <c r="F2444" t="s">
        <v>21</v>
      </c>
      <c r="G2444" t="s">
        <v>15</v>
      </c>
      <c r="H2444" t="s">
        <v>40</v>
      </c>
      <c r="I2444">
        <v>0.12675297499999999</v>
      </c>
      <c r="J2444">
        <v>7.4749999999999996</v>
      </c>
      <c r="K2444">
        <v>154.26560000000001</v>
      </c>
      <c r="L2444">
        <v>4.2</v>
      </c>
    </row>
    <row r="2445" spans="1:12" x14ac:dyDescent="0.35">
      <c r="A2445" t="s">
        <v>17</v>
      </c>
      <c r="B2445" t="s">
        <v>1263</v>
      </c>
      <c r="C2445" t="s">
        <v>42</v>
      </c>
      <c r="D2445">
        <v>2011</v>
      </c>
      <c r="E2445" t="s">
        <v>39</v>
      </c>
      <c r="F2445" t="s">
        <v>21</v>
      </c>
      <c r="G2445" t="s">
        <v>15</v>
      </c>
      <c r="H2445" t="s">
        <v>40</v>
      </c>
      <c r="I2445">
        <v>2.197698E-2</v>
      </c>
      <c r="J2445">
        <v>8.18</v>
      </c>
      <c r="K2445">
        <v>140.61539999999999</v>
      </c>
      <c r="L2445">
        <v>4.2</v>
      </c>
    </row>
    <row r="2446" spans="1:12" x14ac:dyDescent="0.35">
      <c r="A2446" t="s">
        <v>17</v>
      </c>
      <c r="B2446" t="s">
        <v>796</v>
      </c>
      <c r="C2446" t="s">
        <v>42</v>
      </c>
      <c r="D2446">
        <v>2011</v>
      </c>
      <c r="E2446" t="s">
        <v>39</v>
      </c>
      <c r="F2446" t="s">
        <v>21</v>
      </c>
      <c r="G2446" t="s">
        <v>15</v>
      </c>
      <c r="H2446" t="s">
        <v>40</v>
      </c>
      <c r="I2446">
        <v>4.3021542000000003E-2</v>
      </c>
      <c r="J2446">
        <v>14.6</v>
      </c>
      <c r="K2446">
        <v>1102.9084</v>
      </c>
      <c r="L2446">
        <v>4.2</v>
      </c>
    </row>
    <row r="2447" spans="1:12" x14ac:dyDescent="0.35">
      <c r="A2447" t="s">
        <v>17</v>
      </c>
      <c r="B2447" t="s">
        <v>1170</v>
      </c>
      <c r="C2447" t="s">
        <v>42</v>
      </c>
      <c r="D2447">
        <v>2011</v>
      </c>
      <c r="E2447" t="s">
        <v>39</v>
      </c>
      <c r="F2447" t="s">
        <v>21</v>
      </c>
      <c r="G2447" t="s">
        <v>15</v>
      </c>
      <c r="H2447" t="s">
        <v>40</v>
      </c>
      <c r="I2447">
        <v>0.10206562199999999</v>
      </c>
      <c r="J2447">
        <v>14.85</v>
      </c>
      <c r="K2447">
        <v>254.2698</v>
      </c>
      <c r="L2447">
        <v>4.2</v>
      </c>
    </row>
    <row r="2448" spans="1:12" x14ac:dyDescent="0.35">
      <c r="A2448" t="s">
        <v>17</v>
      </c>
      <c r="B2448" t="s">
        <v>1317</v>
      </c>
      <c r="C2448" t="s">
        <v>42</v>
      </c>
      <c r="D2448">
        <v>2011</v>
      </c>
      <c r="E2448" t="s">
        <v>39</v>
      </c>
      <c r="F2448" t="s">
        <v>21</v>
      </c>
      <c r="G2448" t="s">
        <v>15</v>
      </c>
      <c r="H2448" t="s">
        <v>40</v>
      </c>
      <c r="I2448">
        <v>3.8460296999999997E-2</v>
      </c>
      <c r="J2448">
        <v>15.3</v>
      </c>
      <c r="K2448">
        <v>104.03319999999999</v>
      </c>
      <c r="L2448">
        <v>4.2</v>
      </c>
    </row>
    <row r="2449" spans="1:12" x14ac:dyDescent="0.35">
      <c r="A2449" t="s">
        <v>17</v>
      </c>
      <c r="B2449" t="s">
        <v>217</v>
      </c>
      <c r="C2449" t="s">
        <v>42</v>
      </c>
      <c r="D2449">
        <v>2011</v>
      </c>
      <c r="E2449" t="s">
        <v>39</v>
      </c>
      <c r="F2449" t="s">
        <v>21</v>
      </c>
      <c r="G2449" t="s">
        <v>30</v>
      </c>
      <c r="H2449" t="s">
        <v>40</v>
      </c>
      <c r="I2449">
        <v>0.29671366500000002</v>
      </c>
      <c r="J2449">
        <v>19.100000000000001</v>
      </c>
      <c r="K2449">
        <v>171.84219999999999</v>
      </c>
      <c r="L2449">
        <v>4.2</v>
      </c>
    </row>
    <row r="2450" spans="1:12" x14ac:dyDescent="0.35">
      <c r="A2450" t="s">
        <v>17</v>
      </c>
      <c r="B2450" t="s">
        <v>1318</v>
      </c>
      <c r="C2450" t="s">
        <v>64</v>
      </c>
      <c r="D2450">
        <v>2011</v>
      </c>
      <c r="E2450" t="s">
        <v>39</v>
      </c>
      <c r="F2450" t="s">
        <v>21</v>
      </c>
      <c r="G2450" t="s">
        <v>30</v>
      </c>
      <c r="H2450" t="s">
        <v>40</v>
      </c>
      <c r="I2450">
        <v>0.152377658</v>
      </c>
      <c r="J2450">
        <v>12.8</v>
      </c>
      <c r="K2450">
        <v>108.1938</v>
      </c>
      <c r="L2450">
        <v>4.2</v>
      </c>
    </row>
    <row r="2451" spans="1:12" x14ac:dyDescent="0.35">
      <c r="A2451" t="s">
        <v>17</v>
      </c>
      <c r="B2451" t="s">
        <v>416</v>
      </c>
      <c r="C2451" t="s">
        <v>48</v>
      </c>
      <c r="D2451">
        <v>2011</v>
      </c>
      <c r="E2451" t="s">
        <v>39</v>
      </c>
      <c r="F2451" t="s">
        <v>21</v>
      </c>
      <c r="G2451" t="s">
        <v>30</v>
      </c>
      <c r="H2451" t="s">
        <v>40</v>
      </c>
      <c r="I2451">
        <v>0.23643360099999999</v>
      </c>
      <c r="J2451">
        <v>6.0350000000000001</v>
      </c>
      <c r="K2451">
        <v>155.59979999999999</v>
      </c>
      <c r="L2451">
        <v>4.2</v>
      </c>
    </row>
    <row r="2452" spans="1:12" x14ac:dyDescent="0.35">
      <c r="A2452" t="s">
        <v>17</v>
      </c>
      <c r="B2452" t="s">
        <v>1196</v>
      </c>
      <c r="C2452" t="s">
        <v>48</v>
      </c>
      <c r="D2452">
        <v>2011</v>
      </c>
      <c r="E2452" t="s">
        <v>39</v>
      </c>
      <c r="F2452" t="s">
        <v>21</v>
      </c>
      <c r="G2452" t="s">
        <v>30</v>
      </c>
      <c r="H2452" t="s">
        <v>40</v>
      </c>
      <c r="I2452">
        <v>0.28635777600000001</v>
      </c>
      <c r="J2452">
        <v>11.5</v>
      </c>
      <c r="K2452">
        <v>123.9704</v>
      </c>
      <c r="L2452">
        <v>4.2</v>
      </c>
    </row>
    <row r="2453" spans="1:12" x14ac:dyDescent="0.35">
      <c r="A2453" t="s">
        <v>17</v>
      </c>
      <c r="B2453" t="s">
        <v>1319</v>
      </c>
      <c r="C2453" t="s">
        <v>48</v>
      </c>
      <c r="D2453">
        <v>2011</v>
      </c>
      <c r="E2453" t="s">
        <v>39</v>
      </c>
      <c r="F2453" t="s">
        <v>21</v>
      </c>
      <c r="G2453" t="s">
        <v>30</v>
      </c>
      <c r="H2453" t="s">
        <v>40</v>
      </c>
      <c r="I2453">
        <v>0.19899855</v>
      </c>
      <c r="J2453">
        <v>15</v>
      </c>
      <c r="K2453">
        <v>226.5694</v>
      </c>
      <c r="L2453">
        <v>4.2</v>
      </c>
    </row>
    <row r="2454" spans="1:12" x14ac:dyDescent="0.35">
      <c r="A2454" t="s">
        <v>17</v>
      </c>
      <c r="B2454" t="s">
        <v>246</v>
      </c>
      <c r="C2454" t="s">
        <v>48</v>
      </c>
      <c r="D2454">
        <v>2011</v>
      </c>
      <c r="E2454" t="s">
        <v>39</v>
      </c>
      <c r="F2454" t="s">
        <v>21</v>
      </c>
      <c r="G2454" t="s">
        <v>30</v>
      </c>
      <c r="H2454" t="s">
        <v>40</v>
      </c>
      <c r="I2454">
        <v>0.153592956</v>
      </c>
      <c r="J2454">
        <v>15.2</v>
      </c>
      <c r="K2454">
        <v>228.0352</v>
      </c>
      <c r="L2454">
        <v>4.2</v>
      </c>
    </row>
    <row r="2455" spans="1:12" x14ac:dyDescent="0.35">
      <c r="A2455" t="s">
        <v>17</v>
      </c>
      <c r="B2455" t="s">
        <v>79</v>
      </c>
      <c r="C2455" t="s">
        <v>48</v>
      </c>
      <c r="D2455">
        <v>2011</v>
      </c>
      <c r="E2455" t="s">
        <v>39</v>
      </c>
      <c r="F2455" t="s">
        <v>21</v>
      </c>
      <c r="G2455" t="s">
        <v>30</v>
      </c>
      <c r="H2455" t="s">
        <v>40</v>
      </c>
      <c r="I2455">
        <v>4.2179884000000001E-2</v>
      </c>
      <c r="J2455">
        <v>15.6</v>
      </c>
      <c r="K2455">
        <v>174.7054</v>
      </c>
      <c r="L2455">
        <v>4.2</v>
      </c>
    </row>
    <row r="2456" spans="1:12" x14ac:dyDescent="0.35">
      <c r="A2456" t="s">
        <v>17</v>
      </c>
      <c r="B2456" t="s">
        <v>567</v>
      </c>
      <c r="C2456" t="s">
        <v>32</v>
      </c>
      <c r="D2456">
        <v>2011</v>
      </c>
      <c r="E2456" t="s">
        <v>39</v>
      </c>
      <c r="F2456" t="s">
        <v>21</v>
      </c>
      <c r="G2456" t="s">
        <v>30</v>
      </c>
      <c r="H2456" t="s">
        <v>40</v>
      </c>
      <c r="I2456">
        <v>0.16118210299999999</v>
      </c>
      <c r="J2456">
        <v>9.6</v>
      </c>
      <c r="K2456">
        <v>165.3158</v>
      </c>
      <c r="L2456">
        <v>4.2</v>
      </c>
    </row>
    <row r="2457" spans="1:12" x14ac:dyDescent="0.35">
      <c r="A2457" t="s">
        <v>10</v>
      </c>
      <c r="B2457" t="s">
        <v>1320</v>
      </c>
      <c r="C2457" t="s">
        <v>95</v>
      </c>
      <c r="D2457">
        <v>2011</v>
      </c>
      <c r="E2457" t="s">
        <v>39</v>
      </c>
      <c r="F2457" t="s">
        <v>21</v>
      </c>
      <c r="G2457" t="s">
        <v>30</v>
      </c>
      <c r="H2457" t="s">
        <v>40</v>
      </c>
      <c r="I2457">
        <v>6.4141866000000006E-2</v>
      </c>
      <c r="J2457">
        <v>7.22</v>
      </c>
      <c r="K2457">
        <v>61.250999999999998</v>
      </c>
      <c r="L2457">
        <v>4.2</v>
      </c>
    </row>
    <row r="2458" spans="1:12" x14ac:dyDescent="0.35">
      <c r="A2458" t="s">
        <v>10</v>
      </c>
      <c r="B2458" t="s">
        <v>265</v>
      </c>
      <c r="C2458" t="s">
        <v>95</v>
      </c>
      <c r="D2458">
        <v>2011</v>
      </c>
      <c r="E2458" t="s">
        <v>39</v>
      </c>
      <c r="F2458" t="s">
        <v>21</v>
      </c>
      <c r="G2458" t="s">
        <v>30</v>
      </c>
      <c r="H2458" t="s">
        <v>40</v>
      </c>
      <c r="I2458">
        <v>6.3416565999999994E-2</v>
      </c>
      <c r="J2458">
        <v>17.75</v>
      </c>
      <c r="K2458">
        <v>154.66560000000001</v>
      </c>
      <c r="L2458">
        <v>4.2</v>
      </c>
    </row>
    <row r="2459" spans="1:12" x14ac:dyDescent="0.35">
      <c r="A2459" t="s">
        <v>10</v>
      </c>
      <c r="B2459" t="s">
        <v>498</v>
      </c>
      <c r="C2459" t="s">
        <v>57</v>
      </c>
      <c r="D2459">
        <v>2011</v>
      </c>
      <c r="E2459" t="s">
        <v>39</v>
      </c>
      <c r="F2459" t="s">
        <v>21</v>
      </c>
      <c r="G2459" t="s">
        <v>30</v>
      </c>
      <c r="H2459" t="s">
        <v>40</v>
      </c>
      <c r="I2459">
        <v>2.6827052000000001E-2</v>
      </c>
      <c r="J2459">
        <v>17.600000000000001</v>
      </c>
      <c r="K2459">
        <v>47.840200000000003</v>
      </c>
      <c r="L2459">
        <v>4.2</v>
      </c>
    </row>
    <row r="2460" spans="1:12" x14ac:dyDescent="0.35">
      <c r="A2460" t="s">
        <v>10</v>
      </c>
      <c r="B2460" t="s">
        <v>1177</v>
      </c>
      <c r="C2460" t="s">
        <v>28</v>
      </c>
      <c r="D2460">
        <v>2011</v>
      </c>
      <c r="E2460" t="s">
        <v>39</v>
      </c>
      <c r="F2460" t="s">
        <v>21</v>
      </c>
      <c r="G2460" t="s">
        <v>30</v>
      </c>
      <c r="H2460" t="s">
        <v>40</v>
      </c>
      <c r="I2460">
        <v>4.7329385000000002E-2</v>
      </c>
      <c r="J2460">
        <v>8.6300000000000008</v>
      </c>
      <c r="K2460">
        <v>174.1422</v>
      </c>
      <c r="L2460">
        <v>4.2</v>
      </c>
    </row>
    <row r="2461" spans="1:12" x14ac:dyDescent="0.35">
      <c r="A2461" t="s">
        <v>10</v>
      </c>
      <c r="B2461" t="s">
        <v>357</v>
      </c>
      <c r="C2461" t="s">
        <v>28</v>
      </c>
      <c r="D2461">
        <v>2011</v>
      </c>
      <c r="E2461" t="s">
        <v>39</v>
      </c>
      <c r="F2461" t="s">
        <v>21</v>
      </c>
      <c r="G2461" t="s">
        <v>30</v>
      </c>
      <c r="H2461" t="s">
        <v>40</v>
      </c>
      <c r="I2461">
        <v>2.4660201999999999E-2</v>
      </c>
      <c r="J2461">
        <v>13.8</v>
      </c>
      <c r="K2461">
        <v>87.417199999999994</v>
      </c>
      <c r="L2461">
        <v>4.2</v>
      </c>
    </row>
    <row r="2462" spans="1:12" x14ac:dyDescent="0.35">
      <c r="A2462" t="s">
        <v>10</v>
      </c>
      <c r="B2462" t="s">
        <v>424</v>
      </c>
      <c r="C2462" t="s">
        <v>67</v>
      </c>
      <c r="D2462">
        <v>2011</v>
      </c>
      <c r="E2462" t="s">
        <v>39</v>
      </c>
      <c r="F2462" t="s">
        <v>21</v>
      </c>
      <c r="G2462" t="s">
        <v>30</v>
      </c>
      <c r="H2462" t="s">
        <v>40</v>
      </c>
      <c r="I2462">
        <v>6.3850971000000006E-2</v>
      </c>
      <c r="J2462">
        <v>6.9050000000000002</v>
      </c>
      <c r="K2462">
        <v>97.272599999999997</v>
      </c>
      <c r="L2462">
        <v>4.2</v>
      </c>
    </row>
    <row r="2463" spans="1:12" x14ac:dyDescent="0.35">
      <c r="A2463" t="s">
        <v>10</v>
      </c>
      <c r="B2463" t="s">
        <v>254</v>
      </c>
      <c r="C2463" t="s">
        <v>24</v>
      </c>
      <c r="D2463">
        <v>2011</v>
      </c>
      <c r="E2463" t="s">
        <v>39</v>
      </c>
      <c r="F2463" t="s">
        <v>21</v>
      </c>
      <c r="G2463" t="s">
        <v>30</v>
      </c>
      <c r="H2463" t="s">
        <v>40</v>
      </c>
      <c r="I2463">
        <v>8.6187886000000005E-2</v>
      </c>
      <c r="J2463">
        <v>20</v>
      </c>
      <c r="K2463">
        <v>125.4678</v>
      </c>
      <c r="L2463">
        <v>4.2</v>
      </c>
    </row>
    <row r="2464" spans="1:12" x14ac:dyDescent="0.35">
      <c r="A2464" t="s">
        <v>10</v>
      </c>
      <c r="B2464" t="s">
        <v>1092</v>
      </c>
      <c r="C2464" t="s">
        <v>12</v>
      </c>
      <c r="D2464">
        <v>2011</v>
      </c>
      <c r="E2464" t="s">
        <v>39</v>
      </c>
      <c r="F2464" t="s">
        <v>21</v>
      </c>
      <c r="G2464" t="s">
        <v>30</v>
      </c>
      <c r="H2464" t="s">
        <v>40</v>
      </c>
      <c r="I2464">
        <v>0.28634484799999999</v>
      </c>
      <c r="J2464">
        <v>9.3949999999999996</v>
      </c>
      <c r="K2464">
        <v>139.18379999999999</v>
      </c>
      <c r="L2464">
        <v>4.2</v>
      </c>
    </row>
    <row r="2465" spans="1:12" x14ac:dyDescent="0.35">
      <c r="A2465" t="s">
        <v>10</v>
      </c>
      <c r="B2465" t="s">
        <v>399</v>
      </c>
      <c r="C2465" t="s">
        <v>12</v>
      </c>
      <c r="D2465">
        <v>2011</v>
      </c>
      <c r="E2465" t="s">
        <v>39</v>
      </c>
      <c r="F2465" t="s">
        <v>21</v>
      </c>
      <c r="G2465" t="s">
        <v>30</v>
      </c>
      <c r="H2465" t="s">
        <v>40</v>
      </c>
      <c r="I2465">
        <v>0.106816919</v>
      </c>
      <c r="J2465">
        <v>9.8000000000000007</v>
      </c>
      <c r="K2465">
        <v>114.2492</v>
      </c>
      <c r="L2465">
        <v>4.2</v>
      </c>
    </row>
    <row r="2466" spans="1:12" x14ac:dyDescent="0.35">
      <c r="A2466" t="s">
        <v>10</v>
      </c>
      <c r="B2466" t="s">
        <v>11</v>
      </c>
      <c r="C2466" t="s">
        <v>12</v>
      </c>
      <c r="D2466">
        <v>2011</v>
      </c>
      <c r="E2466" t="s">
        <v>39</v>
      </c>
      <c r="F2466" t="s">
        <v>21</v>
      </c>
      <c r="G2466" t="s">
        <v>30</v>
      </c>
      <c r="H2466" t="s">
        <v>40</v>
      </c>
      <c r="I2466">
        <v>0</v>
      </c>
      <c r="J2466">
        <v>15.1</v>
      </c>
      <c r="K2466">
        <v>146.27860000000001</v>
      </c>
      <c r="L2466">
        <v>4.2</v>
      </c>
    </row>
    <row r="2467" spans="1:12" x14ac:dyDescent="0.35">
      <c r="A2467" t="s">
        <v>10</v>
      </c>
      <c r="B2467" t="s">
        <v>808</v>
      </c>
      <c r="C2467" t="s">
        <v>12</v>
      </c>
      <c r="D2467">
        <v>2011</v>
      </c>
      <c r="E2467" t="s">
        <v>39</v>
      </c>
      <c r="F2467" t="s">
        <v>21</v>
      </c>
      <c r="G2467" t="s">
        <v>30</v>
      </c>
      <c r="H2467" t="s">
        <v>40</v>
      </c>
      <c r="I2467">
        <v>8.0235511999999995E-2</v>
      </c>
      <c r="J2467">
        <v>20.6</v>
      </c>
      <c r="K2467">
        <v>184.9556</v>
      </c>
      <c r="L2467">
        <v>4.2</v>
      </c>
    </row>
    <row r="2468" spans="1:12" x14ac:dyDescent="0.35">
      <c r="A2468" t="s">
        <v>10</v>
      </c>
      <c r="B2468" t="s">
        <v>1321</v>
      </c>
      <c r="C2468" t="s">
        <v>48</v>
      </c>
      <c r="D2468">
        <v>2011</v>
      </c>
      <c r="E2468" t="s">
        <v>39</v>
      </c>
      <c r="F2468" t="s">
        <v>21</v>
      </c>
      <c r="G2468" t="s">
        <v>30</v>
      </c>
      <c r="H2468" t="s">
        <v>40</v>
      </c>
      <c r="I2468">
        <v>1.8310142000000001E-2</v>
      </c>
      <c r="J2468">
        <v>6.63</v>
      </c>
      <c r="K2468">
        <v>57.758800000000001</v>
      </c>
      <c r="L2468">
        <v>4.2</v>
      </c>
    </row>
    <row r="2469" spans="1:12" x14ac:dyDescent="0.35">
      <c r="A2469" t="s">
        <v>10</v>
      </c>
      <c r="B2469" t="s">
        <v>559</v>
      </c>
      <c r="C2469" t="s">
        <v>48</v>
      </c>
      <c r="D2469">
        <v>2011</v>
      </c>
      <c r="E2469" t="s">
        <v>39</v>
      </c>
      <c r="F2469" t="s">
        <v>21</v>
      </c>
      <c r="G2469" t="s">
        <v>26</v>
      </c>
      <c r="H2469" t="s">
        <v>40</v>
      </c>
      <c r="I2469">
        <v>0.13338539799999999</v>
      </c>
      <c r="J2469">
        <v>16.850000000000001</v>
      </c>
      <c r="K2469">
        <v>109.8544</v>
      </c>
      <c r="L2469">
        <v>4.2</v>
      </c>
    </row>
    <row r="2470" spans="1:12" x14ac:dyDescent="0.35">
      <c r="A2470" t="s">
        <v>10</v>
      </c>
      <c r="B2470" t="s">
        <v>482</v>
      </c>
      <c r="C2470" t="s">
        <v>159</v>
      </c>
      <c r="D2470">
        <v>2011</v>
      </c>
      <c r="E2470" t="s">
        <v>39</v>
      </c>
      <c r="F2470" t="s">
        <v>21</v>
      </c>
      <c r="G2470" t="s">
        <v>26</v>
      </c>
      <c r="H2470" t="s">
        <v>40</v>
      </c>
      <c r="I2470">
        <v>0.22612296300000001</v>
      </c>
      <c r="J2470">
        <v>17.7</v>
      </c>
      <c r="K2470">
        <v>185.79239999999999</v>
      </c>
      <c r="L2470">
        <v>4.2</v>
      </c>
    </row>
    <row r="2471" spans="1:12" x14ac:dyDescent="0.35">
      <c r="A2471" t="s">
        <v>17</v>
      </c>
      <c r="B2471" t="s">
        <v>1112</v>
      </c>
      <c r="C2471" t="s">
        <v>12</v>
      </c>
      <c r="D2471">
        <v>2014</v>
      </c>
      <c r="E2471" t="s">
        <v>29</v>
      </c>
      <c r="F2471" t="s">
        <v>21</v>
      </c>
      <c r="G2471" t="s">
        <v>30</v>
      </c>
      <c r="H2471" t="s">
        <v>16</v>
      </c>
      <c r="I2471">
        <v>4.9177539999999999E-2</v>
      </c>
      <c r="J2471">
        <v>13.65</v>
      </c>
      <c r="K2471">
        <v>151.80500000000001</v>
      </c>
      <c r="L2471">
        <v>4.2</v>
      </c>
    </row>
    <row r="2472" spans="1:12" x14ac:dyDescent="0.35">
      <c r="A2472" t="s">
        <v>17</v>
      </c>
      <c r="B2472" t="s">
        <v>302</v>
      </c>
      <c r="C2472" t="s">
        <v>42</v>
      </c>
      <c r="D2472">
        <v>2014</v>
      </c>
      <c r="E2472" t="s">
        <v>29</v>
      </c>
      <c r="F2472" t="s">
        <v>21</v>
      </c>
      <c r="G2472" t="s">
        <v>30</v>
      </c>
      <c r="H2472" t="s">
        <v>16</v>
      </c>
      <c r="I2472">
        <v>3.4278797999999999E-2</v>
      </c>
      <c r="J2472">
        <v>18.75</v>
      </c>
      <c r="K2472">
        <v>214.12180000000001</v>
      </c>
      <c r="L2472">
        <v>4.2</v>
      </c>
    </row>
    <row r="2473" spans="1:12" x14ac:dyDescent="0.35">
      <c r="A2473" t="s">
        <v>17</v>
      </c>
      <c r="B2473" t="s">
        <v>1071</v>
      </c>
      <c r="C2473" t="s">
        <v>54</v>
      </c>
      <c r="D2473">
        <v>2014</v>
      </c>
      <c r="E2473" t="s">
        <v>29</v>
      </c>
      <c r="F2473" t="s">
        <v>21</v>
      </c>
      <c r="G2473" t="s">
        <v>30</v>
      </c>
      <c r="H2473" t="s">
        <v>16</v>
      </c>
      <c r="I2473">
        <v>0.119351235</v>
      </c>
      <c r="J2473">
        <v>8.1549999999999994</v>
      </c>
      <c r="K2473">
        <v>190.15299999999999</v>
      </c>
      <c r="L2473">
        <v>4.2</v>
      </c>
    </row>
    <row r="2474" spans="1:12" x14ac:dyDescent="0.35">
      <c r="A2474" t="s">
        <v>17</v>
      </c>
      <c r="B2474" t="s">
        <v>737</v>
      </c>
      <c r="C2474" t="s">
        <v>95</v>
      </c>
      <c r="D2474">
        <v>2014</v>
      </c>
      <c r="E2474" t="s">
        <v>29</v>
      </c>
      <c r="F2474" t="s">
        <v>21</v>
      </c>
      <c r="G2474" t="s">
        <v>30</v>
      </c>
      <c r="H2474" t="s">
        <v>16</v>
      </c>
      <c r="I2474">
        <v>8.1036436000000003E-2</v>
      </c>
      <c r="J2474">
        <v>15.6</v>
      </c>
      <c r="K2474">
        <v>112.3544</v>
      </c>
      <c r="L2474">
        <v>4.2</v>
      </c>
    </row>
    <row r="2475" spans="1:12" x14ac:dyDescent="0.35">
      <c r="A2475" t="s">
        <v>17</v>
      </c>
      <c r="B2475" t="s">
        <v>842</v>
      </c>
      <c r="C2475" t="s">
        <v>57</v>
      </c>
      <c r="D2475">
        <v>2014</v>
      </c>
      <c r="E2475" t="s">
        <v>29</v>
      </c>
      <c r="F2475" t="s">
        <v>21</v>
      </c>
      <c r="G2475" t="s">
        <v>30</v>
      </c>
      <c r="H2475" t="s">
        <v>16</v>
      </c>
      <c r="I2475">
        <v>0.11112796599999999</v>
      </c>
      <c r="J2475">
        <v>9.3000000000000007</v>
      </c>
      <c r="K2475">
        <v>63.182600000000001</v>
      </c>
      <c r="L2475">
        <v>4.2</v>
      </c>
    </row>
    <row r="2476" spans="1:12" x14ac:dyDescent="0.35">
      <c r="A2476" t="s">
        <v>17</v>
      </c>
      <c r="B2476" t="s">
        <v>1274</v>
      </c>
      <c r="C2476" t="s">
        <v>67</v>
      </c>
      <c r="D2476">
        <v>2014</v>
      </c>
      <c r="E2476" t="s">
        <v>29</v>
      </c>
      <c r="F2476" t="s">
        <v>21</v>
      </c>
      <c r="G2476" t="s">
        <v>30</v>
      </c>
      <c r="H2476" t="s">
        <v>16</v>
      </c>
      <c r="I2476">
        <v>3.8422075999999999E-2</v>
      </c>
      <c r="J2476">
        <v>6.92</v>
      </c>
      <c r="K2476">
        <v>62.5852</v>
      </c>
      <c r="L2476">
        <v>4.2</v>
      </c>
    </row>
    <row r="2477" spans="1:12" x14ac:dyDescent="0.35">
      <c r="A2477" t="s">
        <v>17</v>
      </c>
      <c r="B2477" t="s">
        <v>516</v>
      </c>
      <c r="C2477" t="s">
        <v>67</v>
      </c>
      <c r="D2477">
        <v>2014</v>
      </c>
      <c r="E2477" t="s">
        <v>29</v>
      </c>
      <c r="F2477" t="s">
        <v>21</v>
      </c>
      <c r="G2477" t="s">
        <v>30</v>
      </c>
      <c r="H2477" t="s">
        <v>16</v>
      </c>
      <c r="I2477">
        <v>5.6748659E-2</v>
      </c>
      <c r="J2477">
        <v>10.6</v>
      </c>
      <c r="K2477">
        <v>233.66419999999999</v>
      </c>
      <c r="L2477">
        <v>4.2</v>
      </c>
    </row>
    <row r="2478" spans="1:12" x14ac:dyDescent="0.35">
      <c r="A2478" t="s">
        <v>17</v>
      </c>
      <c r="B2478" t="s">
        <v>1035</v>
      </c>
      <c r="C2478" t="s">
        <v>67</v>
      </c>
      <c r="D2478">
        <v>2014</v>
      </c>
      <c r="E2478" t="s">
        <v>29</v>
      </c>
      <c r="F2478" t="s">
        <v>21</v>
      </c>
      <c r="G2478" t="s">
        <v>30</v>
      </c>
      <c r="H2478" t="s">
        <v>16</v>
      </c>
      <c r="I2478">
        <v>8.2481200000000005E-2</v>
      </c>
      <c r="J2478">
        <v>10.8</v>
      </c>
      <c r="K2478">
        <v>191.65039999999999</v>
      </c>
      <c r="L2478">
        <v>4.2</v>
      </c>
    </row>
    <row r="2479" spans="1:12" x14ac:dyDescent="0.35">
      <c r="A2479" t="s">
        <v>17</v>
      </c>
      <c r="B2479" t="s">
        <v>1322</v>
      </c>
      <c r="C2479" t="s">
        <v>67</v>
      </c>
      <c r="D2479">
        <v>2014</v>
      </c>
      <c r="E2479" t="s">
        <v>29</v>
      </c>
      <c r="F2479" t="s">
        <v>21</v>
      </c>
      <c r="G2479" t="s">
        <v>30</v>
      </c>
      <c r="H2479" t="s">
        <v>16</v>
      </c>
      <c r="I2479">
        <v>7.4565097999999996E-2</v>
      </c>
      <c r="J2479">
        <v>20.100000000000001</v>
      </c>
      <c r="K2479">
        <v>111.3228</v>
      </c>
      <c r="L2479">
        <v>4.2</v>
      </c>
    </row>
    <row r="2480" spans="1:12" x14ac:dyDescent="0.35">
      <c r="A2480" t="s">
        <v>17</v>
      </c>
      <c r="B2480" t="s">
        <v>1323</v>
      </c>
      <c r="C2480" t="s">
        <v>24</v>
      </c>
      <c r="D2480">
        <v>2014</v>
      </c>
      <c r="E2480" t="s">
        <v>29</v>
      </c>
      <c r="F2480" t="s">
        <v>21</v>
      </c>
      <c r="G2480" t="s">
        <v>30</v>
      </c>
      <c r="H2480" t="s">
        <v>16</v>
      </c>
      <c r="I2480">
        <v>9.9991245000000006E-2</v>
      </c>
      <c r="J2480">
        <v>19.2</v>
      </c>
      <c r="K2480">
        <v>112.7886</v>
      </c>
      <c r="L2480">
        <v>4.2</v>
      </c>
    </row>
    <row r="2481" spans="1:12" x14ac:dyDescent="0.35">
      <c r="A2481" t="s">
        <v>17</v>
      </c>
      <c r="B2481" t="s">
        <v>1324</v>
      </c>
      <c r="C2481" t="s">
        <v>12</v>
      </c>
      <c r="D2481">
        <v>2014</v>
      </c>
      <c r="E2481" t="s">
        <v>29</v>
      </c>
      <c r="F2481" t="s">
        <v>21</v>
      </c>
      <c r="G2481" t="s">
        <v>30</v>
      </c>
      <c r="H2481" t="s">
        <v>16</v>
      </c>
      <c r="I2481">
        <v>6.6565643999999993E-2</v>
      </c>
      <c r="J2481">
        <v>6.78</v>
      </c>
      <c r="K2481">
        <v>185.32400000000001</v>
      </c>
      <c r="L2481">
        <v>4.2</v>
      </c>
    </row>
    <row r="2482" spans="1:12" x14ac:dyDescent="0.35">
      <c r="A2482" t="s">
        <v>17</v>
      </c>
      <c r="B2482" t="s">
        <v>1325</v>
      </c>
      <c r="C2482" t="s">
        <v>12</v>
      </c>
      <c r="D2482">
        <v>2014</v>
      </c>
      <c r="E2482" t="s">
        <v>29</v>
      </c>
      <c r="F2482" t="s">
        <v>21</v>
      </c>
      <c r="G2482" t="s">
        <v>30</v>
      </c>
      <c r="H2482" t="s">
        <v>16</v>
      </c>
      <c r="I2482">
        <v>2.8571131999999999E-2</v>
      </c>
      <c r="J2482">
        <v>7.35</v>
      </c>
      <c r="K2482">
        <v>40.845399999999998</v>
      </c>
      <c r="L2482">
        <v>4.2</v>
      </c>
    </row>
    <row r="2483" spans="1:12" x14ac:dyDescent="0.35">
      <c r="A2483" t="s">
        <v>17</v>
      </c>
      <c r="B2483" t="s">
        <v>104</v>
      </c>
      <c r="C2483" t="s">
        <v>12</v>
      </c>
      <c r="D2483">
        <v>2014</v>
      </c>
      <c r="E2483" t="s">
        <v>29</v>
      </c>
      <c r="F2483" t="s">
        <v>21</v>
      </c>
      <c r="G2483" t="s">
        <v>30</v>
      </c>
      <c r="H2483" t="s">
        <v>16</v>
      </c>
      <c r="I2483">
        <v>4.1360996999999997E-2</v>
      </c>
      <c r="J2483">
        <v>10.5</v>
      </c>
      <c r="K2483">
        <v>39.516399999999997</v>
      </c>
      <c r="L2483">
        <v>4.2</v>
      </c>
    </row>
    <row r="2484" spans="1:12" x14ac:dyDescent="0.35">
      <c r="A2484" t="s">
        <v>17</v>
      </c>
      <c r="B2484" t="s">
        <v>209</v>
      </c>
      <c r="C2484" t="s">
        <v>12</v>
      </c>
      <c r="D2484">
        <v>2014</v>
      </c>
      <c r="E2484" t="s">
        <v>29</v>
      </c>
      <c r="F2484" t="s">
        <v>21</v>
      </c>
      <c r="G2484" t="s">
        <v>30</v>
      </c>
      <c r="H2484" t="s">
        <v>16</v>
      </c>
      <c r="I2484">
        <v>9.6653315000000004E-2</v>
      </c>
      <c r="J2484">
        <v>19.100000000000001</v>
      </c>
      <c r="K2484">
        <v>235.19579999999999</v>
      </c>
      <c r="L2484">
        <v>4.2</v>
      </c>
    </row>
    <row r="2485" spans="1:12" x14ac:dyDescent="0.35">
      <c r="A2485" t="s">
        <v>17</v>
      </c>
      <c r="B2485" t="s">
        <v>1326</v>
      </c>
      <c r="C2485" t="s">
        <v>61</v>
      </c>
      <c r="D2485">
        <v>2014</v>
      </c>
      <c r="E2485" t="s">
        <v>29</v>
      </c>
      <c r="F2485" t="s">
        <v>21</v>
      </c>
      <c r="G2485" t="s">
        <v>30</v>
      </c>
      <c r="H2485" t="s">
        <v>16</v>
      </c>
      <c r="I2485">
        <v>8.5020341999999999E-2</v>
      </c>
      <c r="J2485">
        <v>9.5</v>
      </c>
      <c r="K2485">
        <v>184.78720000000001</v>
      </c>
      <c r="L2485">
        <v>4.2</v>
      </c>
    </row>
    <row r="2486" spans="1:12" x14ac:dyDescent="0.35">
      <c r="A2486" t="s">
        <v>17</v>
      </c>
      <c r="B2486" t="s">
        <v>890</v>
      </c>
      <c r="C2486" t="s">
        <v>19</v>
      </c>
      <c r="D2486">
        <v>2014</v>
      </c>
      <c r="E2486" t="s">
        <v>29</v>
      </c>
      <c r="F2486" t="s">
        <v>21</v>
      </c>
      <c r="G2486" t="s">
        <v>30</v>
      </c>
      <c r="H2486" t="s">
        <v>16</v>
      </c>
      <c r="I2486">
        <v>0.14492015999999999</v>
      </c>
      <c r="J2486">
        <v>12.15</v>
      </c>
      <c r="K2486">
        <v>224.44040000000001</v>
      </c>
      <c r="L2486">
        <v>4.2</v>
      </c>
    </row>
    <row r="2487" spans="1:12" x14ac:dyDescent="0.35">
      <c r="A2487" t="s">
        <v>17</v>
      </c>
      <c r="B2487" t="s">
        <v>297</v>
      </c>
      <c r="C2487" t="s">
        <v>19</v>
      </c>
      <c r="D2487">
        <v>2014</v>
      </c>
      <c r="E2487" t="s">
        <v>29</v>
      </c>
      <c r="F2487" t="s">
        <v>21</v>
      </c>
      <c r="G2487" t="s">
        <v>30</v>
      </c>
      <c r="H2487" t="s">
        <v>16</v>
      </c>
      <c r="I2487">
        <v>8.9703476000000004E-2</v>
      </c>
      <c r="J2487">
        <v>14.5</v>
      </c>
      <c r="K2487">
        <v>158.3604</v>
      </c>
      <c r="L2487">
        <v>4.2</v>
      </c>
    </row>
    <row r="2488" spans="1:12" x14ac:dyDescent="0.35">
      <c r="A2488" t="s">
        <v>17</v>
      </c>
      <c r="B2488" t="s">
        <v>465</v>
      </c>
      <c r="C2488" t="s">
        <v>19</v>
      </c>
      <c r="D2488">
        <v>2014</v>
      </c>
      <c r="E2488" t="s">
        <v>29</v>
      </c>
      <c r="F2488" t="s">
        <v>21</v>
      </c>
      <c r="G2488" t="s">
        <v>30</v>
      </c>
      <c r="H2488" t="s">
        <v>16</v>
      </c>
      <c r="I2488">
        <v>9.7629611000000005E-2</v>
      </c>
      <c r="J2488">
        <v>17.75</v>
      </c>
      <c r="K2488">
        <v>240.41102000000001</v>
      </c>
      <c r="L2488">
        <v>4.2</v>
      </c>
    </row>
    <row r="2489" spans="1:12" x14ac:dyDescent="0.35">
      <c r="A2489" t="s">
        <v>17</v>
      </c>
      <c r="B2489" t="s">
        <v>574</v>
      </c>
      <c r="C2489" t="s">
        <v>19</v>
      </c>
      <c r="D2489">
        <v>2014</v>
      </c>
      <c r="E2489" t="s">
        <v>29</v>
      </c>
      <c r="F2489" t="s">
        <v>21</v>
      </c>
      <c r="G2489" t="s">
        <v>30</v>
      </c>
      <c r="H2489" t="s">
        <v>16</v>
      </c>
      <c r="I2489">
        <v>7.7389796999999996E-2</v>
      </c>
      <c r="J2489">
        <v>20.100000000000001</v>
      </c>
      <c r="K2489">
        <v>60.8536</v>
      </c>
      <c r="L2489">
        <v>4.2</v>
      </c>
    </row>
    <row r="2490" spans="1:12" x14ac:dyDescent="0.35">
      <c r="A2490" t="s">
        <v>17</v>
      </c>
      <c r="B2490" t="s">
        <v>896</v>
      </c>
      <c r="C2490" t="s">
        <v>42</v>
      </c>
      <c r="D2490">
        <v>2014</v>
      </c>
      <c r="E2490" t="s">
        <v>29</v>
      </c>
      <c r="F2490" t="s">
        <v>21</v>
      </c>
      <c r="G2490" t="s">
        <v>30</v>
      </c>
      <c r="H2490" t="s">
        <v>16</v>
      </c>
      <c r="I2490">
        <v>0.16724376899999999</v>
      </c>
      <c r="J2490">
        <v>17.350000000000001</v>
      </c>
      <c r="K2490">
        <v>176.27119999999999</v>
      </c>
      <c r="L2490">
        <v>4.2</v>
      </c>
    </row>
    <row r="2491" spans="1:12" x14ac:dyDescent="0.35">
      <c r="A2491" t="s">
        <v>17</v>
      </c>
      <c r="B2491" t="s">
        <v>1327</v>
      </c>
      <c r="C2491" t="s">
        <v>42</v>
      </c>
      <c r="D2491">
        <v>2014</v>
      </c>
      <c r="E2491" t="s">
        <v>29</v>
      </c>
      <c r="F2491" t="s">
        <v>21</v>
      </c>
      <c r="G2491" t="s">
        <v>30</v>
      </c>
      <c r="H2491" t="s">
        <v>16</v>
      </c>
      <c r="I2491">
        <v>5.0896669999999998E-2</v>
      </c>
      <c r="J2491">
        <v>17.7</v>
      </c>
      <c r="K2491">
        <v>125.56780000000001</v>
      </c>
      <c r="L2491">
        <v>4.2</v>
      </c>
    </row>
    <row r="2492" spans="1:12" x14ac:dyDescent="0.35">
      <c r="A2492" t="s">
        <v>17</v>
      </c>
      <c r="B2492" t="s">
        <v>173</v>
      </c>
      <c r="C2492" t="s">
        <v>42</v>
      </c>
      <c r="D2492">
        <v>2014</v>
      </c>
      <c r="E2492" t="s">
        <v>29</v>
      </c>
      <c r="F2492" t="s">
        <v>21</v>
      </c>
      <c r="G2492" t="s">
        <v>30</v>
      </c>
      <c r="H2492" t="s">
        <v>16</v>
      </c>
      <c r="I2492">
        <v>0.10794053300000001</v>
      </c>
      <c r="J2492">
        <v>19.25</v>
      </c>
      <c r="K2492">
        <v>35.555799999999998</v>
      </c>
      <c r="L2492">
        <v>4.2</v>
      </c>
    </row>
    <row r="2493" spans="1:12" x14ac:dyDescent="0.35">
      <c r="A2493" t="s">
        <v>17</v>
      </c>
      <c r="B2493" t="s">
        <v>1227</v>
      </c>
      <c r="C2493" t="s">
        <v>42</v>
      </c>
      <c r="D2493">
        <v>2014</v>
      </c>
      <c r="E2493" t="s">
        <v>29</v>
      </c>
      <c r="F2493" t="s">
        <v>21</v>
      </c>
      <c r="G2493" t="s">
        <v>30</v>
      </c>
      <c r="H2493" t="s">
        <v>16</v>
      </c>
      <c r="I2493">
        <v>7.0933893999999997E-2</v>
      </c>
      <c r="J2493">
        <v>20.6</v>
      </c>
      <c r="K2493">
        <v>74.861019999999996</v>
      </c>
      <c r="L2493">
        <v>4.2</v>
      </c>
    </row>
    <row r="2494" spans="1:12" x14ac:dyDescent="0.35">
      <c r="A2494" t="s">
        <v>17</v>
      </c>
      <c r="B2494" t="s">
        <v>1290</v>
      </c>
      <c r="C2494" t="s">
        <v>54</v>
      </c>
      <c r="D2494">
        <v>2014</v>
      </c>
      <c r="E2494" t="s">
        <v>29</v>
      </c>
      <c r="F2494" t="s">
        <v>21</v>
      </c>
      <c r="G2494" t="s">
        <v>30</v>
      </c>
      <c r="H2494" t="s">
        <v>16</v>
      </c>
      <c r="I2494">
        <v>2.2441882999999999E-2</v>
      </c>
      <c r="J2494">
        <v>6.8949999999999996</v>
      </c>
      <c r="K2494">
        <v>143.88120000000001</v>
      </c>
      <c r="L2494">
        <v>4.2</v>
      </c>
    </row>
    <row r="2495" spans="1:12" x14ac:dyDescent="0.35">
      <c r="A2495" t="s">
        <v>17</v>
      </c>
      <c r="B2495" t="s">
        <v>1240</v>
      </c>
      <c r="C2495" t="s">
        <v>54</v>
      </c>
      <c r="D2495">
        <v>2014</v>
      </c>
      <c r="E2495" t="s">
        <v>29</v>
      </c>
      <c r="F2495" t="s">
        <v>21</v>
      </c>
      <c r="G2495" t="s">
        <v>30</v>
      </c>
      <c r="H2495" t="s">
        <v>16</v>
      </c>
      <c r="I2495">
        <v>5.8042926000000002E-2</v>
      </c>
      <c r="J2495">
        <v>17.600000000000001</v>
      </c>
      <c r="K2495">
        <v>154.63140000000001</v>
      </c>
      <c r="L2495">
        <v>4.2</v>
      </c>
    </row>
    <row r="2496" spans="1:12" x14ac:dyDescent="0.35">
      <c r="A2496" t="s">
        <v>17</v>
      </c>
      <c r="B2496" t="s">
        <v>1072</v>
      </c>
      <c r="C2496" t="s">
        <v>48</v>
      </c>
      <c r="D2496">
        <v>2014</v>
      </c>
      <c r="E2496" t="s">
        <v>29</v>
      </c>
      <c r="F2496" t="s">
        <v>21</v>
      </c>
      <c r="G2496" t="s">
        <v>30</v>
      </c>
      <c r="H2496" t="s">
        <v>16</v>
      </c>
      <c r="I2496">
        <v>0.16210760299999999</v>
      </c>
      <c r="J2496">
        <v>10.85</v>
      </c>
      <c r="K2496">
        <v>106.3622</v>
      </c>
      <c r="L2496">
        <v>4.2</v>
      </c>
    </row>
    <row r="2497" spans="1:12" x14ac:dyDescent="0.35">
      <c r="A2497" t="s">
        <v>17</v>
      </c>
      <c r="B2497" t="s">
        <v>1328</v>
      </c>
      <c r="C2497" t="s">
        <v>48</v>
      </c>
      <c r="D2497">
        <v>2014</v>
      </c>
      <c r="E2497" t="s">
        <v>29</v>
      </c>
      <c r="F2497" t="s">
        <v>21</v>
      </c>
      <c r="G2497" t="s">
        <v>30</v>
      </c>
      <c r="H2497" t="s">
        <v>16</v>
      </c>
      <c r="I2497">
        <v>2.8395166999999999E-2</v>
      </c>
      <c r="J2497">
        <v>16.5</v>
      </c>
      <c r="K2497">
        <v>91.714600000000004</v>
      </c>
      <c r="L2497">
        <v>4.2</v>
      </c>
    </row>
    <row r="2498" spans="1:12" x14ac:dyDescent="0.35">
      <c r="A2498" t="s">
        <v>17</v>
      </c>
      <c r="B2498" t="s">
        <v>1329</v>
      </c>
      <c r="C2498" t="s">
        <v>32</v>
      </c>
      <c r="D2498">
        <v>2014</v>
      </c>
      <c r="E2498" t="s">
        <v>29</v>
      </c>
      <c r="F2498" t="s">
        <v>21</v>
      </c>
      <c r="G2498" t="s">
        <v>30</v>
      </c>
      <c r="H2498" t="s">
        <v>16</v>
      </c>
      <c r="I2498">
        <v>8.2170946999999994E-2</v>
      </c>
      <c r="J2498">
        <v>7.39</v>
      </c>
      <c r="K2498">
        <v>190.953</v>
      </c>
      <c r="L2498">
        <v>4.2</v>
      </c>
    </row>
    <row r="2499" spans="1:12" x14ac:dyDescent="0.35">
      <c r="A2499" t="s">
        <v>17</v>
      </c>
      <c r="B2499" t="s">
        <v>392</v>
      </c>
      <c r="C2499" t="s">
        <v>32</v>
      </c>
      <c r="D2499">
        <v>2014</v>
      </c>
      <c r="E2499" t="s">
        <v>29</v>
      </c>
      <c r="F2499" t="s">
        <v>21</v>
      </c>
      <c r="G2499" t="s">
        <v>30</v>
      </c>
      <c r="H2499" t="s">
        <v>16</v>
      </c>
      <c r="I2499">
        <v>3.4424278000000003E-2</v>
      </c>
      <c r="J2499">
        <v>7.97</v>
      </c>
      <c r="K2499">
        <v>171.84219999999999</v>
      </c>
      <c r="L2499">
        <v>4.2</v>
      </c>
    </row>
    <row r="2500" spans="1:12" x14ac:dyDescent="0.35">
      <c r="A2500" t="s">
        <v>17</v>
      </c>
      <c r="B2500" t="s">
        <v>1330</v>
      </c>
      <c r="C2500" t="s">
        <v>32</v>
      </c>
      <c r="D2500">
        <v>2014</v>
      </c>
      <c r="E2500" t="s">
        <v>29</v>
      </c>
      <c r="F2500" t="s">
        <v>21</v>
      </c>
      <c r="G2500" t="s">
        <v>30</v>
      </c>
      <c r="H2500" t="s">
        <v>16</v>
      </c>
      <c r="I2500">
        <v>2.4635076999999998E-2</v>
      </c>
      <c r="J2500">
        <v>19.7</v>
      </c>
      <c r="K2500">
        <v>84.159199999999998</v>
      </c>
      <c r="L2500">
        <v>4.2</v>
      </c>
    </row>
    <row r="2501" spans="1:12" x14ac:dyDescent="0.35">
      <c r="A2501" t="s">
        <v>10</v>
      </c>
      <c r="B2501" t="s">
        <v>934</v>
      </c>
      <c r="C2501" t="s">
        <v>95</v>
      </c>
      <c r="D2501">
        <v>2014</v>
      </c>
      <c r="E2501" t="s">
        <v>29</v>
      </c>
      <c r="F2501" t="s">
        <v>21</v>
      </c>
      <c r="G2501" t="s">
        <v>30</v>
      </c>
      <c r="H2501" t="s">
        <v>16</v>
      </c>
      <c r="I2501">
        <v>5.1573902999999997E-2</v>
      </c>
      <c r="J2501">
        <v>9.1950000000000003</v>
      </c>
      <c r="K2501">
        <v>79.864400000000003</v>
      </c>
      <c r="L2501">
        <v>4.2</v>
      </c>
    </row>
    <row r="2502" spans="1:12" x14ac:dyDescent="0.35">
      <c r="A2502" t="s">
        <v>10</v>
      </c>
      <c r="B2502" t="s">
        <v>135</v>
      </c>
      <c r="C2502" t="s">
        <v>95</v>
      </c>
      <c r="D2502">
        <v>2014</v>
      </c>
      <c r="E2502" t="s">
        <v>29</v>
      </c>
      <c r="F2502" t="s">
        <v>21</v>
      </c>
      <c r="G2502" t="s">
        <v>30</v>
      </c>
      <c r="H2502" t="s">
        <v>16</v>
      </c>
      <c r="I2502">
        <v>0.185704641</v>
      </c>
      <c r="J2502">
        <v>12.35</v>
      </c>
      <c r="K2502">
        <v>77.132800000000003</v>
      </c>
      <c r="L2502">
        <v>4.2</v>
      </c>
    </row>
    <row r="2503" spans="1:12" x14ac:dyDescent="0.35">
      <c r="A2503" t="s">
        <v>10</v>
      </c>
      <c r="B2503" t="s">
        <v>1331</v>
      </c>
      <c r="C2503" t="s">
        <v>95</v>
      </c>
      <c r="D2503">
        <v>2014</v>
      </c>
      <c r="E2503" t="s">
        <v>29</v>
      </c>
      <c r="F2503" t="s">
        <v>21</v>
      </c>
      <c r="G2503" t="s">
        <v>30</v>
      </c>
      <c r="H2503" t="s">
        <v>16</v>
      </c>
      <c r="I2503">
        <v>3.1508510000000003E-2</v>
      </c>
      <c r="J2503">
        <v>12.6</v>
      </c>
      <c r="K2503">
        <v>107.57640000000001</v>
      </c>
      <c r="L2503">
        <v>4.2</v>
      </c>
    </row>
    <row r="2504" spans="1:12" x14ac:dyDescent="0.35">
      <c r="A2504" t="s">
        <v>10</v>
      </c>
      <c r="B2504" t="s">
        <v>1332</v>
      </c>
      <c r="C2504" t="s">
        <v>95</v>
      </c>
      <c r="D2504">
        <v>2014</v>
      </c>
      <c r="E2504" t="s">
        <v>29</v>
      </c>
      <c r="F2504" t="s">
        <v>21</v>
      </c>
      <c r="G2504" t="s">
        <v>30</v>
      </c>
      <c r="H2504" t="s">
        <v>16</v>
      </c>
      <c r="I2504">
        <v>6.2172697999999998E-2</v>
      </c>
      <c r="J2504">
        <v>20.85</v>
      </c>
      <c r="K2504">
        <v>90.251400000000004</v>
      </c>
      <c r="L2504">
        <v>4.2</v>
      </c>
    </row>
    <row r="2505" spans="1:12" x14ac:dyDescent="0.35">
      <c r="A2505" t="s">
        <v>10</v>
      </c>
      <c r="B2505" t="s">
        <v>937</v>
      </c>
      <c r="C2505" t="s">
        <v>74</v>
      </c>
      <c r="D2505">
        <v>2014</v>
      </c>
      <c r="E2505" t="s">
        <v>29</v>
      </c>
      <c r="F2505" t="s">
        <v>21</v>
      </c>
      <c r="G2505" t="s">
        <v>30</v>
      </c>
      <c r="H2505" t="s">
        <v>16</v>
      </c>
      <c r="I2505">
        <v>6.1124626000000001E-2</v>
      </c>
      <c r="J2505">
        <v>7.8949999999999996</v>
      </c>
      <c r="K2505">
        <v>58.558799999999998</v>
      </c>
      <c r="L2505">
        <v>4.2</v>
      </c>
    </row>
    <row r="2506" spans="1:12" x14ac:dyDescent="0.35">
      <c r="A2506" t="s">
        <v>10</v>
      </c>
      <c r="B2506" t="s">
        <v>154</v>
      </c>
      <c r="C2506" t="s">
        <v>74</v>
      </c>
      <c r="D2506">
        <v>2014</v>
      </c>
      <c r="E2506" t="s">
        <v>29</v>
      </c>
      <c r="F2506" t="s">
        <v>21</v>
      </c>
      <c r="G2506" t="s">
        <v>30</v>
      </c>
      <c r="H2506" t="s">
        <v>16</v>
      </c>
      <c r="I2506">
        <v>5.6271701E-2</v>
      </c>
      <c r="J2506">
        <v>13.85</v>
      </c>
      <c r="K2506">
        <v>232.23</v>
      </c>
      <c r="L2506">
        <v>4.2</v>
      </c>
    </row>
    <row r="2507" spans="1:12" x14ac:dyDescent="0.35">
      <c r="A2507" t="s">
        <v>10</v>
      </c>
      <c r="B2507" t="s">
        <v>543</v>
      </c>
      <c r="C2507" t="s">
        <v>74</v>
      </c>
      <c r="D2507">
        <v>2014</v>
      </c>
      <c r="E2507" t="s">
        <v>29</v>
      </c>
      <c r="F2507" t="s">
        <v>21</v>
      </c>
      <c r="G2507" t="s">
        <v>30</v>
      </c>
      <c r="H2507" t="s">
        <v>16</v>
      </c>
      <c r="I2507">
        <v>3.9215075000000002E-2</v>
      </c>
      <c r="J2507">
        <v>20.2</v>
      </c>
      <c r="K2507">
        <v>157.66300000000001</v>
      </c>
      <c r="L2507">
        <v>4.2</v>
      </c>
    </row>
    <row r="2508" spans="1:12" x14ac:dyDescent="0.35">
      <c r="A2508" t="s">
        <v>10</v>
      </c>
      <c r="B2508" t="s">
        <v>250</v>
      </c>
      <c r="C2508" t="s">
        <v>28</v>
      </c>
      <c r="D2508">
        <v>2014</v>
      </c>
      <c r="E2508" t="s">
        <v>29</v>
      </c>
      <c r="F2508" t="s">
        <v>21</v>
      </c>
      <c r="G2508" t="s">
        <v>30</v>
      </c>
      <c r="H2508" t="s">
        <v>16</v>
      </c>
      <c r="I2508">
        <v>3.0816999000000001E-2</v>
      </c>
      <c r="J2508">
        <v>8.42</v>
      </c>
      <c r="K2508">
        <v>230.83519999999999</v>
      </c>
      <c r="L2508">
        <v>4.2</v>
      </c>
    </row>
    <row r="2509" spans="1:12" x14ac:dyDescent="0.35">
      <c r="A2509" t="s">
        <v>10</v>
      </c>
      <c r="B2509" t="s">
        <v>396</v>
      </c>
      <c r="C2509" t="s">
        <v>28</v>
      </c>
      <c r="D2509">
        <v>2014</v>
      </c>
      <c r="E2509" t="s">
        <v>29</v>
      </c>
      <c r="F2509" t="s">
        <v>21</v>
      </c>
      <c r="G2509" t="s">
        <v>30</v>
      </c>
      <c r="H2509" t="s">
        <v>16</v>
      </c>
      <c r="I2509">
        <v>0.161301097</v>
      </c>
      <c r="J2509">
        <v>15</v>
      </c>
      <c r="K2509">
        <v>185.1266</v>
      </c>
      <c r="L2509">
        <v>4.2</v>
      </c>
    </row>
    <row r="2510" spans="1:12" x14ac:dyDescent="0.35">
      <c r="A2510" t="s">
        <v>10</v>
      </c>
      <c r="B2510" t="s">
        <v>1333</v>
      </c>
      <c r="C2510" t="s">
        <v>24</v>
      </c>
      <c r="D2510">
        <v>2014</v>
      </c>
      <c r="E2510" t="s">
        <v>29</v>
      </c>
      <c r="F2510" t="s">
        <v>21</v>
      </c>
      <c r="G2510" t="s">
        <v>30</v>
      </c>
      <c r="H2510" t="s">
        <v>16</v>
      </c>
      <c r="I2510">
        <v>0.12831540899999999</v>
      </c>
      <c r="J2510">
        <v>16.2</v>
      </c>
      <c r="K2510">
        <v>178.137</v>
      </c>
      <c r="L2510">
        <v>4.2</v>
      </c>
    </row>
    <row r="2511" spans="1:12" x14ac:dyDescent="0.35">
      <c r="A2511" t="s">
        <v>10</v>
      </c>
      <c r="B2511" t="s">
        <v>1334</v>
      </c>
      <c r="C2511" t="s">
        <v>12</v>
      </c>
      <c r="D2511">
        <v>2014</v>
      </c>
      <c r="E2511" t="s">
        <v>29</v>
      </c>
      <c r="F2511" t="s">
        <v>21</v>
      </c>
      <c r="G2511" t="s">
        <v>30</v>
      </c>
      <c r="H2511" t="s">
        <v>16</v>
      </c>
      <c r="I2511">
        <v>3.8724611999999999E-2</v>
      </c>
      <c r="J2511">
        <v>5.7850000000000001</v>
      </c>
      <c r="K2511">
        <v>263.92520000000002</v>
      </c>
      <c r="L2511">
        <v>4.2</v>
      </c>
    </row>
    <row r="2512" spans="1:12" x14ac:dyDescent="0.35">
      <c r="A2512" t="s">
        <v>10</v>
      </c>
      <c r="B2512" t="s">
        <v>470</v>
      </c>
      <c r="C2512" t="s">
        <v>12</v>
      </c>
      <c r="D2512">
        <v>2014</v>
      </c>
      <c r="E2512" t="s">
        <v>29</v>
      </c>
      <c r="F2512" t="s">
        <v>21</v>
      </c>
      <c r="G2512" t="s">
        <v>30</v>
      </c>
      <c r="H2512" t="s">
        <v>16</v>
      </c>
      <c r="I2512">
        <v>0</v>
      </c>
      <c r="J2512">
        <v>7.7850000000000001</v>
      </c>
      <c r="K2512">
        <v>106.41024</v>
      </c>
      <c r="L2512">
        <v>4.2</v>
      </c>
    </row>
    <row r="2513" spans="1:12" x14ac:dyDescent="0.35">
      <c r="A2513" t="s">
        <v>10</v>
      </c>
      <c r="B2513" t="s">
        <v>1008</v>
      </c>
      <c r="C2513" t="s">
        <v>12</v>
      </c>
      <c r="D2513">
        <v>2014</v>
      </c>
      <c r="E2513" t="s">
        <v>29</v>
      </c>
      <c r="F2513" t="s">
        <v>21</v>
      </c>
      <c r="G2513" t="s">
        <v>30</v>
      </c>
      <c r="H2513" t="s">
        <v>16</v>
      </c>
      <c r="I2513">
        <v>0</v>
      </c>
      <c r="J2513">
        <v>8.0500000000000007</v>
      </c>
      <c r="K2513">
        <v>257.56459999999998</v>
      </c>
      <c r="L2513">
        <v>4.2</v>
      </c>
    </row>
    <row r="2514" spans="1:12" x14ac:dyDescent="0.35">
      <c r="A2514" t="s">
        <v>10</v>
      </c>
      <c r="B2514" t="s">
        <v>805</v>
      </c>
      <c r="C2514" t="s">
        <v>12</v>
      </c>
      <c r="D2514">
        <v>2014</v>
      </c>
      <c r="E2514" t="s">
        <v>29</v>
      </c>
      <c r="F2514" t="s">
        <v>21</v>
      </c>
      <c r="G2514" t="s">
        <v>30</v>
      </c>
      <c r="H2514" t="s">
        <v>16</v>
      </c>
      <c r="I2514">
        <v>8.1684727999999998E-2</v>
      </c>
      <c r="J2514">
        <v>12.5</v>
      </c>
      <c r="K2514">
        <v>92.348799999999997</v>
      </c>
      <c r="L2514">
        <v>4.2</v>
      </c>
    </row>
    <row r="2515" spans="1:12" x14ac:dyDescent="0.35">
      <c r="A2515" t="s">
        <v>10</v>
      </c>
      <c r="B2515" t="s">
        <v>873</v>
      </c>
      <c r="C2515" t="s">
        <v>12</v>
      </c>
      <c r="D2515">
        <v>2014</v>
      </c>
      <c r="E2515" t="s">
        <v>29</v>
      </c>
      <c r="F2515" t="s">
        <v>21</v>
      </c>
      <c r="G2515" t="s">
        <v>30</v>
      </c>
      <c r="H2515" t="s">
        <v>16</v>
      </c>
      <c r="I2515">
        <v>4.0897931999999998E-2</v>
      </c>
      <c r="J2515">
        <v>17.7</v>
      </c>
      <c r="K2515">
        <v>82.627600000000001</v>
      </c>
      <c r="L2515">
        <v>4.2</v>
      </c>
    </row>
    <row r="2516" spans="1:12" x14ac:dyDescent="0.35">
      <c r="A2516" t="s">
        <v>10</v>
      </c>
      <c r="B2516" t="s">
        <v>71</v>
      </c>
      <c r="C2516" t="s">
        <v>12</v>
      </c>
      <c r="D2516">
        <v>2014</v>
      </c>
      <c r="E2516" t="s">
        <v>29</v>
      </c>
      <c r="F2516" t="s">
        <v>21</v>
      </c>
      <c r="G2516" t="s">
        <v>30</v>
      </c>
      <c r="H2516" t="s">
        <v>16</v>
      </c>
      <c r="I2516">
        <v>1.6582833000000002E-2</v>
      </c>
      <c r="J2516">
        <v>17.7</v>
      </c>
      <c r="K2516">
        <v>50.503399999999999</v>
      </c>
      <c r="L2516">
        <v>4.2</v>
      </c>
    </row>
    <row r="2517" spans="1:12" x14ac:dyDescent="0.35">
      <c r="A2517" t="s">
        <v>10</v>
      </c>
      <c r="B2517" t="s">
        <v>837</v>
      </c>
      <c r="C2517" t="s">
        <v>54</v>
      </c>
      <c r="D2517">
        <v>2014</v>
      </c>
      <c r="E2517" t="s">
        <v>29</v>
      </c>
      <c r="F2517" t="s">
        <v>21</v>
      </c>
      <c r="G2517" t="s">
        <v>30</v>
      </c>
      <c r="H2517" t="s">
        <v>16</v>
      </c>
      <c r="I2517">
        <v>0.13725256999999999</v>
      </c>
      <c r="J2517">
        <v>6.9850000000000003</v>
      </c>
      <c r="K2517">
        <v>183.76079999999999</v>
      </c>
      <c r="L2517">
        <v>4.2</v>
      </c>
    </row>
    <row r="2518" spans="1:12" x14ac:dyDescent="0.35">
      <c r="A2518" t="s">
        <v>10</v>
      </c>
      <c r="B2518" t="s">
        <v>129</v>
      </c>
      <c r="C2518" t="s">
        <v>54</v>
      </c>
      <c r="D2518">
        <v>2014</v>
      </c>
      <c r="E2518" t="s">
        <v>29</v>
      </c>
      <c r="F2518" t="s">
        <v>21</v>
      </c>
      <c r="G2518" t="s">
        <v>30</v>
      </c>
      <c r="H2518" t="s">
        <v>16</v>
      </c>
      <c r="I2518">
        <v>1.2447774999999999E-2</v>
      </c>
      <c r="J2518">
        <v>10.195</v>
      </c>
      <c r="K2518">
        <v>197.61099999999999</v>
      </c>
      <c r="L2518">
        <v>4.2</v>
      </c>
    </row>
    <row r="2519" spans="1:12" x14ac:dyDescent="0.35">
      <c r="A2519" t="s">
        <v>10</v>
      </c>
      <c r="B2519" t="s">
        <v>1335</v>
      </c>
      <c r="C2519" t="s">
        <v>54</v>
      </c>
      <c r="D2519">
        <v>2014</v>
      </c>
      <c r="E2519" t="s">
        <v>29</v>
      </c>
      <c r="F2519" t="s">
        <v>21</v>
      </c>
      <c r="G2519" t="s">
        <v>30</v>
      </c>
      <c r="H2519" t="s">
        <v>16</v>
      </c>
      <c r="I2519">
        <v>1.0909703999999999E-2</v>
      </c>
      <c r="J2519">
        <v>11.65</v>
      </c>
      <c r="K2519">
        <v>110.8544</v>
      </c>
      <c r="L2519">
        <v>4.2</v>
      </c>
    </row>
    <row r="2520" spans="1:12" x14ac:dyDescent="0.35">
      <c r="A2520" t="s">
        <v>10</v>
      </c>
      <c r="B2520" t="s">
        <v>583</v>
      </c>
      <c r="C2520" t="s">
        <v>54</v>
      </c>
      <c r="D2520">
        <v>2014</v>
      </c>
      <c r="E2520" t="s">
        <v>29</v>
      </c>
      <c r="F2520" t="s">
        <v>21</v>
      </c>
      <c r="G2520" t="s">
        <v>30</v>
      </c>
      <c r="H2520" t="s">
        <v>16</v>
      </c>
      <c r="I2520">
        <v>5.5067732000000001E-2</v>
      </c>
      <c r="J2520">
        <v>15.35</v>
      </c>
      <c r="K2520">
        <v>146.57339999999999</v>
      </c>
      <c r="L2520">
        <v>4.2</v>
      </c>
    </row>
    <row r="2521" spans="1:12" x14ac:dyDescent="0.35">
      <c r="A2521" t="s">
        <v>10</v>
      </c>
      <c r="B2521" t="s">
        <v>275</v>
      </c>
      <c r="C2521" t="s">
        <v>54</v>
      </c>
      <c r="D2521">
        <v>2014</v>
      </c>
      <c r="E2521" t="s">
        <v>29</v>
      </c>
      <c r="F2521" t="s">
        <v>21</v>
      </c>
      <c r="G2521" t="s">
        <v>30</v>
      </c>
      <c r="H2521" t="s">
        <v>16</v>
      </c>
      <c r="I2521">
        <v>0</v>
      </c>
      <c r="J2521">
        <v>19.350000000000001</v>
      </c>
      <c r="K2521">
        <v>169.08160000000001</v>
      </c>
      <c r="L2521">
        <v>4.2</v>
      </c>
    </row>
    <row r="2522" spans="1:12" x14ac:dyDescent="0.35">
      <c r="A2522" t="s">
        <v>10</v>
      </c>
      <c r="B2522" t="s">
        <v>1336</v>
      </c>
      <c r="C2522" t="s">
        <v>153</v>
      </c>
      <c r="D2522">
        <v>2014</v>
      </c>
      <c r="E2522" t="s">
        <v>29</v>
      </c>
      <c r="F2522" t="s">
        <v>21</v>
      </c>
      <c r="G2522" t="s">
        <v>30</v>
      </c>
      <c r="H2522" t="s">
        <v>16</v>
      </c>
      <c r="I2522">
        <v>0.140123575</v>
      </c>
      <c r="J2522">
        <v>5.3650000000000002</v>
      </c>
      <c r="K2522">
        <v>172.07640000000001</v>
      </c>
      <c r="L2522">
        <v>4.2</v>
      </c>
    </row>
    <row r="2523" spans="1:12" x14ac:dyDescent="0.35">
      <c r="A2523" t="s">
        <v>10</v>
      </c>
      <c r="B2523" t="s">
        <v>487</v>
      </c>
      <c r="C2523" t="s">
        <v>48</v>
      </c>
      <c r="D2523">
        <v>2014</v>
      </c>
      <c r="E2523" t="s">
        <v>29</v>
      </c>
      <c r="F2523" t="s">
        <v>21</v>
      </c>
      <c r="G2523" t="s">
        <v>30</v>
      </c>
      <c r="H2523" t="s">
        <v>16</v>
      </c>
      <c r="I2523">
        <v>0.12332588</v>
      </c>
      <c r="J2523">
        <v>6.67</v>
      </c>
      <c r="K2523">
        <v>90.251400000000004</v>
      </c>
      <c r="L2523">
        <v>4.2</v>
      </c>
    </row>
    <row r="2524" spans="1:12" x14ac:dyDescent="0.35">
      <c r="A2524" t="s">
        <v>10</v>
      </c>
      <c r="B2524" t="s">
        <v>1337</v>
      </c>
      <c r="C2524" t="s">
        <v>48</v>
      </c>
      <c r="D2524">
        <v>2014</v>
      </c>
      <c r="E2524" t="s">
        <v>29</v>
      </c>
      <c r="F2524" t="s">
        <v>21</v>
      </c>
      <c r="G2524" t="s">
        <v>30</v>
      </c>
      <c r="H2524" t="s">
        <v>16</v>
      </c>
      <c r="I2524">
        <v>0.13631486300000001</v>
      </c>
      <c r="J2524">
        <v>6.89</v>
      </c>
      <c r="K2524">
        <v>195.08199999999999</v>
      </c>
      <c r="L2524">
        <v>4.2</v>
      </c>
    </row>
    <row r="2525" spans="1:12" x14ac:dyDescent="0.35">
      <c r="A2525" t="s">
        <v>10</v>
      </c>
      <c r="B2525" t="s">
        <v>1338</v>
      </c>
      <c r="C2525" t="s">
        <v>48</v>
      </c>
      <c r="D2525">
        <v>2014</v>
      </c>
      <c r="E2525" t="s">
        <v>29</v>
      </c>
      <c r="F2525" t="s">
        <v>21</v>
      </c>
      <c r="G2525" t="s">
        <v>30</v>
      </c>
      <c r="H2525" t="s">
        <v>16</v>
      </c>
      <c r="I2525">
        <v>0.117387066</v>
      </c>
      <c r="J2525">
        <v>9.1950000000000003</v>
      </c>
      <c r="K2525">
        <v>160.2578</v>
      </c>
      <c r="L2525">
        <v>4.2</v>
      </c>
    </row>
    <row r="2526" spans="1:12" x14ac:dyDescent="0.35">
      <c r="A2526" t="s">
        <v>10</v>
      </c>
      <c r="B2526" t="s">
        <v>1339</v>
      </c>
      <c r="C2526" t="s">
        <v>48</v>
      </c>
      <c r="D2526">
        <v>2014</v>
      </c>
      <c r="E2526" t="s">
        <v>29</v>
      </c>
      <c r="F2526" t="s">
        <v>21</v>
      </c>
      <c r="G2526" t="s">
        <v>30</v>
      </c>
      <c r="H2526" t="s">
        <v>16</v>
      </c>
      <c r="I2526">
        <v>4.5653999000000001E-2</v>
      </c>
      <c r="J2526">
        <v>10.1</v>
      </c>
      <c r="K2526">
        <v>35.684800000000003</v>
      </c>
      <c r="L2526">
        <v>4.2</v>
      </c>
    </row>
    <row r="2527" spans="1:12" x14ac:dyDescent="0.35">
      <c r="A2527" t="s">
        <v>10</v>
      </c>
      <c r="B2527" t="s">
        <v>1101</v>
      </c>
      <c r="C2527" t="s">
        <v>48</v>
      </c>
      <c r="D2527">
        <v>2014</v>
      </c>
      <c r="E2527" t="s">
        <v>29</v>
      </c>
      <c r="F2527" t="s">
        <v>21</v>
      </c>
      <c r="G2527" t="s">
        <v>30</v>
      </c>
      <c r="H2527" t="s">
        <v>16</v>
      </c>
      <c r="I2527">
        <v>4.5982388999999999E-2</v>
      </c>
      <c r="J2527">
        <v>20.6</v>
      </c>
      <c r="K2527">
        <v>177.03440000000001</v>
      </c>
      <c r="L2527">
        <v>4.2</v>
      </c>
    </row>
    <row r="2528" spans="1:12" x14ac:dyDescent="0.35">
      <c r="A2528" t="s">
        <v>10</v>
      </c>
      <c r="B2528" t="s">
        <v>1122</v>
      </c>
      <c r="C2528" t="s">
        <v>24</v>
      </c>
      <c r="D2528">
        <v>2014</v>
      </c>
      <c r="E2528" t="s">
        <v>29</v>
      </c>
      <c r="F2528" t="s">
        <v>21</v>
      </c>
      <c r="G2528" t="s">
        <v>30</v>
      </c>
      <c r="H2528" t="s">
        <v>16</v>
      </c>
      <c r="I2528">
        <v>2.4185517E-2</v>
      </c>
      <c r="J2528">
        <v>8.39</v>
      </c>
      <c r="K2528">
        <v>115.7176</v>
      </c>
      <c r="L2528">
        <v>4.2</v>
      </c>
    </row>
    <row r="2529" spans="1:12" x14ac:dyDescent="0.35">
      <c r="A2529" t="s">
        <v>10</v>
      </c>
      <c r="B2529" t="s">
        <v>903</v>
      </c>
      <c r="C2529" t="s">
        <v>48</v>
      </c>
      <c r="D2529">
        <v>2014</v>
      </c>
      <c r="E2529" t="s">
        <v>29</v>
      </c>
      <c r="F2529" t="s">
        <v>21</v>
      </c>
      <c r="G2529" t="s">
        <v>30</v>
      </c>
      <c r="H2529" t="s">
        <v>16</v>
      </c>
      <c r="I2529">
        <v>1.3485235E-2</v>
      </c>
      <c r="J2529">
        <v>10.5</v>
      </c>
      <c r="K2529">
        <v>140.0154</v>
      </c>
      <c r="L2529">
        <v>4.2</v>
      </c>
    </row>
    <row r="2530" spans="1:12" x14ac:dyDescent="0.35">
      <c r="A2530" t="s">
        <v>10</v>
      </c>
      <c r="B2530" t="s">
        <v>1273</v>
      </c>
      <c r="C2530" t="s">
        <v>48</v>
      </c>
      <c r="D2530">
        <v>2014</v>
      </c>
      <c r="E2530" t="s">
        <v>29</v>
      </c>
      <c r="F2530" t="s">
        <v>21</v>
      </c>
      <c r="G2530" t="s">
        <v>30</v>
      </c>
      <c r="H2530" t="s">
        <v>16</v>
      </c>
      <c r="I2530">
        <v>0.121153331</v>
      </c>
      <c r="J2530">
        <v>20.2</v>
      </c>
      <c r="K2530">
        <v>97.375200000000007</v>
      </c>
      <c r="L2530">
        <v>4.2</v>
      </c>
    </row>
    <row r="2531" spans="1:12" x14ac:dyDescent="0.35">
      <c r="A2531" t="s">
        <v>17</v>
      </c>
      <c r="B2531" t="s">
        <v>1303</v>
      </c>
      <c r="C2531" t="s">
        <v>12</v>
      </c>
      <c r="D2531">
        <v>2022</v>
      </c>
      <c r="E2531" t="s">
        <v>20</v>
      </c>
      <c r="F2531" t="s">
        <v>21</v>
      </c>
      <c r="G2531" t="s">
        <v>15</v>
      </c>
      <c r="H2531" t="s">
        <v>22</v>
      </c>
      <c r="I2531">
        <v>0.110459828</v>
      </c>
      <c r="J2531">
        <v>7.1</v>
      </c>
      <c r="K2531">
        <v>172.108</v>
      </c>
      <c r="L2531">
        <v>4.2</v>
      </c>
    </row>
    <row r="2532" spans="1:12" x14ac:dyDescent="0.35">
      <c r="A2532" t="s">
        <v>17</v>
      </c>
      <c r="B2532" t="s">
        <v>1231</v>
      </c>
      <c r="C2532" t="s">
        <v>95</v>
      </c>
      <c r="D2532">
        <v>2022</v>
      </c>
      <c r="E2532" t="s">
        <v>20</v>
      </c>
      <c r="F2532" t="s">
        <v>21</v>
      </c>
      <c r="G2532" t="s">
        <v>15</v>
      </c>
      <c r="H2532" t="s">
        <v>22</v>
      </c>
      <c r="I2532">
        <v>0.10339830899999999</v>
      </c>
      <c r="J2532">
        <v>9.17</v>
      </c>
      <c r="K2532">
        <v>143.947</v>
      </c>
      <c r="L2532">
        <v>4.2</v>
      </c>
    </row>
    <row r="2533" spans="1:12" x14ac:dyDescent="0.35">
      <c r="A2533" t="s">
        <v>17</v>
      </c>
      <c r="B2533" t="s">
        <v>542</v>
      </c>
      <c r="C2533" t="s">
        <v>95</v>
      </c>
      <c r="D2533">
        <v>2022</v>
      </c>
      <c r="E2533" t="s">
        <v>20</v>
      </c>
      <c r="F2533" t="s">
        <v>21</v>
      </c>
      <c r="G2533" t="s">
        <v>15</v>
      </c>
      <c r="H2533" t="s">
        <v>22</v>
      </c>
      <c r="I2533">
        <v>6.5215311999999998E-2</v>
      </c>
      <c r="J2533">
        <v>13.35</v>
      </c>
      <c r="K2533">
        <v>93.480400000000003</v>
      </c>
      <c r="L2533">
        <v>4.2</v>
      </c>
    </row>
    <row r="2534" spans="1:12" x14ac:dyDescent="0.35">
      <c r="A2534" t="s">
        <v>17</v>
      </c>
      <c r="B2534" t="s">
        <v>688</v>
      </c>
      <c r="C2534" t="s">
        <v>95</v>
      </c>
      <c r="D2534">
        <v>2022</v>
      </c>
      <c r="E2534" t="s">
        <v>20</v>
      </c>
      <c r="F2534" t="s">
        <v>21</v>
      </c>
      <c r="G2534" t="s">
        <v>15</v>
      </c>
      <c r="H2534" t="s">
        <v>22</v>
      </c>
      <c r="I2534">
        <v>5.5154295999999998E-2</v>
      </c>
      <c r="J2534">
        <v>15.75</v>
      </c>
      <c r="K2534">
        <v>195.54519999999999</v>
      </c>
      <c r="L2534">
        <v>4.2</v>
      </c>
    </row>
    <row r="2535" spans="1:12" x14ac:dyDescent="0.35">
      <c r="A2535" t="s">
        <v>17</v>
      </c>
      <c r="B2535" t="s">
        <v>515</v>
      </c>
      <c r="C2535" t="s">
        <v>28</v>
      </c>
      <c r="D2535">
        <v>2022</v>
      </c>
      <c r="E2535" t="s">
        <v>20</v>
      </c>
      <c r="F2535" t="s">
        <v>21</v>
      </c>
      <c r="G2535" t="s">
        <v>15</v>
      </c>
      <c r="H2535" t="s">
        <v>22</v>
      </c>
      <c r="I2535">
        <v>9.8283459000000004E-2</v>
      </c>
      <c r="J2535">
        <v>8.5</v>
      </c>
      <c r="K2535">
        <v>51.3324</v>
      </c>
      <c r="L2535">
        <v>4.2</v>
      </c>
    </row>
    <row r="2536" spans="1:12" x14ac:dyDescent="0.35">
      <c r="A2536" t="s">
        <v>17</v>
      </c>
      <c r="B2536" t="s">
        <v>226</v>
      </c>
      <c r="C2536" t="s">
        <v>28</v>
      </c>
      <c r="D2536">
        <v>2022</v>
      </c>
      <c r="E2536" t="s">
        <v>20</v>
      </c>
      <c r="F2536" t="s">
        <v>21</v>
      </c>
      <c r="G2536" t="s">
        <v>15</v>
      </c>
      <c r="H2536" t="s">
        <v>22</v>
      </c>
      <c r="I2536">
        <v>0.13705394700000001</v>
      </c>
      <c r="J2536">
        <v>15.85</v>
      </c>
      <c r="K2536">
        <v>94.409400000000005</v>
      </c>
      <c r="L2536">
        <v>4.2</v>
      </c>
    </row>
    <row r="2537" spans="1:12" x14ac:dyDescent="0.35">
      <c r="A2537" t="s">
        <v>17</v>
      </c>
      <c r="B2537" t="s">
        <v>1017</v>
      </c>
      <c r="C2537" t="s">
        <v>67</v>
      </c>
      <c r="D2537">
        <v>2022</v>
      </c>
      <c r="E2537" t="s">
        <v>20</v>
      </c>
      <c r="F2537" t="s">
        <v>21</v>
      </c>
      <c r="G2537" t="s">
        <v>15</v>
      </c>
      <c r="H2537" t="s">
        <v>22</v>
      </c>
      <c r="I2537">
        <v>0.140121306</v>
      </c>
      <c r="J2537">
        <v>7.7850000000000001</v>
      </c>
      <c r="K2537">
        <v>102.53060000000001</v>
      </c>
      <c r="L2537">
        <v>4.2</v>
      </c>
    </row>
    <row r="2538" spans="1:12" x14ac:dyDescent="0.35">
      <c r="A2538" t="s">
        <v>17</v>
      </c>
      <c r="B2538" t="s">
        <v>981</v>
      </c>
      <c r="C2538" t="s">
        <v>67</v>
      </c>
      <c r="D2538">
        <v>2022</v>
      </c>
      <c r="E2538" t="s">
        <v>20</v>
      </c>
      <c r="F2538" t="s">
        <v>21</v>
      </c>
      <c r="G2538" t="s">
        <v>15</v>
      </c>
      <c r="H2538" t="s">
        <v>22</v>
      </c>
      <c r="I2538">
        <v>1.6087659000000001E-2</v>
      </c>
      <c r="J2538">
        <v>9.3000000000000007</v>
      </c>
      <c r="K2538">
        <v>249.60919999999999</v>
      </c>
      <c r="L2538">
        <v>4.2</v>
      </c>
    </row>
    <row r="2539" spans="1:12" x14ac:dyDescent="0.35">
      <c r="A2539" t="s">
        <v>17</v>
      </c>
      <c r="B2539" t="s">
        <v>70</v>
      </c>
      <c r="C2539" t="s">
        <v>24</v>
      </c>
      <c r="D2539">
        <v>2022</v>
      </c>
      <c r="E2539" t="s">
        <v>20</v>
      </c>
      <c r="F2539" t="s">
        <v>21</v>
      </c>
      <c r="G2539" t="s">
        <v>15</v>
      </c>
      <c r="H2539" t="s">
        <v>22</v>
      </c>
      <c r="I2539">
        <v>3.4080260000000001E-2</v>
      </c>
      <c r="J2539">
        <v>6.6950000000000003</v>
      </c>
      <c r="K2539">
        <v>220.84559999999999</v>
      </c>
      <c r="L2539">
        <v>4.2</v>
      </c>
    </row>
    <row r="2540" spans="1:12" x14ac:dyDescent="0.35">
      <c r="A2540" t="s">
        <v>17</v>
      </c>
      <c r="B2540" t="s">
        <v>496</v>
      </c>
      <c r="C2540" t="s">
        <v>24</v>
      </c>
      <c r="D2540">
        <v>2022</v>
      </c>
      <c r="E2540" t="s">
        <v>20</v>
      </c>
      <c r="F2540" t="s">
        <v>21</v>
      </c>
      <c r="G2540" t="s">
        <v>15</v>
      </c>
      <c r="H2540" t="s">
        <v>22</v>
      </c>
      <c r="I2540">
        <v>1.7859320000000001E-2</v>
      </c>
      <c r="J2540">
        <v>7.1449999999999996</v>
      </c>
      <c r="K2540">
        <v>160.65780000000001</v>
      </c>
      <c r="L2540">
        <v>4.2</v>
      </c>
    </row>
    <row r="2541" spans="1:12" x14ac:dyDescent="0.35">
      <c r="A2541" t="s">
        <v>17</v>
      </c>
      <c r="B2541" t="s">
        <v>959</v>
      </c>
      <c r="C2541" t="s">
        <v>12</v>
      </c>
      <c r="D2541">
        <v>2022</v>
      </c>
      <c r="E2541" t="s">
        <v>20</v>
      </c>
      <c r="F2541" t="s">
        <v>21</v>
      </c>
      <c r="G2541" t="s">
        <v>15</v>
      </c>
      <c r="H2541" t="s">
        <v>22</v>
      </c>
      <c r="I2541">
        <v>1.2198395000000001E-2</v>
      </c>
      <c r="J2541">
        <v>6.2149999999999999</v>
      </c>
      <c r="K2541">
        <v>37.4848</v>
      </c>
      <c r="L2541">
        <v>4.2</v>
      </c>
    </row>
    <row r="2542" spans="1:12" x14ac:dyDescent="0.35">
      <c r="A2542" t="s">
        <v>17</v>
      </c>
      <c r="B2542" t="s">
        <v>848</v>
      </c>
      <c r="C2542" t="s">
        <v>12</v>
      </c>
      <c r="D2542">
        <v>2022</v>
      </c>
      <c r="E2542" t="s">
        <v>20</v>
      </c>
      <c r="F2542" t="s">
        <v>21</v>
      </c>
      <c r="G2542" t="s">
        <v>15</v>
      </c>
      <c r="H2542" t="s">
        <v>22</v>
      </c>
      <c r="I2542">
        <v>9.0267996000000003E-2</v>
      </c>
      <c r="J2542">
        <v>18.2</v>
      </c>
      <c r="K2542">
        <v>194.71100000000001</v>
      </c>
      <c r="L2542">
        <v>4.2</v>
      </c>
    </row>
    <row r="2543" spans="1:12" x14ac:dyDescent="0.35">
      <c r="A2543" t="s">
        <v>17</v>
      </c>
      <c r="B2543" t="s">
        <v>325</v>
      </c>
      <c r="C2543" t="s">
        <v>61</v>
      </c>
      <c r="D2543">
        <v>2022</v>
      </c>
      <c r="E2543" t="s">
        <v>20</v>
      </c>
      <c r="F2543" t="s">
        <v>21</v>
      </c>
      <c r="G2543" t="s">
        <v>15</v>
      </c>
      <c r="H2543" t="s">
        <v>22</v>
      </c>
      <c r="I2543">
        <v>7.0533747999999993E-2</v>
      </c>
      <c r="J2543">
        <v>8.01</v>
      </c>
      <c r="K2543">
        <v>34.2532</v>
      </c>
      <c r="L2543">
        <v>4.2</v>
      </c>
    </row>
    <row r="2544" spans="1:12" x14ac:dyDescent="0.35">
      <c r="A2544" t="s">
        <v>17</v>
      </c>
      <c r="B2544" t="s">
        <v>235</v>
      </c>
      <c r="C2544" t="s">
        <v>61</v>
      </c>
      <c r="D2544">
        <v>2022</v>
      </c>
      <c r="E2544" t="s">
        <v>20</v>
      </c>
      <c r="F2544" t="s">
        <v>21</v>
      </c>
      <c r="G2544" t="s">
        <v>15</v>
      </c>
      <c r="H2544" t="s">
        <v>22</v>
      </c>
      <c r="I2544">
        <v>0.136286138</v>
      </c>
      <c r="J2544">
        <v>16.600000000000001</v>
      </c>
      <c r="K2544">
        <v>171.44220000000001</v>
      </c>
      <c r="L2544">
        <v>4.2</v>
      </c>
    </row>
    <row r="2545" spans="1:12" x14ac:dyDescent="0.35">
      <c r="A2545" t="s">
        <v>17</v>
      </c>
      <c r="B2545" t="s">
        <v>912</v>
      </c>
      <c r="C2545" t="s">
        <v>61</v>
      </c>
      <c r="D2545">
        <v>2022</v>
      </c>
      <c r="E2545" t="s">
        <v>20</v>
      </c>
      <c r="F2545" t="s">
        <v>21</v>
      </c>
      <c r="G2545" t="s">
        <v>15</v>
      </c>
      <c r="H2545" t="s">
        <v>22</v>
      </c>
      <c r="I2545">
        <v>9.1237451999999997E-2</v>
      </c>
      <c r="J2545">
        <v>18.850000000000001</v>
      </c>
      <c r="K2545">
        <v>128.93360000000001</v>
      </c>
      <c r="L2545">
        <v>4.2</v>
      </c>
    </row>
    <row r="2546" spans="1:12" x14ac:dyDescent="0.35">
      <c r="A2546" t="s">
        <v>17</v>
      </c>
      <c r="B2546" t="s">
        <v>528</v>
      </c>
      <c r="C2546" t="s">
        <v>19</v>
      </c>
      <c r="D2546">
        <v>2022</v>
      </c>
      <c r="E2546" t="s">
        <v>20</v>
      </c>
      <c r="F2546" t="s">
        <v>21</v>
      </c>
      <c r="G2546" t="s">
        <v>15</v>
      </c>
      <c r="H2546" t="s">
        <v>22</v>
      </c>
      <c r="I2546">
        <v>2.4576875000000001E-2</v>
      </c>
      <c r="J2546">
        <v>9.6</v>
      </c>
      <c r="K2546">
        <v>186.62139999999999</v>
      </c>
      <c r="L2546">
        <v>4.2</v>
      </c>
    </row>
    <row r="2547" spans="1:12" x14ac:dyDescent="0.35">
      <c r="A2547" t="s">
        <v>17</v>
      </c>
      <c r="B2547" t="s">
        <v>993</v>
      </c>
      <c r="C2547" t="s">
        <v>19</v>
      </c>
      <c r="D2547">
        <v>2022</v>
      </c>
      <c r="E2547" t="s">
        <v>20</v>
      </c>
      <c r="F2547" t="s">
        <v>21</v>
      </c>
      <c r="G2547" t="s">
        <v>15</v>
      </c>
      <c r="H2547" t="s">
        <v>22</v>
      </c>
      <c r="I2547">
        <v>1.8097419E-2</v>
      </c>
      <c r="J2547">
        <v>17.850000000000001</v>
      </c>
      <c r="K2547">
        <v>102.90940000000001</v>
      </c>
      <c r="L2547">
        <v>4.2</v>
      </c>
    </row>
    <row r="2548" spans="1:12" x14ac:dyDescent="0.35">
      <c r="A2548" t="s">
        <v>17</v>
      </c>
      <c r="B2548" t="s">
        <v>609</v>
      </c>
      <c r="C2548" t="s">
        <v>42</v>
      </c>
      <c r="D2548">
        <v>2022</v>
      </c>
      <c r="E2548" t="s">
        <v>20</v>
      </c>
      <c r="F2548" t="s">
        <v>21</v>
      </c>
      <c r="G2548" t="s">
        <v>15</v>
      </c>
      <c r="H2548" t="s">
        <v>22</v>
      </c>
      <c r="I2548">
        <v>2.8714746999999999E-2</v>
      </c>
      <c r="J2548">
        <v>12.15</v>
      </c>
      <c r="K2548">
        <v>151.9708</v>
      </c>
      <c r="L2548">
        <v>4.2</v>
      </c>
    </row>
    <row r="2549" spans="1:12" x14ac:dyDescent="0.35">
      <c r="A2549" t="s">
        <v>17</v>
      </c>
      <c r="B2549" t="s">
        <v>148</v>
      </c>
      <c r="C2549" t="s">
        <v>42</v>
      </c>
      <c r="D2549">
        <v>2022</v>
      </c>
      <c r="E2549" t="s">
        <v>20</v>
      </c>
      <c r="F2549" t="s">
        <v>21</v>
      </c>
      <c r="G2549" t="s">
        <v>15</v>
      </c>
      <c r="H2549" t="s">
        <v>22</v>
      </c>
      <c r="I2549">
        <v>5.2715919999999999E-2</v>
      </c>
      <c r="J2549">
        <v>12.3</v>
      </c>
      <c r="K2549">
        <v>189.65299999999999</v>
      </c>
      <c r="L2549">
        <v>4.2</v>
      </c>
    </row>
    <row r="2550" spans="1:12" x14ac:dyDescent="0.35">
      <c r="A2550" t="s">
        <v>17</v>
      </c>
      <c r="B2550" t="s">
        <v>751</v>
      </c>
      <c r="C2550" t="s">
        <v>42</v>
      </c>
      <c r="D2550">
        <v>2022</v>
      </c>
      <c r="E2550" t="s">
        <v>20</v>
      </c>
      <c r="F2550" t="s">
        <v>21</v>
      </c>
      <c r="G2550" t="s">
        <v>15</v>
      </c>
      <c r="H2550" t="s">
        <v>22</v>
      </c>
      <c r="I2550">
        <v>0</v>
      </c>
      <c r="J2550">
        <v>20.5</v>
      </c>
      <c r="K2550">
        <v>37.119</v>
      </c>
      <c r="L2550">
        <v>4.2</v>
      </c>
    </row>
    <row r="2551" spans="1:12" x14ac:dyDescent="0.35">
      <c r="A2551" t="s">
        <v>17</v>
      </c>
      <c r="B2551" t="s">
        <v>861</v>
      </c>
      <c r="C2551" t="s">
        <v>54</v>
      </c>
      <c r="D2551">
        <v>2022</v>
      </c>
      <c r="E2551" t="s">
        <v>20</v>
      </c>
      <c r="F2551" t="s">
        <v>21</v>
      </c>
      <c r="G2551" t="s">
        <v>15</v>
      </c>
      <c r="H2551" t="s">
        <v>22</v>
      </c>
      <c r="I2551">
        <v>6.9707771000000002E-2</v>
      </c>
      <c r="J2551">
        <v>12.65</v>
      </c>
      <c r="K2551">
        <v>51.032400000000003</v>
      </c>
      <c r="L2551">
        <v>4.2</v>
      </c>
    </row>
    <row r="2552" spans="1:12" x14ac:dyDescent="0.35">
      <c r="A2552" t="s">
        <v>17</v>
      </c>
      <c r="B2552" t="s">
        <v>788</v>
      </c>
      <c r="C2552" t="s">
        <v>64</v>
      </c>
      <c r="D2552">
        <v>2022</v>
      </c>
      <c r="E2552" t="s">
        <v>20</v>
      </c>
      <c r="F2552" t="s">
        <v>21</v>
      </c>
      <c r="G2552" t="s">
        <v>15</v>
      </c>
      <c r="H2552" t="s">
        <v>22</v>
      </c>
      <c r="I2552">
        <v>0.120770963</v>
      </c>
      <c r="J2552">
        <v>7.39</v>
      </c>
      <c r="K2552">
        <v>143.447</v>
      </c>
      <c r="L2552">
        <v>4.2</v>
      </c>
    </row>
    <row r="2553" spans="1:12" x14ac:dyDescent="0.35">
      <c r="A2553" t="s">
        <v>17</v>
      </c>
      <c r="B2553" t="s">
        <v>468</v>
      </c>
      <c r="C2553" t="s">
        <v>64</v>
      </c>
      <c r="D2553">
        <v>2022</v>
      </c>
      <c r="E2553" t="s">
        <v>20</v>
      </c>
      <c r="F2553" t="s">
        <v>21</v>
      </c>
      <c r="G2553" t="s">
        <v>15</v>
      </c>
      <c r="H2553" t="s">
        <v>22</v>
      </c>
      <c r="I2553">
        <v>0</v>
      </c>
      <c r="J2553">
        <v>17.350000000000001</v>
      </c>
      <c r="K2553">
        <v>79.261799999999994</v>
      </c>
      <c r="L2553">
        <v>4.2</v>
      </c>
    </row>
    <row r="2554" spans="1:12" x14ac:dyDescent="0.35">
      <c r="A2554" t="s">
        <v>17</v>
      </c>
      <c r="B2554" t="s">
        <v>1299</v>
      </c>
      <c r="C2554" t="s">
        <v>153</v>
      </c>
      <c r="D2554">
        <v>2022</v>
      </c>
      <c r="E2554" t="s">
        <v>20</v>
      </c>
      <c r="F2554" t="s">
        <v>21</v>
      </c>
      <c r="G2554" t="s">
        <v>15</v>
      </c>
      <c r="H2554" t="s">
        <v>22</v>
      </c>
      <c r="I2554">
        <v>2.1623214000000002E-2</v>
      </c>
      <c r="J2554">
        <v>7.97</v>
      </c>
      <c r="K2554">
        <v>107.65102</v>
      </c>
      <c r="L2554">
        <v>4.2</v>
      </c>
    </row>
    <row r="2555" spans="1:12" x14ac:dyDescent="0.35">
      <c r="A2555" t="s">
        <v>17</v>
      </c>
      <c r="B2555" t="s">
        <v>1340</v>
      </c>
      <c r="C2555" t="s">
        <v>48</v>
      </c>
      <c r="D2555">
        <v>2022</v>
      </c>
      <c r="E2555" t="s">
        <v>20</v>
      </c>
      <c r="F2555" t="s">
        <v>21</v>
      </c>
      <c r="G2555" t="s">
        <v>15</v>
      </c>
      <c r="H2555" t="s">
        <v>22</v>
      </c>
      <c r="I2555">
        <v>0</v>
      </c>
      <c r="J2555">
        <v>11.5</v>
      </c>
      <c r="K2555">
        <v>119.5124</v>
      </c>
      <c r="L2555">
        <v>4.2</v>
      </c>
    </row>
    <row r="2556" spans="1:12" x14ac:dyDescent="0.35">
      <c r="A2556" t="s">
        <v>17</v>
      </c>
      <c r="B2556" t="s">
        <v>1341</v>
      </c>
      <c r="C2556" t="s">
        <v>48</v>
      </c>
      <c r="D2556">
        <v>2022</v>
      </c>
      <c r="E2556" t="s">
        <v>20</v>
      </c>
      <c r="F2556" t="s">
        <v>21</v>
      </c>
      <c r="G2556" t="s">
        <v>15</v>
      </c>
      <c r="H2556" t="s">
        <v>22</v>
      </c>
      <c r="I2556">
        <v>8.9686321999999999E-2</v>
      </c>
      <c r="J2556">
        <v>14.75</v>
      </c>
      <c r="K2556">
        <v>115.3518</v>
      </c>
      <c r="L2556">
        <v>4.2</v>
      </c>
    </row>
    <row r="2557" spans="1:12" x14ac:dyDescent="0.35">
      <c r="A2557" t="s">
        <v>17</v>
      </c>
      <c r="B2557" t="s">
        <v>330</v>
      </c>
      <c r="C2557" t="s">
        <v>48</v>
      </c>
      <c r="D2557">
        <v>2022</v>
      </c>
      <c r="E2557" t="s">
        <v>20</v>
      </c>
      <c r="F2557" t="s">
        <v>21</v>
      </c>
      <c r="G2557" t="s">
        <v>15</v>
      </c>
      <c r="H2557" t="s">
        <v>22</v>
      </c>
      <c r="I2557">
        <v>3.7841362000000003E-2</v>
      </c>
      <c r="J2557">
        <v>15.6</v>
      </c>
      <c r="K2557">
        <v>125.2704</v>
      </c>
      <c r="L2557">
        <v>4.2</v>
      </c>
    </row>
    <row r="2558" spans="1:12" x14ac:dyDescent="0.35">
      <c r="A2558" t="s">
        <v>17</v>
      </c>
      <c r="B2558" t="s">
        <v>1088</v>
      </c>
      <c r="C2558" t="s">
        <v>48</v>
      </c>
      <c r="D2558">
        <v>2022</v>
      </c>
      <c r="E2558" t="s">
        <v>20</v>
      </c>
      <c r="F2558" t="s">
        <v>21</v>
      </c>
      <c r="G2558" t="s">
        <v>15</v>
      </c>
      <c r="H2558" t="s">
        <v>22</v>
      </c>
      <c r="I2558">
        <v>0</v>
      </c>
      <c r="J2558">
        <v>15.6</v>
      </c>
      <c r="K2558">
        <v>220.47980000000001</v>
      </c>
      <c r="L2558">
        <v>4.2</v>
      </c>
    </row>
    <row r="2559" spans="1:12" x14ac:dyDescent="0.35">
      <c r="A2559" t="s">
        <v>17</v>
      </c>
      <c r="B2559" t="s">
        <v>247</v>
      </c>
      <c r="C2559" t="s">
        <v>48</v>
      </c>
      <c r="D2559">
        <v>2022</v>
      </c>
      <c r="E2559" t="s">
        <v>20</v>
      </c>
      <c r="F2559" t="s">
        <v>21</v>
      </c>
      <c r="G2559" t="s">
        <v>15</v>
      </c>
      <c r="H2559" t="s">
        <v>22</v>
      </c>
      <c r="I2559">
        <v>1.2659235E-2</v>
      </c>
      <c r="J2559">
        <v>18.2</v>
      </c>
      <c r="K2559">
        <v>140.71799999999999</v>
      </c>
      <c r="L2559">
        <v>4.2</v>
      </c>
    </row>
    <row r="2560" spans="1:12" x14ac:dyDescent="0.35">
      <c r="A2560" t="s">
        <v>17</v>
      </c>
      <c r="B2560" t="s">
        <v>541</v>
      </c>
      <c r="C2560" t="s">
        <v>32</v>
      </c>
      <c r="D2560">
        <v>2022</v>
      </c>
      <c r="E2560" t="s">
        <v>20</v>
      </c>
      <c r="F2560" t="s">
        <v>21</v>
      </c>
      <c r="G2560" t="s">
        <v>15</v>
      </c>
      <c r="H2560" t="s">
        <v>22</v>
      </c>
      <c r="I2560">
        <v>0.17579341300000001</v>
      </c>
      <c r="J2560">
        <v>5.6550000000000002</v>
      </c>
      <c r="K2560">
        <v>146.9102</v>
      </c>
      <c r="L2560">
        <v>4.2</v>
      </c>
    </row>
    <row r="2561" spans="1:12" x14ac:dyDescent="0.35">
      <c r="A2561" t="s">
        <v>17</v>
      </c>
      <c r="B2561" t="s">
        <v>1342</v>
      </c>
      <c r="C2561" t="s">
        <v>32</v>
      </c>
      <c r="D2561">
        <v>2022</v>
      </c>
      <c r="E2561" t="s">
        <v>20</v>
      </c>
      <c r="F2561" t="s">
        <v>21</v>
      </c>
      <c r="G2561" t="s">
        <v>15</v>
      </c>
      <c r="H2561" t="s">
        <v>22</v>
      </c>
      <c r="I2561">
        <v>0</v>
      </c>
      <c r="J2561">
        <v>10.8</v>
      </c>
      <c r="K2561">
        <v>238.15639999999999</v>
      </c>
      <c r="L2561">
        <v>4.2</v>
      </c>
    </row>
    <row r="2562" spans="1:12" x14ac:dyDescent="0.35">
      <c r="A2562" t="s">
        <v>17</v>
      </c>
      <c r="B2562" t="s">
        <v>919</v>
      </c>
      <c r="C2562" t="s">
        <v>32</v>
      </c>
      <c r="D2562">
        <v>2022</v>
      </c>
      <c r="E2562" t="s">
        <v>20</v>
      </c>
      <c r="F2562" t="s">
        <v>21</v>
      </c>
      <c r="G2562" t="s">
        <v>15</v>
      </c>
      <c r="H2562" t="s">
        <v>22</v>
      </c>
      <c r="I2562">
        <v>2.9902679000000001E-2</v>
      </c>
      <c r="J2562">
        <v>12.1</v>
      </c>
      <c r="K2562">
        <v>144.34440000000001</v>
      </c>
      <c r="L2562">
        <v>4.2</v>
      </c>
    </row>
    <row r="2563" spans="1:12" x14ac:dyDescent="0.35">
      <c r="A2563" t="s">
        <v>17</v>
      </c>
      <c r="B2563" t="s">
        <v>356</v>
      </c>
      <c r="C2563" t="s">
        <v>32</v>
      </c>
      <c r="D2563">
        <v>2022</v>
      </c>
      <c r="E2563" t="s">
        <v>20</v>
      </c>
      <c r="F2563" t="s">
        <v>21</v>
      </c>
      <c r="G2563" t="s">
        <v>15</v>
      </c>
      <c r="H2563" t="s">
        <v>22</v>
      </c>
      <c r="I2563">
        <v>5.3589593999999997E-2</v>
      </c>
      <c r="J2563">
        <v>15.5</v>
      </c>
      <c r="K2563">
        <v>44.177</v>
      </c>
      <c r="L2563">
        <v>4.2</v>
      </c>
    </row>
    <row r="2564" spans="1:12" x14ac:dyDescent="0.35">
      <c r="A2564" t="s">
        <v>10</v>
      </c>
      <c r="B2564" t="s">
        <v>1343</v>
      </c>
      <c r="C2564" t="s">
        <v>95</v>
      </c>
      <c r="D2564">
        <v>2022</v>
      </c>
      <c r="E2564" t="s">
        <v>20</v>
      </c>
      <c r="F2564" t="s">
        <v>21</v>
      </c>
      <c r="G2564" t="s">
        <v>15</v>
      </c>
      <c r="H2564" t="s">
        <v>22</v>
      </c>
      <c r="I2564">
        <v>2.6950103999999999E-2</v>
      </c>
      <c r="J2564">
        <v>15</v>
      </c>
      <c r="K2564">
        <v>220.94560000000001</v>
      </c>
      <c r="L2564">
        <v>4.2</v>
      </c>
    </row>
    <row r="2565" spans="1:12" x14ac:dyDescent="0.35">
      <c r="A2565" t="s">
        <v>10</v>
      </c>
      <c r="B2565" t="s">
        <v>267</v>
      </c>
      <c r="C2565" t="s">
        <v>57</v>
      </c>
      <c r="D2565">
        <v>2022</v>
      </c>
      <c r="E2565" t="s">
        <v>20</v>
      </c>
      <c r="F2565" t="s">
        <v>21</v>
      </c>
      <c r="G2565" t="s">
        <v>15</v>
      </c>
      <c r="H2565" t="s">
        <v>22</v>
      </c>
      <c r="I2565">
        <v>0.16887149600000001</v>
      </c>
      <c r="J2565">
        <v>7.1550000000000002</v>
      </c>
      <c r="K2565">
        <v>34.3874</v>
      </c>
      <c r="L2565">
        <v>4.2</v>
      </c>
    </row>
    <row r="2566" spans="1:12" x14ac:dyDescent="0.35">
      <c r="A2566" t="s">
        <v>10</v>
      </c>
      <c r="B2566" t="s">
        <v>498</v>
      </c>
      <c r="C2566" t="s">
        <v>57</v>
      </c>
      <c r="D2566">
        <v>2022</v>
      </c>
      <c r="E2566" t="s">
        <v>20</v>
      </c>
      <c r="F2566" t="s">
        <v>21</v>
      </c>
      <c r="G2566" t="s">
        <v>15</v>
      </c>
      <c r="H2566" t="s">
        <v>22</v>
      </c>
      <c r="I2566">
        <v>1.6092971000000001E-2</v>
      </c>
      <c r="J2566">
        <v>17.600000000000001</v>
      </c>
      <c r="K2566">
        <v>45.840200000000003</v>
      </c>
      <c r="L2566">
        <v>4.2</v>
      </c>
    </row>
    <row r="2567" spans="1:12" x14ac:dyDescent="0.35">
      <c r="A2567" t="s">
        <v>10</v>
      </c>
      <c r="B2567" t="s">
        <v>1344</v>
      </c>
      <c r="C2567" t="s">
        <v>74</v>
      </c>
      <c r="D2567">
        <v>2022</v>
      </c>
      <c r="E2567" t="s">
        <v>20</v>
      </c>
      <c r="F2567" t="s">
        <v>21</v>
      </c>
      <c r="G2567" t="s">
        <v>15</v>
      </c>
      <c r="H2567" t="s">
        <v>22</v>
      </c>
      <c r="I2567">
        <v>6.0912864999999997E-2</v>
      </c>
      <c r="J2567">
        <v>10.695</v>
      </c>
      <c r="K2567">
        <v>173.87119999999999</v>
      </c>
      <c r="L2567">
        <v>4.2</v>
      </c>
    </row>
    <row r="2568" spans="1:12" x14ac:dyDescent="0.35">
      <c r="A2568" t="s">
        <v>10</v>
      </c>
      <c r="B2568" t="s">
        <v>1345</v>
      </c>
      <c r="C2568" t="s">
        <v>28</v>
      </c>
      <c r="D2568">
        <v>2022</v>
      </c>
      <c r="E2568" t="s">
        <v>20</v>
      </c>
      <c r="F2568" t="s">
        <v>21</v>
      </c>
      <c r="G2568" t="s">
        <v>15</v>
      </c>
      <c r="H2568" t="s">
        <v>22</v>
      </c>
      <c r="I2568">
        <v>4.0369315000000003E-2</v>
      </c>
      <c r="J2568">
        <v>8.6</v>
      </c>
      <c r="K2568">
        <v>189.75299999999999</v>
      </c>
      <c r="L2568">
        <v>4.2</v>
      </c>
    </row>
    <row r="2569" spans="1:12" x14ac:dyDescent="0.35">
      <c r="A2569" t="s">
        <v>10</v>
      </c>
      <c r="B2569" t="s">
        <v>883</v>
      </c>
      <c r="C2569" t="s">
        <v>28</v>
      </c>
      <c r="D2569">
        <v>2022</v>
      </c>
      <c r="E2569" t="s">
        <v>20</v>
      </c>
      <c r="F2569" t="s">
        <v>21</v>
      </c>
      <c r="G2569" t="s">
        <v>15</v>
      </c>
      <c r="H2569" t="s">
        <v>22</v>
      </c>
      <c r="I2569">
        <v>0.104933928</v>
      </c>
      <c r="J2569">
        <v>9.5</v>
      </c>
      <c r="K2569">
        <v>78.7102</v>
      </c>
      <c r="L2569">
        <v>4.2</v>
      </c>
    </row>
    <row r="2570" spans="1:12" x14ac:dyDescent="0.35">
      <c r="A2570" t="s">
        <v>10</v>
      </c>
      <c r="B2570" t="s">
        <v>1346</v>
      </c>
      <c r="C2570" t="s">
        <v>28</v>
      </c>
      <c r="D2570">
        <v>2022</v>
      </c>
      <c r="E2570" t="s">
        <v>20</v>
      </c>
      <c r="F2570" t="s">
        <v>21</v>
      </c>
      <c r="G2570" t="s">
        <v>15</v>
      </c>
      <c r="H2570" t="s">
        <v>22</v>
      </c>
      <c r="I2570">
        <v>8.5110489999999997E-2</v>
      </c>
      <c r="J2570">
        <v>15.3</v>
      </c>
      <c r="K2570">
        <v>215.7218</v>
      </c>
      <c r="L2570">
        <v>4.2</v>
      </c>
    </row>
    <row r="2571" spans="1:12" x14ac:dyDescent="0.35">
      <c r="A2571" t="s">
        <v>10</v>
      </c>
      <c r="B2571" t="s">
        <v>313</v>
      </c>
      <c r="C2571" t="s">
        <v>28</v>
      </c>
      <c r="D2571">
        <v>2022</v>
      </c>
      <c r="E2571" t="s">
        <v>20</v>
      </c>
      <c r="F2571" t="s">
        <v>21</v>
      </c>
      <c r="G2571" t="s">
        <v>15</v>
      </c>
      <c r="H2571" t="s">
        <v>22</v>
      </c>
      <c r="I2571">
        <v>0.115031783</v>
      </c>
      <c r="J2571">
        <v>15.7</v>
      </c>
      <c r="K2571">
        <v>114.1202</v>
      </c>
      <c r="L2571">
        <v>4.2</v>
      </c>
    </row>
    <row r="2572" spans="1:12" x14ac:dyDescent="0.35">
      <c r="A2572" t="s">
        <v>10</v>
      </c>
      <c r="B2572" t="s">
        <v>1120</v>
      </c>
      <c r="C2572" t="s">
        <v>67</v>
      </c>
      <c r="D2572">
        <v>2022</v>
      </c>
      <c r="E2572" t="s">
        <v>20</v>
      </c>
      <c r="F2572" t="s">
        <v>21</v>
      </c>
      <c r="G2572" t="s">
        <v>15</v>
      </c>
      <c r="H2572" t="s">
        <v>22</v>
      </c>
      <c r="I2572">
        <v>6.8148886000000006E-2</v>
      </c>
      <c r="J2572">
        <v>13.5</v>
      </c>
      <c r="K2572">
        <v>58.656199999999998</v>
      </c>
      <c r="L2572">
        <v>4.2</v>
      </c>
    </row>
    <row r="2573" spans="1:12" x14ac:dyDescent="0.35">
      <c r="A2573" t="s">
        <v>10</v>
      </c>
      <c r="B2573" t="s">
        <v>1347</v>
      </c>
      <c r="C2573" t="s">
        <v>67</v>
      </c>
      <c r="D2573">
        <v>2022</v>
      </c>
      <c r="E2573" t="s">
        <v>20</v>
      </c>
      <c r="F2573" t="s">
        <v>21</v>
      </c>
      <c r="G2573" t="s">
        <v>15</v>
      </c>
      <c r="H2573" t="s">
        <v>22</v>
      </c>
      <c r="I2573">
        <v>7.5705989999999999E-3</v>
      </c>
      <c r="J2573">
        <v>17.5</v>
      </c>
      <c r="K2573">
        <v>144.61019999999999</v>
      </c>
      <c r="L2573">
        <v>4.2</v>
      </c>
    </row>
    <row r="2574" spans="1:12" x14ac:dyDescent="0.35">
      <c r="A2574" t="s">
        <v>10</v>
      </c>
      <c r="B2574" t="s">
        <v>1007</v>
      </c>
      <c r="C2574" t="s">
        <v>24</v>
      </c>
      <c r="D2574">
        <v>2022</v>
      </c>
      <c r="E2574" t="s">
        <v>20</v>
      </c>
      <c r="F2574" t="s">
        <v>21</v>
      </c>
      <c r="G2574" t="s">
        <v>15</v>
      </c>
      <c r="H2574" t="s">
        <v>22</v>
      </c>
      <c r="I2574">
        <v>7.6873991000000003E-2</v>
      </c>
      <c r="J2574">
        <v>8.84</v>
      </c>
      <c r="K2574">
        <v>109.9228</v>
      </c>
      <c r="L2574">
        <v>4.2</v>
      </c>
    </row>
    <row r="2575" spans="1:12" x14ac:dyDescent="0.35">
      <c r="A2575" t="s">
        <v>10</v>
      </c>
      <c r="B2575" t="s">
        <v>280</v>
      </c>
      <c r="C2575" t="s">
        <v>12</v>
      </c>
      <c r="D2575">
        <v>2022</v>
      </c>
      <c r="E2575" t="s">
        <v>20</v>
      </c>
      <c r="F2575" t="s">
        <v>21</v>
      </c>
      <c r="G2575" t="s">
        <v>15</v>
      </c>
      <c r="H2575" t="s">
        <v>22</v>
      </c>
      <c r="I2575">
        <v>0.13262159400000001</v>
      </c>
      <c r="J2575">
        <v>12.15</v>
      </c>
      <c r="K2575">
        <v>190.18719999999999</v>
      </c>
      <c r="L2575">
        <v>4.2</v>
      </c>
    </row>
    <row r="2576" spans="1:12" x14ac:dyDescent="0.35">
      <c r="A2576" t="s">
        <v>10</v>
      </c>
      <c r="B2576" t="s">
        <v>1348</v>
      </c>
      <c r="C2576" t="s">
        <v>12</v>
      </c>
      <c r="D2576">
        <v>2022</v>
      </c>
      <c r="E2576" t="s">
        <v>20</v>
      </c>
      <c r="F2576" t="s">
        <v>21</v>
      </c>
      <c r="G2576" t="s">
        <v>15</v>
      </c>
      <c r="H2576" t="s">
        <v>22</v>
      </c>
      <c r="I2576">
        <v>2.4503971999999999E-2</v>
      </c>
      <c r="J2576">
        <v>14.15</v>
      </c>
      <c r="K2576">
        <v>195.11099999999999</v>
      </c>
      <c r="L2576">
        <v>4.2</v>
      </c>
    </row>
    <row r="2577" spans="1:12" x14ac:dyDescent="0.35">
      <c r="A2577" t="s">
        <v>10</v>
      </c>
      <c r="B2577" t="s">
        <v>1256</v>
      </c>
      <c r="C2577" t="s">
        <v>12</v>
      </c>
      <c r="D2577">
        <v>2022</v>
      </c>
      <c r="E2577" t="s">
        <v>20</v>
      </c>
      <c r="F2577" t="s">
        <v>21</v>
      </c>
      <c r="G2577" t="s">
        <v>15</v>
      </c>
      <c r="H2577" t="s">
        <v>22</v>
      </c>
      <c r="I2577">
        <v>0.106097275</v>
      </c>
      <c r="J2577">
        <v>15.1</v>
      </c>
      <c r="K2577">
        <v>43.27102</v>
      </c>
      <c r="L2577">
        <v>4.2</v>
      </c>
    </row>
    <row r="2578" spans="1:12" x14ac:dyDescent="0.35">
      <c r="A2578" t="s">
        <v>10</v>
      </c>
      <c r="B2578" t="s">
        <v>62</v>
      </c>
      <c r="C2578" t="s">
        <v>12</v>
      </c>
      <c r="D2578">
        <v>2022</v>
      </c>
      <c r="E2578" t="s">
        <v>20</v>
      </c>
      <c r="F2578" t="s">
        <v>21</v>
      </c>
      <c r="G2578" t="s">
        <v>15</v>
      </c>
      <c r="H2578" t="s">
        <v>22</v>
      </c>
      <c r="I2578">
        <v>0</v>
      </c>
      <c r="J2578">
        <v>15.1</v>
      </c>
      <c r="K2578">
        <v>63.7194</v>
      </c>
      <c r="L2578">
        <v>4.2</v>
      </c>
    </row>
    <row r="2579" spans="1:12" x14ac:dyDescent="0.35">
      <c r="A2579" t="s">
        <v>10</v>
      </c>
      <c r="B2579" t="s">
        <v>1054</v>
      </c>
      <c r="C2579" t="s">
        <v>12</v>
      </c>
      <c r="D2579">
        <v>2022</v>
      </c>
      <c r="E2579" t="s">
        <v>20</v>
      </c>
      <c r="F2579" t="s">
        <v>21</v>
      </c>
      <c r="G2579" t="s">
        <v>15</v>
      </c>
      <c r="H2579" t="s">
        <v>22</v>
      </c>
      <c r="I2579">
        <v>0.104201619</v>
      </c>
      <c r="J2579">
        <v>15.2</v>
      </c>
      <c r="K2579">
        <v>176.50540000000001</v>
      </c>
      <c r="L2579">
        <v>4.2</v>
      </c>
    </row>
    <row r="2580" spans="1:12" x14ac:dyDescent="0.35">
      <c r="A2580" t="s">
        <v>10</v>
      </c>
      <c r="B2580" t="s">
        <v>1027</v>
      </c>
      <c r="C2580" t="s">
        <v>12</v>
      </c>
      <c r="D2580">
        <v>2022</v>
      </c>
      <c r="E2580" t="s">
        <v>20</v>
      </c>
      <c r="F2580" t="s">
        <v>21</v>
      </c>
      <c r="G2580" t="s">
        <v>15</v>
      </c>
      <c r="H2580" t="s">
        <v>22</v>
      </c>
      <c r="I2580">
        <v>4.6798359999999997E-2</v>
      </c>
      <c r="J2580">
        <v>17.850000000000001</v>
      </c>
      <c r="K2580">
        <v>123.83880000000001</v>
      </c>
      <c r="L2580">
        <v>4.2</v>
      </c>
    </row>
    <row r="2581" spans="1:12" x14ac:dyDescent="0.35">
      <c r="A2581" t="s">
        <v>10</v>
      </c>
      <c r="B2581" t="s">
        <v>1209</v>
      </c>
      <c r="C2581" t="s">
        <v>54</v>
      </c>
      <c r="D2581">
        <v>2022</v>
      </c>
      <c r="E2581" t="s">
        <v>20</v>
      </c>
      <c r="F2581" t="s">
        <v>21</v>
      </c>
      <c r="G2581" t="s">
        <v>15</v>
      </c>
      <c r="H2581" t="s">
        <v>22</v>
      </c>
      <c r="I2581">
        <v>7.6431919000000001E-2</v>
      </c>
      <c r="J2581">
        <v>17.600000000000001</v>
      </c>
      <c r="K2581">
        <v>113.22020000000001</v>
      </c>
      <c r="L2581">
        <v>4.2</v>
      </c>
    </row>
    <row r="2582" spans="1:12" x14ac:dyDescent="0.35">
      <c r="A2582" t="s">
        <v>10</v>
      </c>
      <c r="B2582" t="s">
        <v>1199</v>
      </c>
      <c r="C2582" t="s">
        <v>54</v>
      </c>
      <c r="D2582">
        <v>2022</v>
      </c>
      <c r="E2582" t="s">
        <v>20</v>
      </c>
      <c r="F2582" t="s">
        <v>21</v>
      </c>
      <c r="G2582" t="s">
        <v>15</v>
      </c>
      <c r="H2582" t="s">
        <v>22</v>
      </c>
      <c r="I2582">
        <v>2.7190916999999998E-2</v>
      </c>
      <c r="J2582">
        <v>19.25</v>
      </c>
      <c r="K2582">
        <v>194.81100000000001</v>
      </c>
      <c r="L2582">
        <v>4.2</v>
      </c>
    </row>
    <row r="2583" spans="1:12" x14ac:dyDescent="0.35">
      <c r="A2583" t="s">
        <v>10</v>
      </c>
      <c r="B2583" t="s">
        <v>192</v>
      </c>
      <c r="C2583" t="s">
        <v>153</v>
      </c>
      <c r="D2583">
        <v>2022</v>
      </c>
      <c r="E2583" t="s">
        <v>20</v>
      </c>
      <c r="F2583" t="s">
        <v>21</v>
      </c>
      <c r="G2583" t="s">
        <v>15</v>
      </c>
      <c r="H2583" t="s">
        <v>22</v>
      </c>
      <c r="I2583">
        <v>2.1661527E-2</v>
      </c>
      <c r="J2583">
        <v>7.42</v>
      </c>
      <c r="K2583">
        <v>187.75819999999999</v>
      </c>
      <c r="L2583">
        <v>4.2</v>
      </c>
    </row>
    <row r="2584" spans="1:12" x14ac:dyDescent="0.35">
      <c r="A2584" t="s">
        <v>10</v>
      </c>
      <c r="B2584" t="s">
        <v>838</v>
      </c>
      <c r="C2584" t="s">
        <v>48</v>
      </c>
      <c r="D2584">
        <v>2022</v>
      </c>
      <c r="E2584" t="s">
        <v>20</v>
      </c>
      <c r="F2584" t="s">
        <v>21</v>
      </c>
      <c r="G2584" t="s">
        <v>15</v>
      </c>
      <c r="H2584" t="s">
        <v>22</v>
      </c>
      <c r="I2584">
        <v>5.6833394000000002E-2</v>
      </c>
      <c r="J2584">
        <v>5.59</v>
      </c>
      <c r="K2584">
        <v>61.916800000000002</v>
      </c>
      <c r="L2584">
        <v>4.2</v>
      </c>
    </row>
    <row r="2585" spans="1:12" x14ac:dyDescent="0.35">
      <c r="A2585" t="s">
        <v>10</v>
      </c>
      <c r="B2585" t="s">
        <v>1207</v>
      </c>
      <c r="C2585" t="s">
        <v>48</v>
      </c>
      <c r="D2585">
        <v>2022</v>
      </c>
      <c r="E2585" t="s">
        <v>20</v>
      </c>
      <c r="F2585" t="s">
        <v>21</v>
      </c>
      <c r="G2585" t="s">
        <v>15</v>
      </c>
      <c r="H2585" t="s">
        <v>22</v>
      </c>
      <c r="I2585">
        <v>7.4451126000000006E-2</v>
      </c>
      <c r="J2585">
        <v>5.78</v>
      </c>
      <c r="K2585">
        <v>264.55680000000001</v>
      </c>
      <c r="L2585">
        <v>4.2</v>
      </c>
    </row>
    <row r="2586" spans="1:12" x14ac:dyDescent="0.35">
      <c r="A2586" t="s">
        <v>10</v>
      </c>
      <c r="B2586" t="s">
        <v>1339</v>
      </c>
      <c r="C2586" t="s">
        <v>48</v>
      </c>
      <c r="D2586">
        <v>2022</v>
      </c>
      <c r="E2586" t="s">
        <v>20</v>
      </c>
      <c r="F2586" t="s">
        <v>21</v>
      </c>
      <c r="G2586" t="s">
        <v>15</v>
      </c>
      <c r="H2586" t="s">
        <v>22</v>
      </c>
      <c r="I2586">
        <v>4.5878152999999998E-2</v>
      </c>
      <c r="J2586">
        <v>10.1</v>
      </c>
      <c r="K2586">
        <v>38.584800000000001</v>
      </c>
      <c r="L2586">
        <v>4.2</v>
      </c>
    </row>
    <row r="2587" spans="1:12" x14ac:dyDescent="0.35">
      <c r="A2587" t="s">
        <v>10</v>
      </c>
      <c r="B2587" t="s">
        <v>1296</v>
      </c>
      <c r="C2587" t="s">
        <v>48</v>
      </c>
      <c r="D2587">
        <v>2022</v>
      </c>
      <c r="E2587" t="s">
        <v>20</v>
      </c>
      <c r="F2587" t="s">
        <v>21</v>
      </c>
      <c r="G2587" t="s">
        <v>15</v>
      </c>
      <c r="H2587" t="s">
        <v>22</v>
      </c>
      <c r="I2587">
        <v>1.6030343999999998E-2</v>
      </c>
      <c r="J2587">
        <v>17</v>
      </c>
      <c r="K2587">
        <v>228.0352</v>
      </c>
      <c r="L2587">
        <v>4.2</v>
      </c>
    </row>
    <row r="2588" spans="1:12" x14ac:dyDescent="0.35">
      <c r="A2588" t="s">
        <v>10</v>
      </c>
      <c r="B2588" t="s">
        <v>1273</v>
      </c>
      <c r="C2588" t="s">
        <v>48</v>
      </c>
      <c r="D2588">
        <v>2022</v>
      </c>
      <c r="E2588" t="s">
        <v>20</v>
      </c>
      <c r="F2588" t="s">
        <v>21</v>
      </c>
      <c r="G2588" t="s">
        <v>15</v>
      </c>
      <c r="H2588" t="s">
        <v>22</v>
      </c>
      <c r="I2588">
        <v>0.121748174</v>
      </c>
      <c r="J2588">
        <v>20.2</v>
      </c>
      <c r="K2588">
        <v>102.9752</v>
      </c>
      <c r="L2588">
        <v>4.2</v>
      </c>
    </row>
    <row r="2589" spans="1:12" x14ac:dyDescent="0.35">
      <c r="A2589" t="s">
        <v>10</v>
      </c>
      <c r="B2589" t="s">
        <v>555</v>
      </c>
      <c r="C2589" t="s">
        <v>159</v>
      </c>
      <c r="D2589">
        <v>2022</v>
      </c>
      <c r="E2589" t="s">
        <v>20</v>
      </c>
      <c r="F2589" t="s">
        <v>21</v>
      </c>
      <c r="G2589" t="s">
        <v>15</v>
      </c>
      <c r="H2589" t="s">
        <v>22</v>
      </c>
      <c r="I2589">
        <v>6.4882206999999997E-2</v>
      </c>
      <c r="J2589">
        <v>12.3</v>
      </c>
      <c r="K2589">
        <v>93.880399999999995</v>
      </c>
      <c r="L2589">
        <v>4.2</v>
      </c>
    </row>
    <row r="2590" spans="1:12" x14ac:dyDescent="0.35">
      <c r="A2590" t="s">
        <v>35</v>
      </c>
      <c r="B2590" t="s">
        <v>950</v>
      </c>
      <c r="C2590" t="s">
        <v>42</v>
      </c>
      <c r="D2590">
        <v>2022</v>
      </c>
      <c r="E2590" t="s">
        <v>20</v>
      </c>
      <c r="F2590" t="s">
        <v>21</v>
      </c>
      <c r="G2590" t="s">
        <v>15</v>
      </c>
      <c r="H2590" t="s">
        <v>22</v>
      </c>
      <c r="I2590">
        <v>0</v>
      </c>
      <c r="J2590">
        <v>21.1</v>
      </c>
      <c r="K2590">
        <v>233.29580000000001</v>
      </c>
      <c r="L2590">
        <v>4.2</v>
      </c>
    </row>
    <row r="2591" spans="1:12" x14ac:dyDescent="0.35">
      <c r="A2591" t="s">
        <v>10</v>
      </c>
      <c r="B2591" t="s">
        <v>1349</v>
      </c>
      <c r="C2591" t="s">
        <v>57</v>
      </c>
      <c r="D2591">
        <v>2022</v>
      </c>
      <c r="E2591" t="s">
        <v>20</v>
      </c>
      <c r="F2591" t="s">
        <v>21</v>
      </c>
      <c r="G2591" t="s">
        <v>15</v>
      </c>
      <c r="H2591" t="s">
        <v>22</v>
      </c>
      <c r="I2591">
        <v>7.5035902000000002E-2</v>
      </c>
      <c r="J2591">
        <v>7.72</v>
      </c>
      <c r="K2591">
        <v>78.798599999999993</v>
      </c>
      <c r="L2591">
        <v>4.2</v>
      </c>
    </row>
    <row r="2592" spans="1:12" x14ac:dyDescent="0.35">
      <c r="A2592" t="s">
        <v>10</v>
      </c>
      <c r="B2592" t="s">
        <v>1006</v>
      </c>
      <c r="C2592" t="s">
        <v>24</v>
      </c>
      <c r="D2592">
        <v>2022</v>
      </c>
      <c r="E2592" t="s">
        <v>20</v>
      </c>
      <c r="F2592" t="s">
        <v>21</v>
      </c>
      <c r="G2592" t="s">
        <v>15</v>
      </c>
      <c r="H2592" t="s">
        <v>22</v>
      </c>
      <c r="I2592">
        <v>8.3268522999999997E-2</v>
      </c>
      <c r="J2592">
        <v>7.75</v>
      </c>
      <c r="K2592">
        <v>32.955800000000004</v>
      </c>
      <c r="L2592">
        <v>4.2</v>
      </c>
    </row>
    <row r="2593" spans="1:12" x14ac:dyDescent="0.35">
      <c r="A2593" t="s">
        <v>10</v>
      </c>
      <c r="B2593" t="s">
        <v>439</v>
      </c>
      <c r="C2593" t="s">
        <v>48</v>
      </c>
      <c r="D2593">
        <v>2022</v>
      </c>
      <c r="E2593" t="s">
        <v>20</v>
      </c>
      <c r="F2593" t="s">
        <v>21</v>
      </c>
      <c r="G2593" t="s">
        <v>15</v>
      </c>
      <c r="H2593" t="s">
        <v>22</v>
      </c>
      <c r="I2593">
        <v>0.11614859600000001</v>
      </c>
      <c r="J2593">
        <v>8.31</v>
      </c>
      <c r="K2593">
        <v>176.00280000000001</v>
      </c>
      <c r="L2593">
        <v>4.2</v>
      </c>
    </row>
    <row r="2594" spans="1:12" x14ac:dyDescent="0.35">
      <c r="A2594" t="s">
        <v>10</v>
      </c>
      <c r="B2594" t="s">
        <v>1213</v>
      </c>
      <c r="C2594" t="s">
        <v>159</v>
      </c>
      <c r="D2594">
        <v>2022</v>
      </c>
      <c r="E2594" t="s">
        <v>20</v>
      </c>
      <c r="F2594" t="s">
        <v>21</v>
      </c>
      <c r="G2594" t="s">
        <v>15</v>
      </c>
      <c r="H2594" t="s">
        <v>22</v>
      </c>
      <c r="I2594">
        <v>1.7703044000000001E-2</v>
      </c>
      <c r="J2594">
        <v>10.195</v>
      </c>
      <c r="K2594">
        <v>239.4538</v>
      </c>
      <c r="L2594">
        <v>4.2</v>
      </c>
    </row>
    <row r="2595" spans="1:12" x14ac:dyDescent="0.35">
      <c r="A2595" t="s">
        <v>17</v>
      </c>
      <c r="B2595" t="s">
        <v>199</v>
      </c>
      <c r="C2595" t="s">
        <v>95</v>
      </c>
      <c r="D2595">
        <v>2018</v>
      </c>
      <c r="E2595" t="s">
        <v>45</v>
      </c>
      <c r="F2595" t="s">
        <v>21</v>
      </c>
      <c r="G2595" t="s">
        <v>15</v>
      </c>
      <c r="H2595" t="s">
        <v>46</v>
      </c>
      <c r="I2595">
        <v>0.112718928</v>
      </c>
      <c r="K2595">
        <v>54.2956</v>
      </c>
      <c r="L2595">
        <v>4.2</v>
      </c>
    </row>
    <row r="2596" spans="1:12" x14ac:dyDescent="0.35">
      <c r="A2596" t="s">
        <v>17</v>
      </c>
      <c r="B2596" t="s">
        <v>282</v>
      </c>
      <c r="C2596" t="s">
        <v>95</v>
      </c>
      <c r="D2596">
        <v>2018</v>
      </c>
      <c r="E2596" t="s">
        <v>45</v>
      </c>
      <c r="F2596" t="s">
        <v>21</v>
      </c>
      <c r="G2596" t="s">
        <v>15</v>
      </c>
      <c r="H2596" t="s">
        <v>46</v>
      </c>
      <c r="I2596">
        <v>4.6958532999999997E-2</v>
      </c>
      <c r="K2596">
        <v>101.30159999999999</v>
      </c>
      <c r="L2596">
        <v>4.2</v>
      </c>
    </row>
    <row r="2597" spans="1:12" x14ac:dyDescent="0.35">
      <c r="A2597" t="s">
        <v>17</v>
      </c>
      <c r="B2597" t="s">
        <v>778</v>
      </c>
      <c r="C2597" t="s">
        <v>95</v>
      </c>
      <c r="D2597">
        <v>2018</v>
      </c>
      <c r="E2597" t="s">
        <v>45</v>
      </c>
      <c r="F2597" t="s">
        <v>21</v>
      </c>
      <c r="G2597" t="s">
        <v>15</v>
      </c>
      <c r="H2597" t="s">
        <v>46</v>
      </c>
      <c r="I2597">
        <v>5.6389439999999999E-3</v>
      </c>
      <c r="K2597">
        <v>184.9924</v>
      </c>
      <c r="L2597">
        <v>4.2</v>
      </c>
    </row>
    <row r="2598" spans="1:12" x14ac:dyDescent="0.35">
      <c r="A2598" t="s">
        <v>17</v>
      </c>
      <c r="B2598" t="s">
        <v>852</v>
      </c>
      <c r="C2598" t="s">
        <v>95</v>
      </c>
      <c r="D2598">
        <v>2018</v>
      </c>
      <c r="E2598" t="s">
        <v>45</v>
      </c>
      <c r="F2598" t="s">
        <v>21</v>
      </c>
      <c r="G2598" t="s">
        <v>15</v>
      </c>
      <c r="H2598" t="s">
        <v>46</v>
      </c>
      <c r="I2598">
        <v>3.7449986999999997E-2</v>
      </c>
      <c r="K2598">
        <v>76.735399999999998</v>
      </c>
      <c r="L2598">
        <v>4.2</v>
      </c>
    </row>
    <row r="2599" spans="1:12" x14ac:dyDescent="0.35">
      <c r="A2599" t="s">
        <v>17</v>
      </c>
      <c r="B2599" t="s">
        <v>632</v>
      </c>
      <c r="C2599" t="s">
        <v>95</v>
      </c>
      <c r="D2599">
        <v>2018</v>
      </c>
      <c r="E2599" t="s">
        <v>45</v>
      </c>
      <c r="F2599" t="s">
        <v>21</v>
      </c>
      <c r="G2599" t="s">
        <v>15</v>
      </c>
      <c r="H2599" t="s">
        <v>46</v>
      </c>
      <c r="I2599">
        <v>0.118783796</v>
      </c>
      <c r="K2599">
        <v>108.55101999999999</v>
      </c>
      <c r="L2599">
        <v>4.2</v>
      </c>
    </row>
    <row r="2600" spans="1:12" x14ac:dyDescent="0.35">
      <c r="A2600" t="s">
        <v>17</v>
      </c>
      <c r="B2600" t="s">
        <v>200</v>
      </c>
      <c r="C2600" t="s">
        <v>74</v>
      </c>
      <c r="D2600">
        <v>2018</v>
      </c>
      <c r="E2600" t="s">
        <v>45</v>
      </c>
      <c r="F2600" t="s">
        <v>21</v>
      </c>
      <c r="G2600" t="s">
        <v>15</v>
      </c>
      <c r="H2600" t="s">
        <v>46</v>
      </c>
      <c r="I2600">
        <v>2.1273160999999999E-2</v>
      </c>
      <c r="K2600">
        <v>229.1326</v>
      </c>
      <c r="L2600">
        <v>4.2</v>
      </c>
    </row>
    <row r="2601" spans="1:12" x14ac:dyDescent="0.35">
      <c r="A2601" t="s">
        <v>17</v>
      </c>
      <c r="B2601" t="s">
        <v>66</v>
      </c>
      <c r="C2601" t="s">
        <v>67</v>
      </c>
      <c r="D2601">
        <v>2018</v>
      </c>
      <c r="E2601" t="s">
        <v>45</v>
      </c>
      <c r="F2601" t="s">
        <v>21</v>
      </c>
      <c r="G2601" t="s">
        <v>15</v>
      </c>
      <c r="H2601" t="s">
        <v>46</v>
      </c>
      <c r="I2601">
        <v>4.2037073000000001E-2</v>
      </c>
      <c r="K2601">
        <v>172.6764</v>
      </c>
      <c r="L2601">
        <v>4.2</v>
      </c>
    </row>
    <row r="2602" spans="1:12" x14ac:dyDescent="0.35">
      <c r="A2602" t="s">
        <v>17</v>
      </c>
      <c r="B2602" t="s">
        <v>589</v>
      </c>
      <c r="C2602" t="s">
        <v>67</v>
      </c>
      <c r="D2602">
        <v>2018</v>
      </c>
      <c r="E2602" t="s">
        <v>45</v>
      </c>
      <c r="F2602" t="s">
        <v>21</v>
      </c>
      <c r="G2602" t="s">
        <v>15</v>
      </c>
      <c r="H2602" t="s">
        <v>46</v>
      </c>
      <c r="I2602">
        <v>3.0288215E-2</v>
      </c>
      <c r="K2602">
        <v>256.7672</v>
      </c>
      <c r="L2602">
        <v>4.2</v>
      </c>
    </row>
    <row r="2603" spans="1:12" x14ac:dyDescent="0.35">
      <c r="A2603" t="s">
        <v>17</v>
      </c>
      <c r="B2603" t="s">
        <v>665</v>
      </c>
      <c r="C2603" t="s">
        <v>24</v>
      </c>
      <c r="D2603">
        <v>2018</v>
      </c>
      <c r="E2603" t="s">
        <v>45</v>
      </c>
      <c r="F2603" t="s">
        <v>21</v>
      </c>
      <c r="G2603" t="s">
        <v>15</v>
      </c>
      <c r="H2603" t="s">
        <v>46</v>
      </c>
      <c r="I2603">
        <v>8.2795450000000007E-2</v>
      </c>
      <c r="K2603">
        <v>245.8776</v>
      </c>
      <c r="L2603">
        <v>4.2</v>
      </c>
    </row>
    <row r="2604" spans="1:12" x14ac:dyDescent="0.35">
      <c r="A2604" t="s">
        <v>17</v>
      </c>
      <c r="B2604" t="s">
        <v>1324</v>
      </c>
      <c r="C2604" t="s">
        <v>12</v>
      </c>
      <c r="D2604">
        <v>2018</v>
      </c>
      <c r="E2604" t="s">
        <v>45</v>
      </c>
      <c r="F2604" t="s">
        <v>21</v>
      </c>
      <c r="G2604" t="s">
        <v>15</v>
      </c>
      <c r="H2604" t="s">
        <v>46</v>
      </c>
      <c r="I2604">
        <v>6.6298468999999999E-2</v>
      </c>
      <c r="K2604">
        <v>186.82400000000001</v>
      </c>
      <c r="L2604">
        <v>4.2</v>
      </c>
    </row>
    <row r="2605" spans="1:12" x14ac:dyDescent="0.35">
      <c r="A2605" t="s">
        <v>17</v>
      </c>
      <c r="B2605" t="s">
        <v>517</v>
      </c>
      <c r="C2605" t="s">
        <v>12</v>
      </c>
      <c r="D2605">
        <v>2018</v>
      </c>
      <c r="E2605" t="s">
        <v>45</v>
      </c>
      <c r="F2605" t="s">
        <v>21</v>
      </c>
      <c r="G2605" t="s">
        <v>15</v>
      </c>
      <c r="H2605" t="s">
        <v>46</v>
      </c>
      <c r="I2605">
        <v>7.5691712999999994E-2</v>
      </c>
      <c r="K2605">
        <v>98.241</v>
      </c>
      <c r="L2605">
        <v>4.2</v>
      </c>
    </row>
    <row r="2606" spans="1:12" x14ac:dyDescent="0.35">
      <c r="A2606" t="s">
        <v>17</v>
      </c>
      <c r="B2606" t="s">
        <v>1038</v>
      </c>
      <c r="C2606" t="s">
        <v>12</v>
      </c>
      <c r="D2606">
        <v>2018</v>
      </c>
      <c r="E2606" t="s">
        <v>45</v>
      </c>
      <c r="F2606" t="s">
        <v>21</v>
      </c>
      <c r="G2606" t="s">
        <v>15</v>
      </c>
      <c r="H2606" t="s">
        <v>46</v>
      </c>
      <c r="I2606">
        <v>4.9478258999999997E-2</v>
      </c>
      <c r="K2606">
        <v>245.4144</v>
      </c>
      <c r="L2606">
        <v>4.2</v>
      </c>
    </row>
    <row r="2607" spans="1:12" x14ac:dyDescent="0.35">
      <c r="A2607" t="s">
        <v>17</v>
      </c>
      <c r="B2607" t="s">
        <v>232</v>
      </c>
      <c r="C2607" t="s">
        <v>12</v>
      </c>
      <c r="D2607">
        <v>2018</v>
      </c>
      <c r="E2607" t="s">
        <v>45</v>
      </c>
      <c r="F2607" t="s">
        <v>21</v>
      </c>
      <c r="G2607" t="s">
        <v>15</v>
      </c>
      <c r="H2607" t="s">
        <v>46</v>
      </c>
      <c r="I2607">
        <v>4.6259036000000003E-2</v>
      </c>
      <c r="K2607">
        <v>47.469200000000001</v>
      </c>
      <c r="L2607">
        <v>4.2</v>
      </c>
    </row>
    <row r="2608" spans="1:12" x14ac:dyDescent="0.35">
      <c r="A2608" t="s">
        <v>17</v>
      </c>
      <c r="B2608" t="s">
        <v>1237</v>
      </c>
      <c r="C2608" t="s">
        <v>12</v>
      </c>
      <c r="D2608">
        <v>2018</v>
      </c>
      <c r="E2608" t="s">
        <v>45</v>
      </c>
      <c r="F2608" t="s">
        <v>21</v>
      </c>
      <c r="G2608" t="s">
        <v>15</v>
      </c>
      <c r="H2608" t="s">
        <v>46</v>
      </c>
      <c r="I2608">
        <v>7.6483450999999994E-2</v>
      </c>
      <c r="K2608">
        <v>43.4086</v>
      </c>
      <c r="L2608">
        <v>4.2</v>
      </c>
    </row>
    <row r="2609" spans="1:12" x14ac:dyDescent="0.35">
      <c r="A2609" t="s">
        <v>17</v>
      </c>
      <c r="B2609" t="s">
        <v>375</v>
      </c>
      <c r="C2609" t="s">
        <v>61</v>
      </c>
      <c r="D2609">
        <v>2018</v>
      </c>
      <c r="E2609" t="s">
        <v>45</v>
      </c>
      <c r="F2609" t="s">
        <v>21</v>
      </c>
      <c r="G2609" t="s">
        <v>15</v>
      </c>
      <c r="H2609" t="s">
        <v>46</v>
      </c>
      <c r="I2609">
        <v>4.4036020000000002E-2</v>
      </c>
      <c r="K2609">
        <v>173.30799999999999</v>
      </c>
      <c r="L2609">
        <v>4.2</v>
      </c>
    </row>
    <row r="2610" spans="1:12" x14ac:dyDescent="0.35">
      <c r="A2610" t="s">
        <v>17</v>
      </c>
      <c r="B2610" t="s">
        <v>18</v>
      </c>
      <c r="C2610" t="s">
        <v>19</v>
      </c>
      <c r="D2610">
        <v>2018</v>
      </c>
      <c r="E2610" t="s">
        <v>45</v>
      </c>
      <c r="F2610" t="s">
        <v>21</v>
      </c>
      <c r="G2610" t="s">
        <v>15</v>
      </c>
      <c r="H2610" t="s">
        <v>46</v>
      </c>
      <c r="I2610">
        <v>8.5197180000000008E-3</v>
      </c>
      <c r="K2610">
        <v>116.9492</v>
      </c>
      <c r="L2610">
        <v>4.2</v>
      </c>
    </row>
    <row r="2611" spans="1:12" x14ac:dyDescent="0.35">
      <c r="A2611" t="s">
        <v>17</v>
      </c>
      <c r="B2611" t="s">
        <v>859</v>
      </c>
      <c r="C2611" t="s">
        <v>19</v>
      </c>
      <c r="D2611">
        <v>2018</v>
      </c>
      <c r="E2611" t="s">
        <v>45</v>
      </c>
      <c r="F2611" t="s">
        <v>21</v>
      </c>
      <c r="G2611" t="s">
        <v>15</v>
      </c>
      <c r="H2611" t="s">
        <v>46</v>
      </c>
      <c r="I2611">
        <v>0.14272811299999999</v>
      </c>
      <c r="K2611">
        <v>95.141000000000005</v>
      </c>
      <c r="L2611">
        <v>4.2</v>
      </c>
    </row>
    <row r="2612" spans="1:12" x14ac:dyDescent="0.35">
      <c r="A2612" t="s">
        <v>17</v>
      </c>
      <c r="B2612" t="s">
        <v>860</v>
      </c>
      <c r="C2612" t="s">
        <v>19</v>
      </c>
      <c r="D2612">
        <v>2018</v>
      </c>
      <c r="E2612" t="s">
        <v>45</v>
      </c>
      <c r="F2612" t="s">
        <v>21</v>
      </c>
      <c r="G2612" t="s">
        <v>15</v>
      </c>
      <c r="H2612" t="s">
        <v>46</v>
      </c>
      <c r="I2612">
        <v>0.11338767700000001</v>
      </c>
      <c r="K2612">
        <v>156.10203999999999</v>
      </c>
      <c r="L2612">
        <v>4.2</v>
      </c>
    </row>
    <row r="2613" spans="1:12" x14ac:dyDescent="0.35">
      <c r="A2613" t="s">
        <v>17</v>
      </c>
      <c r="B2613" t="s">
        <v>1084</v>
      </c>
      <c r="C2613" t="s">
        <v>19</v>
      </c>
      <c r="D2613">
        <v>2018</v>
      </c>
      <c r="E2613" t="s">
        <v>45</v>
      </c>
      <c r="F2613" t="s">
        <v>21</v>
      </c>
      <c r="G2613" t="s">
        <v>15</v>
      </c>
      <c r="H2613" t="s">
        <v>46</v>
      </c>
      <c r="I2613">
        <v>7.0791390999999995E-2</v>
      </c>
      <c r="K2613">
        <v>46.4086</v>
      </c>
      <c r="L2613">
        <v>4.2</v>
      </c>
    </row>
    <row r="2614" spans="1:12" x14ac:dyDescent="0.35">
      <c r="A2614" t="s">
        <v>17</v>
      </c>
      <c r="B2614" t="s">
        <v>297</v>
      </c>
      <c r="C2614" t="s">
        <v>19</v>
      </c>
      <c r="D2614">
        <v>2018</v>
      </c>
      <c r="E2614" t="s">
        <v>45</v>
      </c>
      <c r="F2614" t="s">
        <v>21</v>
      </c>
      <c r="G2614" t="s">
        <v>15</v>
      </c>
      <c r="H2614" t="s">
        <v>46</v>
      </c>
      <c r="I2614">
        <v>8.9343433E-2</v>
      </c>
      <c r="K2614">
        <v>157.3604</v>
      </c>
      <c r="L2614">
        <v>4.2</v>
      </c>
    </row>
    <row r="2615" spans="1:12" x14ac:dyDescent="0.35">
      <c r="A2615" t="s">
        <v>17</v>
      </c>
      <c r="B2615" t="s">
        <v>1350</v>
      </c>
      <c r="C2615" t="s">
        <v>19</v>
      </c>
      <c r="D2615">
        <v>2018</v>
      </c>
      <c r="E2615" t="s">
        <v>45</v>
      </c>
      <c r="F2615" t="s">
        <v>21</v>
      </c>
      <c r="G2615" t="s">
        <v>15</v>
      </c>
      <c r="H2615" t="s">
        <v>46</v>
      </c>
      <c r="I2615">
        <v>2.8723187000000001E-2</v>
      </c>
      <c r="K2615">
        <v>131.83099999999999</v>
      </c>
      <c r="L2615">
        <v>4.2</v>
      </c>
    </row>
    <row r="2616" spans="1:12" x14ac:dyDescent="0.35">
      <c r="A2616" t="s">
        <v>17</v>
      </c>
      <c r="B2616" t="s">
        <v>1249</v>
      </c>
      <c r="C2616" t="s">
        <v>19</v>
      </c>
      <c r="D2616">
        <v>2018</v>
      </c>
      <c r="E2616" t="s">
        <v>45</v>
      </c>
      <c r="F2616" t="s">
        <v>21</v>
      </c>
      <c r="G2616" t="s">
        <v>15</v>
      </c>
      <c r="H2616" t="s">
        <v>46</v>
      </c>
      <c r="I2616">
        <v>7.6860102999999999E-2</v>
      </c>
      <c r="K2616">
        <v>55.993000000000002</v>
      </c>
      <c r="L2616">
        <v>4.2</v>
      </c>
    </row>
    <row r="2617" spans="1:12" x14ac:dyDescent="0.35">
      <c r="A2617" t="s">
        <v>17</v>
      </c>
      <c r="B2617" t="s">
        <v>242</v>
      </c>
      <c r="C2617" t="s">
        <v>42</v>
      </c>
      <c r="D2617">
        <v>2018</v>
      </c>
      <c r="E2617" t="s">
        <v>45</v>
      </c>
      <c r="F2617" t="s">
        <v>21</v>
      </c>
      <c r="G2617" t="s">
        <v>15</v>
      </c>
      <c r="H2617" t="s">
        <v>46</v>
      </c>
      <c r="I2617">
        <v>2.6769591999999998E-2</v>
      </c>
      <c r="K2617">
        <v>77.035399999999996</v>
      </c>
      <c r="L2617">
        <v>4.2</v>
      </c>
    </row>
    <row r="2618" spans="1:12" x14ac:dyDescent="0.35">
      <c r="A2618" t="s">
        <v>17</v>
      </c>
      <c r="B2618" t="s">
        <v>797</v>
      </c>
      <c r="C2618" t="s">
        <v>42</v>
      </c>
      <c r="D2618">
        <v>2018</v>
      </c>
      <c r="E2618" t="s">
        <v>45</v>
      </c>
      <c r="F2618" t="s">
        <v>21</v>
      </c>
      <c r="G2618" t="s">
        <v>15</v>
      </c>
      <c r="H2618" t="s">
        <v>46</v>
      </c>
      <c r="I2618">
        <v>1.3956115999999999E-2</v>
      </c>
      <c r="K2618">
        <v>222.37459999999999</v>
      </c>
      <c r="L2618">
        <v>4.2</v>
      </c>
    </row>
    <row r="2619" spans="1:12" x14ac:dyDescent="0.35">
      <c r="A2619" t="s">
        <v>17</v>
      </c>
      <c r="B2619" t="s">
        <v>1115</v>
      </c>
      <c r="C2619" t="s">
        <v>42</v>
      </c>
      <c r="D2619">
        <v>2018</v>
      </c>
      <c r="E2619" t="s">
        <v>45</v>
      </c>
      <c r="F2619" t="s">
        <v>21</v>
      </c>
      <c r="G2619" t="s">
        <v>15</v>
      </c>
      <c r="H2619" t="s">
        <v>46</v>
      </c>
      <c r="I2619">
        <v>0.124110734</v>
      </c>
      <c r="K2619">
        <v>111.7544</v>
      </c>
      <c r="L2619">
        <v>4.2</v>
      </c>
    </row>
    <row r="2620" spans="1:12" x14ac:dyDescent="0.35">
      <c r="A2620" t="s">
        <v>17</v>
      </c>
      <c r="B2620" t="s">
        <v>1351</v>
      </c>
      <c r="C2620" t="s">
        <v>54</v>
      </c>
      <c r="D2620">
        <v>2018</v>
      </c>
      <c r="E2620" t="s">
        <v>45</v>
      </c>
      <c r="F2620" t="s">
        <v>21</v>
      </c>
      <c r="G2620" t="s">
        <v>15</v>
      </c>
      <c r="H2620" t="s">
        <v>46</v>
      </c>
      <c r="I2620">
        <v>8.9032120000000006E-3</v>
      </c>
      <c r="K2620">
        <v>120.9756</v>
      </c>
      <c r="L2620">
        <v>4.2</v>
      </c>
    </row>
    <row r="2621" spans="1:12" x14ac:dyDescent="0.35">
      <c r="A2621" t="s">
        <v>17</v>
      </c>
      <c r="B2621" t="s">
        <v>998</v>
      </c>
      <c r="C2621" t="s">
        <v>64</v>
      </c>
      <c r="D2621">
        <v>2018</v>
      </c>
      <c r="E2621" t="s">
        <v>45</v>
      </c>
      <c r="F2621" t="s">
        <v>21</v>
      </c>
      <c r="G2621" t="s">
        <v>15</v>
      </c>
      <c r="H2621" t="s">
        <v>46</v>
      </c>
      <c r="I2621">
        <v>8.0933327999999999E-2</v>
      </c>
      <c r="K2621">
        <v>37.518999999999998</v>
      </c>
      <c r="L2621">
        <v>4.2</v>
      </c>
    </row>
    <row r="2622" spans="1:12" x14ac:dyDescent="0.35">
      <c r="A2622" t="s">
        <v>17</v>
      </c>
      <c r="B2622" t="s">
        <v>1352</v>
      </c>
      <c r="C2622" t="s">
        <v>48</v>
      </c>
      <c r="D2622">
        <v>2018</v>
      </c>
      <c r="E2622" t="s">
        <v>45</v>
      </c>
      <c r="F2622" t="s">
        <v>21</v>
      </c>
      <c r="G2622" t="s">
        <v>15</v>
      </c>
      <c r="H2622" t="s">
        <v>46</v>
      </c>
      <c r="I2622">
        <v>1.520491E-2</v>
      </c>
      <c r="K2622">
        <v>197.20840000000001</v>
      </c>
      <c r="L2622">
        <v>4.2</v>
      </c>
    </row>
    <row r="2623" spans="1:12" x14ac:dyDescent="0.35">
      <c r="A2623" t="s">
        <v>17</v>
      </c>
      <c r="B2623" t="s">
        <v>1353</v>
      </c>
      <c r="C2623" t="s">
        <v>48</v>
      </c>
      <c r="D2623">
        <v>2018</v>
      </c>
      <c r="E2623" t="s">
        <v>45</v>
      </c>
      <c r="F2623" t="s">
        <v>21</v>
      </c>
      <c r="G2623" t="s">
        <v>15</v>
      </c>
      <c r="H2623" t="s">
        <v>46</v>
      </c>
      <c r="I2623">
        <v>0</v>
      </c>
      <c r="K2623">
        <v>119.8124</v>
      </c>
      <c r="L2623">
        <v>4.2</v>
      </c>
    </row>
    <row r="2624" spans="1:12" x14ac:dyDescent="0.35">
      <c r="A2624" t="s">
        <v>17</v>
      </c>
      <c r="B2624" t="s">
        <v>1284</v>
      </c>
      <c r="C2624" t="s">
        <v>48</v>
      </c>
      <c r="D2624">
        <v>2018</v>
      </c>
      <c r="E2624" t="s">
        <v>45</v>
      </c>
      <c r="F2624" t="s">
        <v>21</v>
      </c>
      <c r="G2624" t="s">
        <v>15</v>
      </c>
      <c r="H2624" t="s">
        <v>46</v>
      </c>
      <c r="I2624">
        <v>6.4052392E-2</v>
      </c>
      <c r="K2624">
        <v>256.16460000000001</v>
      </c>
      <c r="L2624">
        <v>4.2</v>
      </c>
    </row>
    <row r="2625" spans="1:12" x14ac:dyDescent="0.35">
      <c r="A2625" t="s">
        <v>17</v>
      </c>
      <c r="B2625" t="s">
        <v>1354</v>
      </c>
      <c r="C2625" t="s">
        <v>48</v>
      </c>
      <c r="D2625">
        <v>2018</v>
      </c>
      <c r="E2625" t="s">
        <v>45</v>
      </c>
      <c r="F2625" t="s">
        <v>21</v>
      </c>
      <c r="G2625" t="s">
        <v>15</v>
      </c>
      <c r="H2625" t="s">
        <v>46</v>
      </c>
      <c r="I2625">
        <v>5.3971565999999999E-2</v>
      </c>
      <c r="K2625">
        <v>141.21539999999999</v>
      </c>
      <c r="L2625">
        <v>4.2</v>
      </c>
    </row>
    <row r="2626" spans="1:12" x14ac:dyDescent="0.35">
      <c r="A2626" t="s">
        <v>17</v>
      </c>
      <c r="B2626" t="s">
        <v>118</v>
      </c>
      <c r="C2626" t="s">
        <v>48</v>
      </c>
      <c r="D2626">
        <v>2018</v>
      </c>
      <c r="E2626" t="s">
        <v>45</v>
      </c>
      <c r="F2626" t="s">
        <v>21</v>
      </c>
      <c r="G2626" t="s">
        <v>15</v>
      </c>
      <c r="H2626" t="s">
        <v>46</v>
      </c>
      <c r="I2626">
        <v>0</v>
      </c>
      <c r="K2626">
        <v>240.62219999999999</v>
      </c>
      <c r="L2626">
        <v>4.2</v>
      </c>
    </row>
    <row r="2627" spans="1:12" x14ac:dyDescent="0.35">
      <c r="A2627" t="s">
        <v>17</v>
      </c>
      <c r="B2627" t="s">
        <v>1355</v>
      </c>
      <c r="C2627" t="s">
        <v>48</v>
      </c>
      <c r="D2627">
        <v>2018</v>
      </c>
      <c r="E2627" t="s">
        <v>45</v>
      </c>
      <c r="F2627" t="s">
        <v>21</v>
      </c>
      <c r="G2627" t="s">
        <v>15</v>
      </c>
      <c r="H2627" t="s">
        <v>46</v>
      </c>
      <c r="I2627">
        <v>3.0657949E-2</v>
      </c>
      <c r="K2627">
        <v>50.500799999999998</v>
      </c>
      <c r="L2627">
        <v>4.2</v>
      </c>
    </row>
    <row r="2628" spans="1:12" x14ac:dyDescent="0.35">
      <c r="A2628" t="s">
        <v>17</v>
      </c>
      <c r="B2628" t="s">
        <v>917</v>
      </c>
      <c r="C2628" t="s">
        <v>48</v>
      </c>
      <c r="D2628">
        <v>2018</v>
      </c>
      <c r="E2628" t="s">
        <v>45</v>
      </c>
      <c r="F2628" t="s">
        <v>21</v>
      </c>
      <c r="G2628" t="s">
        <v>15</v>
      </c>
      <c r="H2628" t="s">
        <v>46</v>
      </c>
      <c r="I2628">
        <v>1.8942606000000001E-2</v>
      </c>
      <c r="K2628">
        <v>236.0248</v>
      </c>
      <c r="L2628">
        <v>4.2</v>
      </c>
    </row>
    <row r="2629" spans="1:12" x14ac:dyDescent="0.35">
      <c r="A2629" t="s">
        <v>17</v>
      </c>
      <c r="B2629" t="s">
        <v>178</v>
      </c>
      <c r="C2629" t="s">
        <v>48</v>
      </c>
      <c r="D2629">
        <v>2018</v>
      </c>
      <c r="E2629" t="s">
        <v>45</v>
      </c>
      <c r="F2629" t="s">
        <v>21</v>
      </c>
      <c r="G2629" t="s">
        <v>15</v>
      </c>
      <c r="H2629" t="s">
        <v>46</v>
      </c>
      <c r="I2629">
        <v>5.1924192000000001E-2</v>
      </c>
      <c r="K2629">
        <v>121.0072</v>
      </c>
      <c r="L2629">
        <v>4.2</v>
      </c>
    </row>
    <row r="2630" spans="1:12" x14ac:dyDescent="0.35">
      <c r="A2630" t="s">
        <v>17</v>
      </c>
      <c r="B2630" t="s">
        <v>31</v>
      </c>
      <c r="C2630" t="s">
        <v>32</v>
      </c>
      <c r="D2630">
        <v>2018</v>
      </c>
      <c r="E2630" t="s">
        <v>45</v>
      </c>
      <c r="F2630" t="s">
        <v>21</v>
      </c>
      <c r="G2630" t="s">
        <v>15</v>
      </c>
      <c r="H2630" t="s">
        <v>46</v>
      </c>
      <c r="I2630">
        <v>3.3737272999999998E-2</v>
      </c>
      <c r="K2630">
        <v>56.6614</v>
      </c>
      <c r="L2630">
        <v>4.2</v>
      </c>
    </row>
    <row r="2631" spans="1:12" x14ac:dyDescent="0.35">
      <c r="A2631" t="s">
        <v>17</v>
      </c>
      <c r="B2631" t="s">
        <v>1356</v>
      </c>
      <c r="C2631" t="s">
        <v>32</v>
      </c>
      <c r="D2631">
        <v>2018</v>
      </c>
      <c r="E2631" t="s">
        <v>45</v>
      </c>
      <c r="F2631" t="s">
        <v>21</v>
      </c>
      <c r="G2631" t="s">
        <v>15</v>
      </c>
      <c r="H2631" t="s">
        <v>46</v>
      </c>
      <c r="I2631">
        <v>6.0805497E-2</v>
      </c>
      <c r="K2631">
        <v>150.80240000000001</v>
      </c>
      <c r="L2631">
        <v>4.2</v>
      </c>
    </row>
    <row r="2632" spans="1:12" x14ac:dyDescent="0.35">
      <c r="A2632" t="s">
        <v>17</v>
      </c>
      <c r="B2632" t="s">
        <v>1357</v>
      </c>
      <c r="C2632" t="s">
        <v>159</v>
      </c>
      <c r="D2632">
        <v>2018</v>
      </c>
      <c r="E2632" t="s">
        <v>45</v>
      </c>
      <c r="F2632" t="s">
        <v>21</v>
      </c>
      <c r="G2632" t="s">
        <v>15</v>
      </c>
      <c r="H2632" t="s">
        <v>46</v>
      </c>
      <c r="I2632">
        <v>0.122242847</v>
      </c>
      <c r="K2632">
        <v>207.56379999999999</v>
      </c>
      <c r="L2632">
        <v>4.2</v>
      </c>
    </row>
    <row r="2633" spans="1:12" x14ac:dyDescent="0.35">
      <c r="A2633" t="s">
        <v>10</v>
      </c>
      <c r="B2633" t="s">
        <v>551</v>
      </c>
      <c r="C2633" t="s">
        <v>95</v>
      </c>
      <c r="D2633">
        <v>2018</v>
      </c>
      <c r="E2633" t="s">
        <v>45</v>
      </c>
      <c r="F2633" t="s">
        <v>21</v>
      </c>
      <c r="G2633" t="s">
        <v>15</v>
      </c>
      <c r="H2633" t="s">
        <v>46</v>
      </c>
      <c r="I2633">
        <v>5.3576850000000002E-2</v>
      </c>
      <c r="K2633">
        <v>122.2072</v>
      </c>
      <c r="L2633">
        <v>4.2</v>
      </c>
    </row>
    <row r="2634" spans="1:12" x14ac:dyDescent="0.35">
      <c r="A2634" t="s">
        <v>10</v>
      </c>
      <c r="B2634" t="s">
        <v>1095</v>
      </c>
      <c r="C2634" t="s">
        <v>95</v>
      </c>
      <c r="D2634">
        <v>2018</v>
      </c>
      <c r="E2634" t="s">
        <v>45</v>
      </c>
      <c r="F2634" t="s">
        <v>21</v>
      </c>
      <c r="G2634" t="s">
        <v>15</v>
      </c>
      <c r="H2634" t="s">
        <v>46</v>
      </c>
      <c r="I2634">
        <v>7.8943220999999994E-2</v>
      </c>
      <c r="K2634">
        <v>152.73660000000001</v>
      </c>
      <c r="L2634">
        <v>4.2</v>
      </c>
    </row>
    <row r="2635" spans="1:12" x14ac:dyDescent="0.35">
      <c r="A2635" t="s">
        <v>10</v>
      </c>
      <c r="B2635" t="s">
        <v>120</v>
      </c>
      <c r="C2635" t="s">
        <v>95</v>
      </c>
      <c r="D2635">
        <v>2018</v>
      </c>
      <c r="E2635" t="s">
        <v>45</v>
      </c>
      <c r="F2635" t="s">
        <v>21</v>
      </c>
      <c r="G2635" t="s">
        <v>15</v>
      </c>
      <c r="H2635" t="s">
        <v>46</v>
      </c>
      <c r="I2635">
        <v>7.5384242000000004E-2</v>
      </c>
      <c r="K2635">
        <v>262.7568</v>
      </c>
      <c r="L2635">
        <v>4.2</v>
      </c>
    </row>
    <row r="2636" spans="1:12" x14ac:dyDescent="0.35">
      <c r="A2636" t="s">
        <v>10</v>
      </c>
      <c r="B2636" t="s">
        <v>1138</v>
      </c>
      <c r="C2636" t="s">
        <v>57</v>
      </c>
      <c r="D2636">
        <v>2018</v>
      </c>
      <c r="E2636" t="s">
        <v>45</v>
      </c>
      <c r="F2636" t="s">
        <v>21</v>
      </c>
      <c r="G2636" t="s">
        <v>15</v>
      </c>
      <c r="H2636" t="s">
        <v>46</v>
      </c>
      <c r="I2636">
        <v>2.923013E-2</v>
      </c>
      <c r="K2636">
        <v>189.4556</v>
      </c>
      <c r="L2636">
        <v>4.2</v>
      </c>
    </row>
    <row r="2637" spans="1:12" x14ac:dyDescent="0.35">
      <c r="A2637" t="s">
        <v>10</v>
      </c>
      <c r="B2637" t="s">
        <v>1358</v>
      </c>
      <c r="C2637" t="s">
        <v>28</v>
      </c>
      <c r="D2637">
        <v>2018</v>
      </c>
      <c r="E2637" t="s">
        <v>45</v>
      </c>
      <c r="F2637" t="s">
        <v>21</v>
      </c>
      <c r="G2637" t="s">
        <v>15</v>
      </c>
      <c r="H2637" t="s">
        <v>46</v>
      </c>
      <c r="I2637">
        <v>1.612717E-2</v>
      </c>
      <c r="K2637">
        <v>189.35560000000001</v>
      </c>
      <c r="L2637">
        <v>4.2</v>
      </c>
    </row>
    <row r="2638" spans="1:12" x14ac:dyDescent="0.35">
      <c r="A2638" t="s">
        <v>10</v>
      </c>
      <c r="B2638" t="s">
        <v>1050</v>
      </c>
      <c r="C2638" t="s">
        <v>28</v>
      </c>
      <c r="D2638">
        <v>2018</v>
      </c>
      <c r="E2638" t="s">
        <v>45</v>
      </c>
      <c r="F2638" t="s">
        <v>21</v>
      </c>
      <c r="G2638" t="s">
        <v>15</v>
      </c>
      <c r="H2638" t="s">
        <v>46</v>
      </c>
      <c r="I2638">
        <v>2.6440214E-2</v>
      </c>
      <c r="K2638">
        <v>143.64699999999999</v>
      </c>
      <c r="L2638">
        <v>4.2</v>
      </c>
    </row>
    <row r="2639" spans="1:12" x14ac:dyDescent="0.35">
      <c r="A2639" t="s">
        <v>10</v>
      </c>
      <c r="B2639" t="s">
        <v>1359</v>
      </c>
      <c r="C2639" t="s">
        <v>67</v>
      </c>
      <c r="D2639">
        <v>2018</v>
      </c>
      <c r="E2639" t="s">
        <v>45</v>
      </c>
      <c r="F2639" t="s">
        <v>21</v>
      </c>
      <c r="G2639" t="s">
        <v>15</v>
      </c>
      <c r="H2639" t="s">
        <v>46</v>
      </c>
      <c r="I2639">
        <v>4.5763623000000003E-2</v>
      </c>
      <c r="K2639">
        <v>43.874400000000001</v>
      </c>
      <c r="L2639">
        <v>4.2</v>
      </c>
    </row>
    <row r="2640" spans="1:12" x14ac:dyDescent="0.35">
      <c r="A2640" t="s">
        <v>10</v>
      </c>
      <c r="B2640" t="s">
        <v>1360</v>
      </c>
      <c r="C2640" t="s">
        <v>67</v>
      </c>
      <c r="D2640">
        <v>2018</v>
      </c>
      <c r="E2640" t="s">
        <v>45</v>
      </c>
      <c r="F2640" t="s">
        <v>21</v>
      </c>
      <c r="G2640" t="s">
        <v>15</v>
      </c>
      <c r="H2640" t="s">
        <v>46</v>
      </c>
      <c r="I2640">
        <v>6.3024670000000005E-2</v>
      </c>
      <c r="K2640">
        <v>181.6318</v>
      </c>
      <c r="L2640">
        <v>4.2</v>
      </c>
    </row>
    <row r="2641" spans="1:12" x14ac:dyDescent="0.35">
      <c r="A2641" t="s">
        <v>10</v>
      </c>
      <c r="B2641" t="s">
        <v>554</v>
      </c>
      <c r="C2641" t="s">
        <v>67</v>
      </c>
      <c r="D2641">
        <v>2018</v>
      </c>
      <c r="E2641" t="s">
        <v>45</v>
      </c>
      <c r="F2641" t="s">
        <v>21</v>
      </c>
      <c r="G2641" t="s">
        <v>15</v>
      </c>
      <c r="H2641" t="s">
        <v>46</v>
      </c>
      <c r="I2641">
        <v>0.106538757</v>
      </c>
      <c r="K2641">
        <v>222.37719999999999</v>
      </c>
      <c r="L2641">
        <v>4.2</v>
      </c>
    </row>
    <row r="2642" spans="1:12" x14ac:dyDescent="0.35">
      <c r="A2642" t="s">
        <v>10</v>
      </c>
      <c r="B2642" t="s">
        <v>1270</v>
      </c>
      <c r="C2642" t="s">
        <v>24</v>
      </c>
      <c r="D2642">
        <v>2018</v>
      </c>
      <c r="E2642" t="s">
        <v>45</v>
      </c>
      <c r="F2642" t="s">
        <v>21</v>
      </c>
      <c r="G2642" t="s">
        <v>15</v>
      </c>
      <c r="H2642" t="s">
        <v>46</v>
      </c>
      <c r="I2642">
        <v>3.2296885999999997E-2</v>
      </c>
      <c r="K2642">
        <v>144.0102</v>
      </c>
      <c r="L2642">
        <v>4.2</v>
      </c>
    </row>
    <row r="2643" spans="1:12" x14ac:dyDescent="0.35">
      <c r="A2643" t="s">
        <v>10</v>
      </c>
      <c r="B2643" t="s">
        <v>1361</v>
      </c>
      <c r="C2643" t="s">
        <v>24</v>
      </c>
      <c r="D2643">
        <v>2018</v>
      </c>
      <c r="E2643" t="s">
        <v>45</v>
      </c>
      <c r="F2643" t="s">
        <v>21</v>
      </c>
      <c r="G2643" t="s">
        <v>15</v>
      </c>
      <c r="H2643" t="s">
        <v>46</v>
      </c>
      <c r="I2643">
        <v>0</v>
      </c>
      <c r="K2643">
        <v>130.53100000000001</v>
      </c>
      <c r="L2643">
        <v>4.2</v>
      </c>
    </row>
    <row r="2644" spans="1:12" x14ac:dyDescent="0.35">
      <c r="A2644" t="s">
        <v>10</v>
      </c>
      <c r="B2644" t="s">
        <v>280</v>
      </c>
      <c r="C2644" t="s">
        <v>12</v>
      </c>
      <c r="D2644">
        <v>2018</v>
      </c>
      <c r="E2644" t="s">
        <v>45</v>
      </c>
      <c r="F2644" t="s">
        <v>21</v>
      </c>
      <c r="G2644" t="s">
        <v>15</v>
      </c>
      <c r="H2644" t="s">
        <v>46</v>
      </c>
      <c r="I2644">
        <v>0.13144392099999999</v>
      </c>
      <c r="K2644">
        <v>189.18719999999999</v>
      </c>
      <c r="L2644">
        <v>4.2</v>
      </c>
    </row>
    <row r="2645" spans="1:12" x14ac:dyDescent="0.35">
      <c r="A2645" t="s">
        <v>10</v>
      </c>
      <c r="B2645" t="s">
        <v>923</v>
      </c>
      <c r="C2645" t="s">
        <v>12</v>
      </c>
      <c r="D2645">
        <v>2018</v>
      </c>
      <c r="E2645" t="s">
        <v>45</v>
      </c>
      <c r="F2645" t="s">
        <v>21</v>
      </c>
      <c r="G2645" t="s">
        <v>15</v>
      </c>
      <c r="H2645" t="s">
        <v>46</v>
      </c>
      <c r="I2645">
        <v>5.6782236999999999E-2</v>
      </c>
      <c r="K2645">
        <v>241.25120000000001</v>
      </c>
      <c r="L2645">
        <v>4.2</v>
      </c>
    </row>
    <row r="2646" spans="1:12" x14ac:dyDescent="0.35">
      <c r="A2646" t="s">
        <v>10</v>
      </c>
      <c r="B2646" t="s">
        <v>614</v>
      </c>
      <c r="C2646" t="s">
        <v>48</v>
      </c>
      <c r="D2646">
        <v>2018</v>
      </c>
      <c r="E2646" t="s">
        <v>45</v>
      </c>
      <c r="F2646" t="s">
        <v>21</v>
      </c>
      <c r="G2646" t="s">
        <v>15</v>
      </c>
      <c r="H2646" t="s">
        <v>46</v>
      </c>
      <c r="I2646">
        <v>8.9512542E-2</v>
      </c>
      <c r="K2646">
        <v>133.1626</v>
      </c>
      <c r="L2646">
        <v>4.2</v>
      </c>
    </row>
    <row r="2647" spans="1:12" x14ac:dyDescent="0.35">
      <c r="A2647" t="s">
        <v>10</v>
      </c>
      <c r="B2647" t="s">
        <v>319</v>
      </c>
      <c r="C2647" t="s">
        <v>48</v>
      </c>
      <c r="D2647">
        <v>2018</v>
      </c>
      <c r="E2647" t="s">
        <v>45</v>
      </c>
      <c r="F2647" t="s">
        <v>21</v>
      </c>
      <c r="G2647" t="s">
        <v>15</v>
      </c>
      <c r="H2647" t="s">
        <v>46</v>
      </c>
      <c r="I2647">
        <v>0.104786172</v>
      </c>
      <c r="K2647">
        <v>172.2764</v>
      </c>
      <c r="L2647">
        <v>4.2</v>
      </c>
    </row>
    <row r="2648" spans="1:12" x14ac:dyDescent="0.35">
      <c r="A2648" t="s">
        <v>10</v>
      </c>
      <c r="B2648" t="s">
        <v>1031</v>
      </c>
      <c r="C2648" t="s">
        <v>48</v>
      </c>
      <c r="D2648">
        <v>2018</v>
      </c>
      <c r="E2648" t="s">
        <v>45</v>
      </c>
      <c r="F2648" t="s">
        <v>21</v>
      </c>
      <c r="G2648" t="s">
        <v>15</v>
      </c>
      <c r="H2648" t="s">
        <v>46</v>
      </c>
      <c r="I2648">
        <v>4.1754583999999997E-2</v>
      </c>
      <c r="K2648">
        <v>53.463999999999999</v>
      </c>
      <c r="L2648">
        <v>4.2</v>
      </c>
    </row>
    <row r="2649" spans="1:12" x14ac:dyDescent="0.35">
      <c r="A2649" t="s">
        <v>10</v>
      </c>
      <c r="B2649" t="s">
        <v>1100</v>
      </c>
      <c r="C2649" t="s">
        <v>48</v>
      </c>
      <c r="D2649">
        <v>2018</v>
      </c>
      <c r="E2649" t="s">
        <v>45</v>
      </c>
      <c r="F2649" t="s">
        <v>21</v>
      </c>
      <c r="G2649" t="s">
        <v>15</v>
      </c>
      <c r="H2649" t="s">
        <v>46</v>
      </c>
      <c r="I2649">
        <v>7.6348932999999994E-2</v>
      </c>
      <c r="K2649">
        <v>32.855800000000002</v>
      </c>
      <c r="L2649">
        <v>4.2</v>
      </c>
    </row>
    <row r="2650" spans="1:12" x14ac:dyDescent="0.35">
      <c r="A2650" t="s">
        <v>17</v>
      </c>
      <c r="B2650" t="s">
        <v>981</v>
      </c>
      <c r="C2650" t="s">
        <v>67</v>
      </c>
      <c r="D2650">
        <v>2013</v>
      </c>
      <c r="E2650" t="s">
        <v>13</v>
      </c>
      <c r="F2650" t="s">
        <v>14</v>
      </c>
      <c r="G2650" t="s">
        <v>15</v>
      </c>
      <c r="H2650" t="s">
        <v>16</v>
      </c>
      <c r="I2650">
        <v>1.6047301E-2</v>
      </c>
      <c r="J2650">
        <v>9.3000000000000007</v>
      </c>
      <c r="K2650">
        <v>249.8092</v>
      </c>
      <c r="L2650">
        <v>4.0999999999999996</v>
      </c>
    </row>
    <row r="2651" spans="1:12" x14ac:dyDescent="0.35">
      <c r="A2651" t="s">
        <v>10</v>
      </c>
      <c r="B2651" t="s">
        <v>724</v>
      </c>
      <c r="C2651" t="s">
        <v>95</v>
      </c>
      <c r="D2651">
        <v>2018</v>
      </c>
      <c r="E2651" t="s">
        <v>45</v>
      </c>
      <c r="F2651" t="s">
        <v>21</v>
      </c>
      <c r="G2651" t="s">
        <v>15</v>
      </c>
      <c r="H2651" t="s">
        <v>46</v>
      </c>
      <c r="I2651">
        <v>3.5399923E-2</v>
      </c>
      <c r="K2651">
        <v>144.5444</v>
      </c>
      <c r="L2651">
        <v>4.0999999999999996</v>
      </c>
    </row>
    <row r="2652" spans="1:12" x14ac:dyDescent="0.35">
      <c r="A2652" t="s">
        <v>17</v>
      </c>
      <c r="B2652" t="s">
        <v>1022</v>
      </c>
      <c r="C2652" t="s">
        <v>19</v>
      </c>
      <c r="D2652">
        <v>2013</v>
      </c>
      <c r="E2652" t="s">
        <v>13</v>
      </c>
      <c r="F2652" t="s">
        <v>14</v>
      </c>
      <c r="G2652" t="s">
        <v>15</v>
      </c>
      <c r="H2652" t="s">
        <v>16</v>
      </c>
      <c r="I2652">
        <v>8.9291137000000007E-2</v>
      </c>
      <c r="J2652">
        <v>10</v>
      </c>
      <c r="K2652">
        <v>146.71019999999999</v>
      </c>
      <c r="L2652">
        <v>4.0999999999999996</v>
      </c>
    </row>
    <row r="2653" spans="1:12" x14ac:dyDescent="0.35">
      <c r="A2653" t="s">
        <v>10</v>
      </c>
      <c r="B2653" t="s">
        <v>1164</v>
      </c>
      <c r="C2653" t="s">
        <v>32</v>
      </c>
      <c r="D2653">
        <v>2022</v>
      </c>
      <c r="E2653" t="s">
        <v>20</v>
      </c>
      <c r="F2653" t="s">
        <v>21</v>
      </c>
      <c r="G2653" t="s">
        <v>15</v>
      </c>
      <c r="H2653" t="s">
        <v>22</v>
      </c>
      <c r="I2653">
        <v>0.113123893</v>
      </c>
      <c r="J2653">
        <v>8.85</v>
      </c>
      <c r="K2653">
        <v>122.53879999999999</v>
      </c>
      <c r="L2653">
        <v>4.0999999999999996</v>
      </c>
    </row>
    <row r="2654" spans="1:12" x14ac:dyDescent="0.35">
      <c r="A2654" t="s">
        <v>17</v>
      </c>
      <c r="B2654" t="s">
        <v>1362</v>
      </c>
      <c r="C2654" t="s">
        <v>19</v>
      </c>
      <c r="D2654">
        <v>2016</v>
      </c>
      <c r="E2654" t="s">
        <v>25</v>
      </c>
      <c r="F2654" t="s">
        <v>14</v>
      </c>
      <c r="G2654" t="s">
        <v>26</v>
      </c>
      <c r="H2654" t="s">
        <v>16</v>
      </c>
      <c r="I2654">
        <v>6.7779712000000006E-2</v>
      </c>
      <c r="J2654">
        <v>7.39</v>
      </c>
      <c r="K2654">
        <v>143.88120000000001</v>
      </c>
      <c r="L2654">
        <v>4.0999999999999996</v>
      </c>
    </row>
    <row r="2655" spans="1:12" x14ac:dyDescent="0.35">
      <c r="A2655" t="s">
        <v>17</v>
      </c>
      <c r="B2655" t="s">
        <v>1363</v>
      </c>
      <c r="C2655" t="s">
        <v>12</v>
      </c>
      <c r="D2655">
        <v>2017</v>
      </c>
      <c r="E2655" t="s">
        <v>50</v>
      </c>
      <c r="F2655" t="s">
        <v>34</v>
      </c>
      <c r="G2655" t="s">
        <v>26</v>
      </c>
      <c r="H2655" t="s">
        <v>16</v>
      </c>
      <c r="I2655">
        <v>5.3212651999999999E-2</v>
      </c>
      <c r="J2655">
        <v>19.7</v>
      </c>
      <c r="K2655">
        <v>57.893000000000001</v>
      </c>
      <c r="L2655">
        <v>4.0999999999999996</v>
      </c>
    </row>
    <row r="2656" spans="1:12" x14ac:dyDescent="0.35">
      <c r="A2656" t="s">
        <v>17</v>
      </c>
      <c r="B2656" t="s">
        <v>1364</v>
      </c>
      <c r="C2656" t="s">
        <v>57</v>
      </c>
      <c r="D2656">
        <v>2020</v>
      </c>
      <c r="E2656" t="s">
        <v>37</v>
      </c>
      <c r="F2656" t="s">
        <v>34</v>
      </c>
      <c r="G2656" t="s">
        <v>26</v>
      </c>
      <c r="H2656" t="s">
        <v>16</v>
      </c>
      <c r="I2656">
        <v>4.9058013999999997E-2</v>
      </c>
      <c r="J2656">
        <v>12.6</v>
      </c>
      <c r="K2656">
        <v>62.7194</v>
      </c>
      <c r="L2656">
        <v>4.0999999999999996</v>
      </c>
    </row>
    <row r="2657" spans="1:12" x14ac:dyDescent="0.35">
      <c r="A2657" t="s">
        <v>17</v>
      </c>
      <c r="B2657" t="s">
        <v>1318</v>
      </c>
      <c r="C2657" t="s">
        <v>64</v>
      </c>
      <c r="D2657">
        <v>2015</v>
      </c>
      <c r="E2657" t="s">
        <v>33</v>
      </c>
      <c r="F2657" t="s">
        <v>34</v>
      </c>
      <c r="G2657" t="s">
        <v>26</v>
      </c>
      <c r="H2657" t="s">
        <v>16</v>
      </c>
      <c r="I2657">
        <v>9.1221855000000004E-2</v>
      </c>
      <c r="J2657">
        <v>12.8</v>
      </c>
      <c r="K2657">
        <v>105.5938</v>
      </c>
      <c r="L2657">
        <v>4.0999999999999996</v>
      </c>
    </row>
    <row r="2658" spans="1:12" x14ac:dyDescent="0.35">
      <c r="A2658" t="s">
        <v>17</v>
      </c>
      <c r="B2658" t="s">
        <v>1365</v>
      </c>
      <c r="C2658" t="s">
        <v>28</v>
      </c>
      <c r="D2658">
        <v>2022</v>
      </c>
      <c r="E2658" t="s">
        <v>20</v>
      </c>
      <c r="F2658" t="s">
        <v>21</v>
      </c>
      <c r="G2658" t="s">
        <v>15</v>
      </c>
      <c r="H2658" t="s">
        <v>22</v>
      </c>
      <c r="I2658">
        <v>4.5838210999999997E-2</v>
      </c>
      <c r="J2658">
        <v>5.9050000000000002</v>
      </c>
      <c r="K2658">
        <v>222.54560000000001</v>
      </c>
      <c r="L2658">
        <v>4.0999999999999996</v>
      </c>
    </row>
    <row r="2659" spans="1:12" x14ac:dyDescent="0.35">
      <c r="A2659" t="s">
        <v>17</v>
      </c>
      <c r="B2659" t="s">
        <v>239</v>
      </c>
      <c r="C2659" t="s">
        <v>19</v>
      </c>
      <c r="D2659">
        <v>2015</v>
      </c>
      <c r="E2659" t="s">
        <v>33</v>
      </c>
      <c r="F2659" t="s">
        <v>34</v>
      </c>
      <c r="G2659" t="s">
        <v>26</v>
      </c>
      <c r="H2659" t="s">
        <v>16</v>
      </c>
      <c r="I2659">
        <v>5.2146456000000001E-2</v>
      </c>
      <c r="J2659">
        <v>18.75</v>
      </c>
      <c r="K2659">
        <v>104.628</v>
      </c>
      <c r="L2659">
        <v>4.0999999999999996</v>
      </c>
    </row>
    <row r="2660" spans="1:12" x14ac:dyDescent="0.35">
      <c r="A2660" t="s">
        <v>17</v>
      </c>
      <c r="B2660" t="s">
        <v>510</v>
      </c>
      <c r="C2660" t="s">
        <v>54</v>
      </c>
      <c r="D2660">
        <v>2017</v>
      </c>
      <c r="E2660" t="s">
        <v>50</v>
      </c>
      <c r="F2660" t="s">
        <v>34</v>
      </c>
      <c r="G2660" t="s">
        <v>26</v>
      </c>
      <c r="H2660" t="s">
        <v>16</v>
      </c>
      <c r="I2660">
        <v>0</v>
      </c>
      <c r="J2660">
        <v>6.32</v>
      </c>
      <c r="K2660">
        <v>40.282200000000003</v>
      </c>
      <c r="L2660">
        <v>4.0999999999999996</v>
      </c>
    </row>
    <row r="2661" spans="1:12" x14ac:dyDescent="0.35">
      <c r="A2661" t="s">
        <v>10</v>
      </c>
      <c r="B2661" t="s">
        <v>335</v>
      </c>
      <c r="C2661" t="s">
        <v>95</v>
      </c>
      <c r="D2661">
        <v>2020</v>
      </c>
      <c r="E2661" t="s">
        <v>37</v>
      </c>
      <c r="F2661" t="s">
        <v>34</v>
      </c>
      <c r="G2661" t="s">
        <v>26</v>
      </c>
      <c r="H2661" t="s">
        <v>16</v>
      </c>
      <c r="I2661">
        <v>0.11511990499999999</v>
      </c>
      <c r="J2661">
        <v>5.4249999999999998</v>
      </c>
      <c r="K2661">
        <v>88.351399999999998</v>
      </c>
      <c r="L2661">
        <v>4.0999999999999996</v>
      </c>
    </row>
    <row r="2662" spans="1:12" x14ac:dyDescent="0.35">
      <c r="A2662" t="s">
        <v>17</v>
      </c>
      <c r="B2662" t="s">
        <v>1366</v>
      </c>
      <c r="C2662" t="s">
        <v>28</v>
      </c>
      <c r="D2662">
        <v>2020</v>
      </c>
      <c r="E2662" t="s">
        <v>37</v>
      </c>
      <c r="F2662" t="s">
        <v>34</v>
      </c>
      <c r="G2662" t="s">
        <v>26</v>
      </c>
      <c r="H2662" t="s">
        <v>16</v>
      </c>
      <c r="I2662">
        <v>5.1038044999999997E-2</v>
      </c>
      <c r="J2662">
        <v>7.5</v>
      </c>
      <c r="K2662">
        <v>121.7072</v>
      </c>
      <c r="L2662">
        <v>4.0999999999999996</v>
      </c>
    </row>
    <row r="2663" spans="1:12" x14ac:dyDescent="0.35">
      <c r="A2663" t="s">
        <v>17</v>
      </c>
      <c r="B2663" t="s">
        <v>167</v>
      </c>
      <c r="C2663" t="s">
        <v>24</v>
      </c>
      <c r="D2663">
        <v>2020</v>
      </c>
      <c r="E2663" t="s">
        <v>37</v>
      </c>
      <c r="F2663" t="s">
        <v>34</v>
      </c>
      <c r="G2663" t="s">
        <v>26</v>
      </c>
      <c r="H2663" t="s">
        <v>16</v>
      </c>
      <c r="I2663">
        <v>2.7022883000000001E-2</v>
      </c>
      <c r="J2663">
        <v>17.5</v>
      </c>
      <c r="K2663">
        <v>262.49099999999999</v>
      </c>
      <c r="L2663">
        <v>4.0999999999999996</v>
      </c>
    </row>
    <row r="2664" spans="1:12" x14ac:dyDescent="0.35">
      <c r="A2664" t="s">
        <v>10</v>
      </c>
      <c r="B2664" t="s">
        <v>451</v>
      </c>
      <c r="C2664" t="s">
        <v>48</v>
      </c>
      <c r="D2664">
        <v>2014</v>
      </c>
      <c r="E2664" t="s">
        <v>29</v>
      </c>
      <c r="F2664" t="s">
        <v>21</v>
      </c>
      <c r="G2664" t="s">
        <v>30</v>
      </c>
      <c r="H2664" t="s">
        <v>16</v>
      </c>
      <c r="I2664">
        <v>9.3577789999999994E-2</v>
      </c>
      <c r="J2664">
        <v>11.8</v>
      </c>
      <c r="K2664">
        <v>125.9704</v>
      </c>
      <c r="L2664">
        <v>4.0999999999999996</v>
      </c>
    </row>
    <row r="2665" spans="1:12" x14ac:dyDescent="0.35">
      <c r="A2665" t="s">
        <v>17</v>
      </c>
      <c r="B2665" t="s">
        <v>663</v>
      </c>
      <c r="C2665" t="s">
        <v>74</v>
      </c>
      <c r="D2665">
        <v>2015</v>
      </c>
      <c r="E2665" t="s">
        <v>33</v>
      </c>
      <c r="F2665" t="s">
        <v>34</v>
      </c>
      <c r="G2665" t="s">
        <v>26</v>
      </c>
      <c r="H2665" t="s">
        <v>16</v>
      </c>
      <c r="I2665">
        <v>7.2545601000000001E-2</v>
      </c>
      <c r="J2665">
        <v>8.8949999999999996</v>
      </c>
      <c r="K2665">
        <v>176.23699999999999</v>
      </c>
      <c r="L2665">
        <v>4.0999999999999996</v>
      </c>
    </row>
    <row r="2666" spans="1:12" x14ac:dyDescent="0.35">
      <c r="A2666" t="s">
        <v>10</v>
      </c>
      <c r="B2666" t="s">
        <v>1209</v>
      </c>
      <c r="C2666" t="s">
        <v>54</v>
      </c>
      <c r="D2666">
        <v>2020</v>
      </c>
      <c r="E2666" t="s">
        <v>37</v>
      </c>
      <c r="F2666" t="s">
        <v>34</v>
      </c>
      <c r="G2666" t="s">
        <v>26</v>
      </c>
      <c r="H2666" t="s">
        <v>16</v>
      </c>
      <c r="I2666">
        <v>7.6552407000000003E-2</v>
      </c>
      <c r="J2666">
        <v>17.600000000000001</v>
      </c>
      <c r="K2666">
        <v>110.5202</v>
      </c>
      <c r="L2666">
        <v>4.0999999999999996</v>
      </c>
    </row>
    <row r="2667" spans="1:12" x14ac:dyDescent="0.35">
      <c r="A2667" t="s">
        <v>10</v>
      </c>
      <c r="B2667" t="s">
        <v>358</v>
      </c>
      <c r="C2667" t="s">
        <v>28</v>
      </c>
      <c r="D2667">
        <v>2018</v>
      </c>
      <c r="E2667" t="s">
        <v>45</v>
      </c>
      <c r="F2667" t="s">
        <v>21</v>
      </c>
      <c r="G2667" t="s">
        <v>15</v>
      </c>
      <c r="H2667" t="s">
        <v>46</v>
      </c>
      <c r="I2667">
        <v>2.747716E-2</v>
      </c>
      <c r="K2667">
        <v>87.985600000000005</v>
      </c>
      <c r="L2667">
        <v>4.0999999999999996</v>
      </c>
    </row>
    <row r="2668" spans="1:12" x14ac:dyDescent="0.35">
      <c r="A2668" t="s">
        <v>17</v>
      </c>
      <c r="B2668" t="s">
        <v>206</v>
      </c>
      <c r="C2668" t="s">
        <v>12</v>
      </c>
      <c r="D2668">
        <v>2018</v>
      </c>
      <c r="E2668" t="s">
        <v>45</v>
      </c>
      <c r="F2668" t="s">
        <v>21</v>
      </c>
      <c r="G2668" t="s">
        <v>15</v>
      </c>
      <c r="H2668" t="s">
        <v>46</v>
      </c>
      <c r="I2668">
        <v>4.3351896000000001E-2</v>
      </c>
      <c r="K2668">
        <v>146.64179999999999</v>
      </c>
      <c r="L2668">
        <v>4.0999999999999996</v>
      </c>
    </row>
    <row r="2669" spans="1:12" x14ac:dyDescent="0.35">
      <c r="A2669" t="s">
        <v>10</v>
      </c>
      <c r="B2669" t="s">
        <v>185</v>
      </c>
      <c r="C2669" t="s">
        <v>74</v>
      </c>
      <c r="D2669">
        <v>2018</v>
      </c>
      <c r="E2669" t="s">
        <v>45</v>
      </c>
      <c r="F2669" t="s">
        <v>21</v>
      </c>
      <c r="G2669" t="s">
        <v>15</v>
      </c>
      <c r="H2669" t="s">
        <v>46</v>
      </c>
      <c r="I2669">
        <v>2.0618324E-2</v>
      </c>
      <c r="K2669">
        <v>129.39940000000001</v>
      </c>
      <c r="L2669">
        <v>4.0999999999999996</v>
      </c>
    </row>
    <row r="2670" spans="1:12" x14ac:dyDescent="0.35">
      <c r="A2670" t="s">
        <v>10</v>
      </c>
      <c r="B2670" t="s">
        <v>976</v>
      </c>
      <c r="C2670" t="s">
        <v>95</v>
      </c>
      <c r="D2670">
        <v>2014</v>
      </c>
      <c r="E2670" t="s">
        <v>29</v>
      </c>
      <c r="F2670" t="s">
        <v>21</v>
      </c>
      <c r="G2670" t="s">
        <v>30</v>
      </c>
      <c r="H2670" t="s">
        <v>16</v>
      </c>
      <c r="I2670">
        <v>6.2799379000000002E-2</v>
      </c>
      <c r="J2670">
        <v>17.350000000000001</v>
      </c>
      <c r="K2670">
        <v>88.183000000000007</v>
      </c>
      <c r="L2670">
        <v>4.0999999999999996</v>
      </c>
    </row>
    <row r="2671" spans="1:12" x14ac:dyDescent="0.35">
      <c r="A2671" t="s">
        <v>10</v>
      </c>
      <c r="B2671" t="s">
        <v>1367</v>
      </c>
      <c r="C2671" t="s">
        <v>24</v>
      </c>
      <c r="D2671">
        <v>2016</v>
      </c>
      <c r="E2671" t="s">
        <v>25</v>
      </c>
      <c r="F2671" t="s">
        <v>14</v>
      </c>
      <c r="G2671" t="s">
        <v>26</v>
      </c>
      <c r="H2671" t="s">
        <v>16</v>
      </c>
      <c r="I2671">
        <v>7.8929571000000004E-2</v>
      </c>
      <c r="J2671">
        <v>11.6</v>
      </c>
      <c r="K2671">
        <v>79.927599999999998</v>
      </c>
      <c r="L2671">
        <v>4.0999999999999996</v>
      </c>
    </row>
    <row r="2672" spans="1:12" x14ac:dyDescent="0.35">
      <c r="A2672" t="s">
        <v>17</v>
      </c>
      <c r="B2672" t="s">
        <v>224</v>
      </c>
      <c r="C2672" t="s">
        <v>95</v>
      </c>
      <c r="D2672">
        <v>2015</v>
      </c>
      <c r="E2672" t="s">
        <v>33</v>
      </c>
      <c r="F2672" t="s">
        <v>34</v>
      </c>
      <c r="G2672" t="s">
        <v>26</v>
      </c>
      <c r="H2672" t="s">
        <v>16</v>
      </c>
      <c r="I2672">
        <v>8.0757579999999995E-2</v>
      </c>
      <c r="J2672">
        <v>14.35</v>
      </c>
      <c r="K2672">
        <v>81.810199999999995</v>
      </c>
      <c r="L2672">
        <v>4.0999999999999996</v>
      </c>
    </row>
    <row r="2673" spans="1:12" x14ac:dyDescent="0.35">
      <c r="A2673" t="s">
        <v>17</v>
      </c>
      <c r="B2673" t="s">
        <v>578</v>
      </c>
      <c r="C2673" t="s">
        <v>48</v>
      </c>
      <c r="D2673">
        <v>2013</v>
      </c>
      <c r="E2673" t="s">
        <v>13</v>
      </c>
      <c r="F2673" t="s">
        <v>14</v>
      </c>
      <c r="G2673" t="s">
        <v>15</v>
      </c>
      <c r="H2673" t="s">
        <v>16</v>
      </c>
      <c r="I2673">
        <v>0.112271498</v>
      </c>
      <c r="J2673">
        <v>10.395</v>
      </c>
      <c r="K2673">
        <v>58.222000000000001</v>
      </c>
      <c r="L2673">
        <v>4.0999999999999996</v>
      </c>
    </row>
    <row r="2674" spans="1:12" x14ac:dyDescent="0.35">
      <c r="A2674" t="s">
        <v>10</v>
      </c>
      <c r="B2674" t="s">
        <v>1181</v>
      </c>
      <c r="C2674" t="s">
        <v>12</v>
      </c>
      <c r="D2674">
        <v>2014</v>
      </c>
      <c r="E2674" t="s">
        <v>29</v>
      </c>
      <c r="F2674" t="s">
        <v>21</v>
      </c>
      <c r="G2674" t="s">
        <v>30</v>
      </c>
      <c r="H2674" t="s">
        <v>16</v>
      </c>
      <c r="I2674">
        <v>1.2194556E-2</v>
      </c>
      <c r="J2674">
        <v>18.2</v>
      </c>
      <c r="K2674">
        <v>57.790399999999998</v>
      </c>
      <c r="L2674">
        <v>4.0999999999999996</v>
      </c>
    </row>
    <row r="2675" spans="1:12" x14ac:dyDescent="0.35">
      <c r="A2675" t="s">
        <v>10</v>
      </c>
      <c r="B2675" t="s">
        <v>341</v>
      </c>
      <c r="C2675" t="s">
        <v>12</v>
      </c>
      <c r="D2675">
        <v>2016</v>
      </c>
      <c r="E2675" t="s">
        <v>25</v>
      </c>
      <c r="F2675" t="s">
        <v>14</v>
      </c>
      <c r="G2675" t="s">
        <v>26</v>
      </c>
      <c r="H2675" t="s">
        <v>16</v>
      </c>
      <c r="I2675">
        <v>0.14268884600000001</v>
      </c>
      <c r="J2675">
        <v>18</v>
      </c>
      <c r="K2675">
        <v>88.551400000000001</v>
      </c>
      <c r="L2675">
        <v>4.0999999999999996</v>
      </c>
    </row>
    <row r="2676" spans="1:12" x14ac:dyDescent="0.35">
      <c r="A2676" t="s">
        <v>17</v>
      </c>
      <c r="B2676" t="s">
        <v>1151</v>
      </c>
      <c r="C2676" t="s">
        <v>42</v>
      </c>
      <c r="D2676">
        <v>2015</v>
      </c>
      <c r="E2676" t="s">
        <v>33</v>
      </c>
      <c r="F2676" t="s">
        <v>34</v>
      </c>
      <c r="G2676" t="s">
        <v>26</v>
      </c>
      <c r="H2676" t="s">
        <v>16</v>
      </c>
      <c r="I2676">
        <v>8.9163056000000004E-2</v>
      </c>
      <c r="J2676">
        <v>18.350000000000001</v>
      </c>
      <c r="K2676">
        <v>191.35040000000001</v>
      </c>
      <c r="L2676">
        <v>4.0999999999999996</v>
      </c>
    </row>
    <row r="2677" spans="1:12" x14ac:dyDescent="0.35">
      <c r="A2677" t="s">
        <v>10</v>
      </c>
      <c r="B2677" t="s">
        <v>1368</v>
      </c>
      <c r="C2677" t="s">
        <v>95</v>
      </c>
      <c r="D2677">
        <v>2016</v>
      </c>
      <c r="E2677" t="s">
        <v>25</v>
      </c>
      <c r="F2677" t="s">
        <v>14</v>
      </c>
      <c r="G2677" t="s">
        <v>26</v>
      </c>
      <c r="H2677" t="s">
        <v>16</v>
      </c>
      <c r="I2677">
        <v>4.8143291999999997E-2</v>
      </c>
      <c r="J2677">
        <v>10.8</v>
      </c>
      <c r="K2677">
        <v>40.213799999999999</v>
      </c>
      <c r="L2677">
        <v>4.0999999999999996</v>
      </c>
    </row>
    <row r="2678" spans="1:12" x14ac:dyDescent="0.35">
      <c r="A2678" t="s">
        <v>17</v>
      </c>
      <c r="B2678" t="s">
        <v>93</v>
      </c>
      <c r="C2678" t="s">
        <v>42</v>
      </c>
      <c r="D2678">
        <v>2011</v>
      </c>
      <c r="E2678" t="s">
        <v>39</v>
      </c>
      <c r="F2678" t="s">
        <v>21</v>
      </c>
      <c r="G2678" t="s">
        <v>26</v>
      </c>
      <c r="H2678" t="s">
        <v>40</v>
      </c>
      <c r="I2678">
        <v>0</v>
      </c>
      <c r="J2678">
        <v>10.5</v>
      </c>
      <c r="K2678">
        <v>238.32480000000001</v>
      </c>
      <c r="L2678">
        <v>4.0999999999999996</v>
      </c>
    </row>
    <row r="2679" spans="1:12" x14ac:dyDescent="0.35">
      <c r="A2679" t="s">
        <v>17</v>
      </c>
      <c r="B2679" t="s">
        <v>1037</v>
      </c>
      <c r="C2679" t="s">
        <v>24</v>
      </c>
      <c r="D2679">
        <v>2011</v>
      </c>
      <c r="E2679" t="s">
        <v>39</v>
      </c>
      <c r="F2679" t="s">
        <v>21</v>
      </c>
      <c r="G2679" t="s">
        <v>26</v>
      </c>
      <c r="H2679" t="s">
        <v>40</v>
      </c>
      <c r="I2679">
        <v>3.7772489999999999E-2</v>
      </c>
      <c r="J2679">
        <v>7.0750000000000002</v>
      </c>
      <c r="K2679">
        <v>98.006799999999998</v>
      </c>
      <c r="L2679">
        <v>4.0999999999999996</v>
      </c>
    </row>
    <row r="2680" spans="1:12" x14ac:dyDescent="0.35">
      <c r="A2680" t="s">
        <v>17</v>
      </c>
      <c r="B2680" t="s">
        <v>1369</v>
      </c>
      <c r="C2680" t="s">
        <v>54</v>
      </c>
      <c r="D2680">
        <v>2022</v>
      </c>
      <c r="E2680" t="s">
        <v>20</v>
      </c>
      <c r="F2680" t="s">
        <v>21</v>
      </c>
      <c r="G2680" t="s">
        <v>15</v>
      </c>
      <c r="H2680" t="s">
        <v>22</v>
      </c>
      <c r="I2680">
        <v>7.3095440000000003E-3</v>
      </c>
      <c r="J2680">
        <v>11.3</v>
      </c>
      <c r="K2680">
        <v>1102.2426</v>
      </c>
      <c r="L2680">
        <v>4.0999999999999996</v>
      </c>
    </row>
    <row r="2681" spans="1:12" x14ac:dyDescent="0.35">
      <c r="A2681" t="s">
        <v>10</v>
      </c>
      <c r="B2681" t="s">
        <v>1370</v>
      </c>
      <c r="C2681" t="s">
        <v>24</v>
      </c>
      <c r="D2681">
        <v>2015</v>
      </c>
      <c r="E2681" t="s">
        <v>33</v>
      </c>
      <c r="F2681" t="s">
        <v>34</v>
      </c>
      <c r="G2681" t="s">
        <v>26</v>
      </c>
      <c r="H2681" t="s">
        <v>16</v>
      </c>
      <c r="I2681">
        <v>5.2517968999999998E-2</v>
      </c>
      <c r="J2681">
        <v>16.7</v>
      </c>
      <c r="K2681">
        <v>115.41759999999999</v>
      </c>
      <c r="L2681">
        <v>4.0999999999999996</v>
      </c>
    </row>
    <row r="2682" spans="1:12" x14ac:dyDescent="0.35">
      <c r="A2682" t="s">
        <v>17</v>
      </c>
      <c r="B2682" t="s">
        <v>1143</v>
      </c>
      <c r="C2682" t="s">
        <v>24</v>
      </c>
      <c r="D2682">
        <v>2020</v>
      </c>
      <c r="E2682" t="s">
        <v>37</v>
      </c>
      <c r="F2682" t="s">
        <v>34</v>
      </c>
      <c r="G2682" t="s">
        <v>26</v>
      </c>
      <c r="H2682" t="s">
        <v>16</v>
      </c>
      <c r="I2682">
        <v>5.2852621000000002E-2</v>
      </c>
      <c r="J2682">
        <v>10.5</v>
      </c>
      <c r="K2682">
        <v>88.783000000000001</v>
      </c>
      <c r="L2682">
        <v>4.0999999999999996</v>
      </c>
    </row>
    <row r="2683" spans="1:12" x14ac:dyDescent="0.35">
      <c r="A2683" t="s">
        <v>17</v>
      </c>
      <c r="B2683" t="s">
        <v>651</v>
      </c>
      <c r="C2683" t="s">
        <v>42</v>
      </c>
      <c r="D2683">
        <v>2015</v>
      </c>
      <c r="E2683" t="s">
        <v>33</v>
      </c>
      <c r="F2683" t="s">
        <v>34</v>
      </c>
      <c r="G2683" t="s">
        <v>26</v>
      </c>
      <c r="H2683" t="s">
        <v>16</v>
      </c>
      <c r="I2683">
        <v>1.5756783999999999E-2</v>
      </c>
      <c r="J2683">
        <v>19.5</v>
      </c>
      <c r="K2683">
        <v>185.0608</v>
      </c>
      <c r="L2683">
        <v>4.0999999999999996</v>
      </c>
    </row>
    <row r="2684" spans="1:12" x14ac:dyDescent="0.35">
      <c r="A2684" t="s">
        <v>10</v>
      </c>
      <c r="B2684" t="s">
        <v>122</v>
      </c>
      <c r="C2684" t="s">
        <v>57</v>
      </c>
      <c r="D2684">
        <v>2018</v>
      </c>
      <c r="E2684" t="s">
        <v>45</v>
      </c>
      <c r="F2684" t="s">
        <v>21</v>
      </c>
      <c r="G2684" t="s">
        <v>15</v>
      </c>
      <c r="H2684" t="s">
        <v>46</v>
      </c>
      <c r="I2684">
        <v>3.0118338000000001E-2</v>
      </c>
      <c r="K2684">
        <v>248.8092</v>
      </c>
      <c r="L2684">
        <v>4.0999999999999996</v>
      </c>
    </row>
    <row r="2685" spans="1:12" x14ac:dyDescent="0.35">
      <c r="A2685" t="s">
        <v>17</v>
      </c>
      <c r="B2685" t="s">
        <v>878</v>
      </c>
      <c r="C2685" t="s">
        <v>61</v>
      </c>
      <c r="D2685">
        <v>2015</v>
      </c>
      <c r="E2685" t="s">
        <v>33</v>
      </c>
      <c r="F2685" t="s">
        <v>34</v>
      </c>
      <c r="G2685" t="s">
        <v>15</v>
      </c>
      <c r="H2685" t="s">
        <v>16</v>
      </c>
      <c r="I2685">
        <v>1.5335349E-2</v>
      </c>
      <c r="J2685">
        <v>18.350000000000001</v>
      </c>
      <c r="K2685">
        <v>106.6938</v>
      </c>
      <c r="L2685">
        <v>4.0999999999999996</v>
      </c>
    </row>
    <row r="2686" spans="1:12" x14ac:dyDescent="0.35">
      <c r="A2686" t="s">
        <v>17</v>
      </c>
      <c r="B2686" t="s">
        <v>831</v>
      </c>
      <c r="C2686" t="s">
        <v>19</v>
      </c>
      <c r="D2686">
        <v>2022</v>
      </c>
      <c r="E2686" t="s">
        <v>20</v>
      </c>
      <c r="F2686" t="s">
        <v>21</v>
      </c>
      <c r="G2686" t="s">
        <v>15</v>
      </c>
      <c r="H2686" t="s">
        <v>22</v>
      </c>
      <c r="I2686">
        <v>3.2754431000000001E-2</v>
      </c>
      <c r="J2686">
        <v>8.6</v>
      </c>
      <c r="K2686">
        <v>140.5154</v>
      </c>
      <c r="L2686">
        <v>4.0999999999999996</v>
      </c>
    </row>
    <row r="2687" spans="1:12" x14ac:dyDescent="0.35">
      <c r="A2687" t="s">
        <v>10</v>
      </c>
      <c r="B2687" t="s">
        <v>862</v>
      </c>
      <c r="C2687" t="s">
        <v>24</v>
      </c>
      <c r="D2687">
        <v>2014</v>
      </c>
      <c r="E2687" t="s">
        <v>29</v>
      </c>
      <c r="F2687" t="s">
        <v>21</v>
      </c>
      <c r="G2687" t="s">
        <v>30</v>
      </c>
      <c r="H2687" t="s">
        <v>16</v>
      </c>
      <c r="I2687">
        <v>6.2648111000000006E-2</v>
      </c>
      <c r="J2687">
        <v>12.6</v>
      </c>
      <c r="K2687">
        <v>104.899</v>
      </c>
      <c r="L2687">
        <v>4.0999999999999996</v>
      </c>
    </row>
    <row r="2688" spans="1:12" x14ac:dyDescent="0.35">
      <c r="A2688" t="s">
        <v>10</v>
      </c>
      <c r="B2688" t="s">
        <v>403</v>
      </c>
      <c r="C2688" t="s">
        <v>48</v>
      </c>
      <c r="D2688">
        <v>2015</v>
      </c>
      <c r="E2688" t="s">
        <v>33</v>
      </c>
      <c r="F2688" t="s">
        <v>34</v>
      </c>
      <c r="G2688" t="s">
        <v>15</v>
      </c>
      <c r="H2688" t="s">
        <v>16</v>
      </c>
      <c r="I2688">
        <v>3.8606364999999997E-2</v>
      </c>
      <c r="J2688">
        <v>16.7</v>
      </c>
      <c r="K2688">
        <v>146.5102</v>
      </c>
      <c r="L2688">
        <v>4.0999999999999996</v>
      </c>
    </row>
    <row r="2689" spans="1:12" x14ac:dyDescent="0.35">
      <c r="A2689" t="s">
        <v>17</v>
      </c>
      <c r="B2689" t="s">
        <v>824</v>
      </c>
      <c r="C2689" t="s">
        <v>48</v>
      </c>
      <c r="D2689">
        <v>2015</v>
      </c>
      <c r="E2689" t="s">
        <v>33</v>
      </c>
      <c r="F2689" t="s">
        <v>34</v>
      </c>
      <c r="G2689" t="s">
        <v>15</v>
      </c>
      <c r="H2689" t="s">
        <v>16</v>
      </c>
      <c r="I2689">
        <v>4.5361705000000002E-2</v>
      </c>
      <c r="J2689">
        <v>9.3949999999999996</v>
      </c>
      <c r="K2689">
        <v>83.825000000000003</v>
      </c>
      <c r="L2689">
        <v>4.0999999999999996</v>
      </c>
    </row>
    <row r="2690" spans="1:12" x14ac:dyDescent="0.35">
      <c r="A2690" t="s">
        <v>17</v>
      </c>
      <c r="B2690" t="s">
        <v>818</v>
      </c>
      <c r="C2690" t="s">
        <v>12</v>
      </c>
      <c r="D2690">
        <v>2015</v>
      </c>
      <c r="E2690" t="s">
        <v>33</v>
      </c>
      <c r="F2690" t="s">
        <v>34</v>
      </c>
      <c r="G2690" t="s">
        <v>15</v>
      </c>
      <c r="H2690" t="s">
        <v>16</v>
      </c>
      <c r="I2690">
        <v>3.7699254000000001E-2</v>
      </c>
      <c r="J2690">
        <v>18.7</v>
      </c>
      <c r="K2690">
        <v>110.2886</v>
      </c>
      <c r="L2690">
        <v>4.0999999999999996</v>
      </c>
    </row>
    <row r="2691" spans="1:12" x14ac:dyDescent="0.35">
      <c r="A2691" t="s">
        <v>17</v>
      </c>
      <c r="B2691" t="s">
        <v>537</v>
      </c>
      <c r="C2691" t="s">
        <v>28</v>
      </c>
      <c r="D2691">
        <v>2015</v>
      </c>
      <c r="E2691" t="s">
        <v>33</v>
      </c>
      <c r="F2691" t="s">
        <v>34</v>
      </c>
      <c r="G2691" t="s">
        <v>15</v>
      </c>
      <c r="H2691" t="s">
        <v>16</v>
      </c>
      <c r="I2691">
        <v>8.2719632000000001E-2</v>
      </c>
      <c r="J2691">
        <v>19.5</v>
      </c>
      <c r="K2691">
        <v>179.30019999999999</v>
      </c>
      <c r="L2691">
        <v>4.0999999999999996</v>
      </c>
    </row>
    <row r="2692" spans="1:12" x14ac:dyDescent="0.35">
      <c r="A2692" t="s">
        <v>17</v>
      </c>
      <c r="B2692" t="s">
        <v>603</v>
      </c>
      <c r="C2692" t="s">
        <v>28</v>
      </c>
      <c r="D2692">
        <v>2016</v>
      </c>
      <c r="E2692" t="s">
        <v>25</v>
      </c>
      <c r="F2692" t="s">
        <v>14</v>
      </c>
      <c r="G2692" t="s">
        <v>26</v>
      </c>
      <c r="H2692" t="s">
        <v>16</v>
      </c>
      <c r="I2692">
        <v>4.1105788999999997E-2</v>
      </c>
      <c r="J2692">
        <v>6.98</v>
      </c>
      <c r="K2692">
        <v>83.493399999999994</v>
      </c>
      <c r="L2692">
        <v>4.0999999999999996</v>
      </c>
    </row>
    <row r="2693" spans="1:12" x14ac:dyDescent="0.35">
      <c r="A2693" t="s">
        <v>10</v>
      </c>
      <c r="B2693" t="s">
        <v>596</v>
      </c>
      <c r="C2693" t="s">
        <v>74</v>
      </c>
      <c r="D2693">
        <v>2017</v>
      </c>
      <c r="E2693" t="s">
        <v>50</v>
      </c>
      <c r="F2693" t="s">
        <v>34</v>
      </c>
      <c r="G2693" t="s">
        <v>26</v>
      </c>
      <c r="H2693" t="s">
        <v>16</v>
      </c>
      <c r="I2693">
        <v>9.4549300000000003E-2</v>
      </c>
      <c r="J2693">
        <v>7.8949999999999996</v>
      </c>
      <c r="K2693">
        <v>102.6332</v>
      </c>
      <c r="L2693">
        <v>4.0999999999999996</v>
      </c>
    </row>
    <row r="2694" spans="1:12" x14ac:dyDescent="0.35">
      <c r="A2694" t="s">
        <v>17</v>
      </c>
      <c r="B2694" t="s">
        <v>517</v>
      </c>
      <c r="C2694" t="s">
        <v>12</v>
      </c>
      <c r="D2694">
        <v>2016</v>
      </c>
      <c r="E2694" t="s">
        <v>25</v>
      </c>
      <c r="F2694" t="s">
        <v>14</v>
      </c>
      <c r="G2694" t="s">
        <v>26</v>
      </c>
      <c r="H2694" t="s">
        <v>16</v>
      </c>
      <c r="I2694">
        <v>7.6060036999999997E-2</v>
      </c>
      <c r="J2694">
        <v>12.8</v>
      </c>
      <c r="K2694">
        <v>95.141000000000005</v>
      </c>
      <c r="L2694">
        <v>4.0999999999999996</v>
      </c>
    </row>
    <row r="2695" spans="1:12" x14ac:dyDescent="0.35">
      <c r="A2695" t="s">
        <v>17</v>
      </c>
      <c r="B2695" t="s">
        <v>113</v>
      </c>
      <c r="C2695" t="s">
        <v>42</v>
      </c>
      <c r="D2695">
        <v>2014</v>
      </c>
      <c r="E2695" t="s">
        <v>29</v>
      </c>
      <c r="F2695" t="s">
        <v>21</v>
      </c>
      <c r="G2695" t="s">
        <v>30</v>
      </c>
      <c r="H2695" t="s">
        <v>16</v>
      </c>
      <c r="I2695">
        <v>7.4502580000000004E-3</v>
      </c>
      <c r="J2695">
        <v>12.6</v>
      </c>
      <c r="K2695">
        <v>186.75559999999999</v>
      </c>
      <c r="L2695">
        <v>4.0999999999999996</v>
      </c>
    </row>
    <row r="2696" spans="1:12" x14ac:dyDescent="0.35">
      <c r="A2696" t="s">
        <v>17</v>
      </c>
      <c r="B2696" t="s">
        <v>1371</v>
      </c>
      <c r="C2696" t="s">
        <v>19</v>
      </c>
      <c r="D2696">
        <v>2016</v>
      </c>
      <c r="E2696" t="s">
        <v>25</v>
      </c>
      <c r="F2696" t="s">
        <v>14</v>
      </c>
      <c r="G2696" t="s">
        <v>26</v>
      </c>
      <c r="H2696" t="s">
        <v>16</v>
      </c>
      <c r="I2696">
        <v>3.0208510000000001E-2</v>
      </c>
      <c r="J2696">
        <v>10.1</v>
      </c>
      <c r="K2696">
        <v>153.16560000000001</v>
      </c>
      <c r="L2696">
        <v>4.0999999999999996</v>
      </c>
    </row>
    <row r="2697" spans="1:12" x14ac:dyDescent="0.35">
      <c r="A2697" t="s">
        <v>17</v>
      </c>
      <c r="B2697" t="s">
        <v>137</v>
      </c>
      <c r="C2697" t="s">
        <v>64</v>
      </c>
      <c r="D2697">
        <v>2022</v>
      </c>
      <c r="E2697" t="s">
        <v>20</v>
      </c>
      <c r="F2697" t="s">
        <v>21</v>
      </c>
      <c r="G2697" t="s">
        <v>15</v>
      </c>
      <c r="H2697" t="s">
        <v>22</v>
      </c>
      <c r="I2697">
        <v>1.3420879E-2</v>
      </c>
      <c r="J2697">
        <v>16.350000000000001</v>
      </c>
      <c r="K2697">
        <v>104.828</v>
      </c>
      <c r="L2697">
        <v>4.0999999999999996</v>
      </c>
    </row>
    <row r="2698" spans="1:12" x14ac:dyDescent="0.35">
      <c r="A2698" t="s">
        <v>17</v>
      </c>
      <c r="B2698" t="s">
        <v>1372</v>
      </c>
      <c r="C2698" t="s">
        <v>67</v>
      </c>
      <c r="D2698">
        <v>2018</v>
      </c>
      <c r="E2698" t="s">
        <v>45</v>
      </c>
      <c r="F2698" t="s">
        <v>21</v>
      </c>
      <c r="G2698" t="s">
        <v>15</v>
      </c>
      <c r="H2698" t="s">
        <v>46</v>
      </c>
      <c r="I2698">
        <v>6.0252433000000001E-2</v>
      </c>
      <c r="K2698">
        <v>107.7106</v>
      </c>
      <c r="L2698">
        <v>4.0999999999999996</v>
      </c>
    </row>
    <row r="2699" spans="1:12" x14ac:dyDescent="0.35">
      <c r="A2699" t="s">
        <v>17</v>
      </c>
      <c r="B2699" t="s">
        <v>1195</v>
      </c>
      <c r="C2699" t="s">
        <v>48</v>
      </c>
      <c r="D2699">
        <v>2016</v>
      </c>
      <c r="E2699" t="s">
        <v>25</v>
      </c>
      <c r="F2699" t="s">
        <v>14</v>
      </c>
      <c r="G2699" t="s">
        <v>26</v>
      </c>
      <c r="H2699" t="s">
        <v>16</v>
      </c>
      <c r="I2699">
        <v>8.9272252999999996E-2</v>
      </c>
      <c r="J2699">
        <v>18.7</v>
      </c>
      <c r="K2699">
        <v>254.7672</v>
      </c>
      <c r="L2699">
        <v>4.0999999999999996</v>
      </c>
    </row>
    <row r="2700" spans="1:12" x14ac:dyDescent="0.35">
      <c r="A2700" t="s">
        <v>17</v>
      </c>
      <c r="B2700" t="s">
        <v>116</v>
      </c>
      <c r="C2700" t="s">
        <v>54</v>
      </c>
      <c r="D2700">
        <v>2022</v>
      </c>
      <c r="E2700" t="s">
        <v>20</v>
      </c>
      <c r="F2700" t="s">
        <v>21</v>
      </c>
      <c r="G2700" t="s">
        <v>15</v>
      </c>
      <c r="H2700" t="s">
        <v>22</v>
      </c>
      <c r="I2700">
        <v>2.6950103999999999E-2</v>
      </c>
      <c r="J2700">
        <v>9.8000000000000007</v>
      </c>
      <c r="K2700">
        <v>128.40199999999999</v>
      </c>
      <c r="L2700">
        <v>4.0999999999999996</v>
      </c>
    </row>
    <row r="2701" spans="1:12" x14ac:dyDescent="0.35">
      <c r="A2701" t="s">
        <v>17</v>
      </c>
      <c r="B2701" t="s">
        <v>173</v>
      </c>
      <c r="C2701" t="s">
        <v>42</v>
      </c>
      <c r="D2701">
        <v>2022</v>
      </c>
      <c r="E2701" t="s">
        <v>20</v>
      </c>
      <c r="F2701" t="s">
        <v>21</v>
      </c>
      <c r="G2701" t="s">
        <v>15</v>
      </c>
      <c r="H2701" t="s">
        <v>22</v>
      </c>
      <c r="I2701">
        <v>0.108470504</v>
      </c>
      <c r="J2701">
        <v>19.25</v>
      </c>
      <c r="K2701">
        <v>33.455800000000004</v>
      </c>
      <c r="L2701">
        <v>4.0999999999999996</v>
      </c>
    </row>
    <row r="2702" spans="1:12" x14ac:dyDescent="0.35">
      <c r="A2702" t="s">
        <v>17</v>
      </c>
      <c r="B2702" t="s">
        <v>980</v>
      </c>
      <c r="C2702" t="s">
        <v>48</v>
      </c>
      <c r="D2702">
        <v>2014</v>
      </c>
      <c r="E2702" t="s">
        <v>29</v>
      </c>
      <c r="F2702" t="s">
        <v>21</v>
      </c>
      <c r="G2702" t="s">
        <v>30</v>
      </c>
      <c r="H2702" t="s">
        <v>16</v>
      </c>
      <c r="I2702">
        <v>4.1886576000000002E-2</v>
      </c>
      <c r="J2702">
        <v>6.6749999999999998</v>
      </c>
      <c r="K2702">
        <v>92.146199999999993</v>
      </c>
      <c r="L2702">
        <v>4.0999999999999996</v>
      </c>
    </row>
    <row r="2703" spans="1:12" x14ac:dyDescent="0.35">
      <c r="A2703" t="s">
        <v>17</v>
      </c>
      <c r="B2703" t="s">
        <v>1292</v>
      </c>
      <c r="C2703" t="s">
        <v>32</v>
      </c>
      <c r="D2703">
        <v>2011</v>
      </c>
      <c r="E2703" t="s">
        <v>39</v>
      </c>
      <c r="F2703" t="s">
        <v>21</v>
      </c>
      <c r="G2703" t="s">
        <v>15</v>
      </c>
      <c r="H2703" t="s">
        <v>40</v>
      </c>
      <c r="I2703">
        <v>0.16135017600000001</v>
      </c>
      <c r="J2703">
        <v>15.35</v>
      </c>
      <c r="K2703">
        <v>1102.6768</v>
      </c>
      <c r="L2703">
        <v>4.0999999999999996</v>
      </c>
    </row>
    <row r="2704" spans="1:12" x14ac:dyDescent="0.35">
      <c r="A2704" t="s">
        <v>17</v>
      </c>
      <c r="B2704" t="s">
        <v>1314</v>
      </c>
      <c r="C2704" t="s">
        <v>24</v>
      </c>
      <c r="D2704">
        <v>2022</v>
      </c>
      <c r="E2704" t="s">
        <v>20</v>
      </c>
      <c r="F2704" t="s">
        <v>21</v>
      </c>
      <c r="G2704" t="s">
        <v>15</v>
      </c>
      <c r="H2704" t="s">
        <v>22</v>
      </c>
      <c r="I2704">
        <v>6.7055339000000005E-2</v>
      </c>
      <c r="J2704">
        <v>9.3000000000000007</v>
      </c>
      <c r="K2704">
        <v>184.22919999999999</v>
      </c>
      <c r="L2704">
        <v>4.0999999999999996</v>
      </c>
    </row>
    <row r="2705" spans="1:12" x14ac:dyDescent="0.35">
      <c r="A2705" t="s">
        <v>10</v>
      </c>
      <c r="B2705" t="s">
        <v>263</v>
      </c>
      <c r="C2705" t="s">
        <v>95</v>
      </c>
      <c r="D2705">
        <v>2018</v>
      </c>
      <c r="E2705" t="s">
        <v>45</v>
      </c>
      <c r="F2705" t="s">
        <v>21</v>
      </c>
      <c r="G2705" t="s">
        <v>15</v>
      </c>
      <c r="H2705" t="s">
        <v>46</v>
      </c>
      <c r="I2705">
        <v>4.3810028000000001E-2</v>
      </c>
      <c r="K2705">
        <v>181.39500000000001</v>
      </c>
      <c r="L2705">
        <v>4.0999999999999996</v>
      </c>
    </row>
    <row r="2706" spans="1:12" x14ac:dyDescent="0.35">
      <c r="A2706" t="s">
        <v>17</v>
      </c>
      <c r="B2706" t="s">
        <v>1373</v>
      </c>
      <c r="C2706" t="s">
        <v>12</v>
      </c>
      <c r="D2706">
        <v>2011</v>
      </c>
      <c r="E2706" t="s">
        <v>39</v>
      </c>
      <c r="F2706" t="s">
        <v>21</v>
      </c>
      <c r="G2706" t="s">
        <v>15</v>
      </c>
      <c r="H2706" t="s">
        <v>40</v>
      </c>
      <c r="I2706">
        <v>0.11867253699999999</v>
      </c>
      <c r="J2706">
        <v>7.68</v>
      </c>
      <c r="K2706">
        <v>192.21619999999999</v>
      </c>
      <c r="L2706">
        <v>4.0999999999999996</v>
      </c>
    </row>
    <row r="2707" spans="1:12" x14ac:dyDescent="0.35">
      <c r="A2707" t="s">
        <v>10</v>
      </c>
      <c r="B2707" t="s">
        <v>311</v>
      </c>
      <c r="C2707" t="s">
        <v>95</v>
      </c>
      <c r="D2707">
        <v>2018</v>
      </c>
      <c r="E2707" t="s">
        <v>45</v>
      </c>
      <c r="F2707" t="s">
        <v>21</v>
      </c>
      <c r="G2707" t="s">
        <v>15</v>
      </c>
      <c r="H2707" t="s">
        <v>46</v>
      </c>
      <c r="I2707">
        <v>5.8446423999999997E-2</v>
      </c>
      <c r="K2707">
        <v>172.1422</v>
      </c>
      <c r="L2707">
        <v>4.0999999999999996</v>
      </c>
    </row>
    <row r="2708" spans="1:12" x14ac:dyDescent="0.35">
      <c r="A2708" t="s">
        <v>17</v>
      </c>
      <c r="B2708" t="s">
        <v>828</v>
      </c>
      <c r="C2708" t="s">
        <v>95</v>
      </c>
      <c r="D2708">
        <v>2013</v>
      </c>
      <c r="E2708" t="s">
        <v>13</v>
      </c>
      <c r="F2708" t="s">
        <v>14</v>
      </c>
      <c r="G2708" t="s">
        <v>15</v>
      </c>
      <c r="H2708" t="s">
        <v>16</v>
      </c>
      <c r="I2708">
        <v>7.6077720000000001E-2</v>
      </c>
      <c r="J2708">
        <v>17.75</v>
      </c>
      <c r="K2708">
        <v>112.45440000000001</v>
      </c>
      <c r="L2708">
        <v>4.0999999999999996</v>
      </c>
    </row>
    <row r="2709" spans="1:12" x14ac:dyDescent="0.35">
      <c r="A2709" t="s">
        <v>17</v>
      </c>
      <c r="B2709" t="s">
        <v>232</v>
      </c>
      <c r="C2709" t="s">
        <v>12</v>
      </c>
      <c r="D2709">
        <v>2013</v>
      </c>
      <c r="E2709" t="s">
        <v>13</v>
      </c>
      <c r="F2709" t="s">
        <v>14</v>
      </c>
      <c r="G2709" t="s">
        <v>15</v>
      </c>
      <c r="H2709" t="s">
        <v>16</v>
      </c>
      <c r="I2709">
        <v>4.6556408000000001E-2</v>
      </c>
      <c r="J2709">
        <v>8.1850000000000005</v>
      </c>
      <c r="K2709">
        <v>47.769199999999998</v>
      </c>
      <c r="L2709">
        <v>4.0999999999999996</v>
      </c>
    </row>
    <row r="2710" spans="1:12" x14ac:dyDescent="0.35">
      <c r="A2710" t="s">
        <v>17</v>
      </c>
      <c r="B2710" t="s">
        <v>681</v>
      </c>
      <c r="C2710" t="s">
        <v>95</v>
      </c>
      <c r="D2710">
        <v>2013</v>
      </c>
      <c r="E2710" t="s">
        <v>13</v>
      </c>
      <c r="F2710" t="s">
        <v>14</v>
      </c>
      <c r="G2710" t="s">
        <v>15</v>
      </c>
      <c r="H2710" t="s">
        <v>16</v>
      </c>
      <c r="I2710">
        <v>7.6193762999999998E-2</v>
      </c>
      <c r="J2710">
        <v>15.1</v>
      </c>
      <c r="K2710">
        <v>89.783000000000001</v>
      </c>
      <c r="L2710">
        <v>4.0999999999999996</v>
      </c>
    </row>
    <row r="2711" spans="1:12" x14ac:dyDescent="0.35">
      <c r="A2711" t="s">
        <v>17</v>
      </c>
      <c r="B2711" t="s">
        <v>1374</v>
      </c>
      <c r="C2711" t="s">
        <v>57</v>
      </c>
      <c r="D2711">
        <v>2013</v>
      </c>
      <c r="E2711" t="s">
        <v>13</v>
      </c>
      <c r="F2711" t="s">
        <v>14</v>
      </c>
      <c r="G2711" t="s">
        <v>15</v>
      </c>
      <c r="H2711" t="s">
        <v>16</v>
      </c>
      <c r="I2711">
        <v>1.1106464999999999E-2</v>
      </c>
      <c r="J2711">
        <v>10.6</v>
      </c>
      <c r="K2711">
        <v>42.745399999999997</v>
      </c>
      <c r="L2711">
        <v>4.0999999999999996</v>
      </c>
    </row>
    <row r="2712" spans="1:12" x14ac:dyDescent="0.35">
      <c r="A2712" t="s">
        <v>17</v>
      </c>
      <c r="B2712" t="s">
        <v>1366</v>
      </c>
      <c r="C2712" t="s">
        <v>28</v>
      </c>
      <c r="D2712">
        <v>2013</v>
      </c>
      <c r="E2712" t="s">
        <v>13</v>
      </c>
      <c r="F2712" t="s">
        <v>14</v>
      </c>
      <c r="G2712" t="s">
        <v>15</v>
      </c>
      <c r="H2712" t="s">
        <v>16</v>
      </c>
      <c r="I2712">
        <v>5.0829881E-2</v>
      </c>
      <c r="J2712">
        <v>7.5</v>
      </c>
      <c r="K2712">
        <v>122.7072</v>
      </c>
      <c r="L2712">
        <v>4.0999999999999996</v>
      </c>
    </row>
    <row r="2713" spans="1:12" x14ac:dyDescent="0.35">
      <c r="A2713" t="s">
        <v>17</v>
      </c>
      <c r="B2713" t="s">
        <v>201</v>
      </c>
      <c r="C2713" t="s">
        <v>28</v>
      </c>
      <c r="D2713">
        <v>2013</v>
      </c>
      <c r="E2713" t="s">
        <v>13</v>
      </c>
      <c r="F2713" t="s">
        <v>14</v>
      </c>
      <c r="G2713" t="s">
        <v>15</v>
      </c>
      <c r="H2713" t="s">
        <v>16</v>
      </c>
      <c r="I2713">
        <v>8.9817198000000001E-2</v>
      </c>
      <c r="J2713">
        <v>14.1</v>
      </c>
      <c r="K2713">
        <v>142.74101999999999</v>
      </c>
      <c r="L2713">
        <v>4.0999999999999996</v>
      </c>
    </row>
    <row r="2714" spans="1:12" x14ac:dyDescent="0.35">
      <c r="A2714" t="s">
        <v>17</v>
      </c>
      <c r="B2714" t="s">
        <v>371</v>
      </c>
      <c r="C2714" t="s">
        <v>67</v>
      </c>
      <c r="D2714">
        <v>2013</v>
      </c>
      <c r="E2714" t="s">
        <v>13</v>
      </c>
      <c r="F2714" t="s">
        <v>14</v>
      </c>
      <c r="G2714" t="s">
        <v>15</v>
      </c>
      <c r="H2714" t="s">
        <v>16</v>
      </c>
      <c r="I2714">
        <v>4.5378572999999998E-2</v>
      </c>
      <c r="J2714">
        <v>19.100000000000001</v>
      </c>
      <c r="K2714">
        <v>42.413800000000002</v>
      </c>
      <c r="L2714">
        <v>4.0999999999999996</v>
      </c>
    </row>
    <row r="2715" spans="1:12" x14ac:dyDescent="0.35">
      <c r="A2715" t="s">
        <v>17</v>
      </c>
      <c r="B2715" t="s">
        <v>1375</v>
      </c>
      <c r="C2715" t="s">
        <v>67</v>
      </c>
      <c r="D2715">
        <v>2013</v>
      </c>
      <c r="E2715" t="s">
        <v>13</v>
      </c>
      <c r="F2715" t="s">
        <v>14</v>
      </c>
      <c r="G2715" t="s">
        <v>15</v>
      </c>
      <c r="H2715" t="s">
        <v>16</v>
      </c>
      <c r="I2715">
        <v>4.4566659000000002E-2</v>
      </c>
      <c r="J2715">
        <v>19.850000000000001</v>
      </c>
      <c r="K2715">
        <v>88.585599999999999</v>
      </c>
      <c r="L2715">
        <v>4.0999999999999996</v>
      </c>
    </row>
    <row r="2716" spans="1:12" x14ac:dyDescent="0.35">
      <c r="A2716" t="s">
        <v>17</v>
      </c>
      <c r="B2716" t="s">
        <v>716</v>
      </c>
      <c r="C2716" t="s">
        <v>24</v>
      </c>
      <c r="D2716">
        <v>2013</v>
      </c>
      <c r="E2716" t="s">
        <v>13</v>
      </c>
      <c r="F2716" t="s">
        <v>14</v>
      </c>
      <c r="G2716" t="s">
        <v>15</v>
      </c>
      <c r="H2716" t="s">
        <v>16</v>
      </c>
      <c r="I2716">
        <v>3.6729122000000003E-2</v>
      </c>
      <c r="J2716">
        <v>13.15</v>
      </c>
      <c r="K2716">
        <v>179.79759999999999</v>
      </c>
      <c r="L2716">
        <v>4.0999999999999996</v>
      </c>
    </row>
    <row r="2717" spans="1:12" x14ac:dyDescent="0.35">
      <c r="A2717" t="s">
        <v>17</v>
      </c>
      <c r="B2717" t="s">
        <v>946</v>
      </c>
      <c r="C2717" t="s">
        <v>24</v>
      </c>
      <c r="D2717">
        <v>2013</v>
      </c>
      <c r="E2717" t="s">
        <v>13</v>
      </c>
      <c r="F2717" t="s">
        <v>14</v>
      </c>
      <c r="G2717" t="s">
        <v>15</v>
      </c>
      <c r="H2717" t="s">
        <v>16</v>
      </c>
      <c r="I2717">
        <v>2.6362624000000001E-2</v>
      </c>
      <c r="J2717">
        <v>14.3</v>
      </c>
      <c r="K2717">
        <v>78.330200000000005</v>
      </c>
      <c r="L2717">
        <v>4.0999999999999996</v>
      </c>
    </row>
    <row r="2718" spans="1:12" x14ac:dyDescent="0.35">
      <c r="A2718" t="s">
        <v>17</v>
      </c>
      <c r="B2718" t="s">
        <v>345</v>
      </c>
      <c r="C2718" t="s">
        <v>24</v>
      </c>
      <c r="D2718">
        <v>2013</v>
      </c>
      <c r="E2718" t="s">
        <v>13</v>
      </c>
      <c r="F2718" t="s">
        <v>14</v>
      </c>
      <c r="G2718" t="s">
        <v>15</v>
      </c>
      <c r="H2718" t="s">
        <v>16</v>
      </c>
      <c r="I2718">
        <v>8.9956449999999993E-2</v>
      </c>
      <c r="J2718">
        <v>15.25</v>
      </c>
      <c r="K2718">
        <v>217.11920000000001</v>
      </c>
      <c r="L2718">
        <v>4.0999999999999996</v>
      </c>
    </row>
    <row r="2719" spans="1:12" x14ac:dyDescent="0.35">
      <c r="A2719" t="s">
        <v>17</v>
      </c>
      <c r="B2719" t="s">
        <v>407</v>
      </c>
      <c r="C2719" t="s">
        <v>24</v>
      </c>
      <c r="D2719">
        <v>2013</v>
      </c>
      <c r="E2719" t="s">
        <v>13</v>
      </c>
      <c r="F2719" t="s">
        <v>14</v>
      </c>
      <c r="G2719" t="s">
        <v>15</v>
      </c>
      <c r="H2719" t="s">
        <v>16</v>
      </c>
      <c r="I2719">
        <v>3.2678839000000001E-2</v>
      </c>
      <c r="J2719">
        <v>17.100000000000001</v>
      </c>
      <c r="K2719">
        <v>150.73920000000001</v>
      </c>
      <c r="L2719">
        <v>4.0999999999999996</v>
      </c>
    </row>
    <row r="2720" spans="1:12" x14ac:dyDescent="0.35">
      <c r="A2720" t="s">
        <v>17</v>
      </c>
      <c r="B2720" t="s">
        <v>1210</v>
      </c>
      <c r="C2720" t="s">
        <v>24</v>
      </c>
      <c r="D2720">
        <v>2013</v>
      </c>
      <c r="E2720" t="s">
        <v>13</v>
      </c>
      <c r="F2720" t="s">
        <v>14</v>
      </c>
      <c r="G2720" t="s">
        <v>15</v>
      </c>
      <c r="H2720" t="s">
        <v>16</v>
      </c>
      <c r="I2720">
        <v>5.6379439000000003E-2</v>
      </c>
      <c r="J2720">
        <v>17.600000000000001</v>
      </c>
      <c r="K2720">
        <v>42.745399999999997</v>
      </c>
      <c r="L2720">
        <v>4.0999999999999996</v>
      </c>
    </row>
    <row r="2721" spans="1:12" x14ac:dyDescent="0.35">
      <c r="A2721" t="s">
        <v>17</v>
      </c>
      <c r="B2721" t="s">
        <v>231</v>
      </c>
      <c r="C2721" t="s">
        <v>12</v>
      </c>
      <c r="D2721">
        <v>2013</v>
      </c>
      <c r="E2721" t="s">
        <v>13</v>
      </c>
      <c r="F2721" t="s">
        <v>14</v>
      </c>
      <c r="G2721" t="s">
        <v>15</v>
      </c>
      <c r="H2721" t="s">
        <v>16</v>
      </c>
      <c r="I2721">
        <v>5.2061482999999999E-2</v>
      </c>
      <c r="J2721">
        <v>7.72</v>
      </c>
      <c r="K2721">
        <v>76.798599999999993</v>
      </c>
      <c r="L2721">
        <v>4.0999999999999996</v>
      </c>
    </row>
    <row r="2722" spans="1:12" x14ac:dyDescent="0.35">
      <c r="A2722" t="s">
        <v>17</v>
      </c>
      <c r="B2722" t="s">
        <v>1146</v>
      </c>
      <c r="C2722" t="s">
        <v>19</v>
      </c>
      <c r="D2722">
        <v>2013</v>
      </c>
      <c r="E2722" t="s">
        <v>13</v>
      </c>
      <c r="F2722" t="s">
        <v>14</v>
      </c>
      <c r="G2722" t="s">
        <v>15</v>
      </c>
      <c r="H2722" t="s">
        <v>16</v>
      </c>
      <c r="I2722">
        <v>6.9653585000000004E-2</v>
      </c>
      <c r="J2722">
        <v>9</v>
      </c>
      <c r="K2722">
        <v>266.28840000000002</v>
      </c>
      <c r="L2722">
        <v>4.0999999999999996</v>
      </c>
    </row>
    <row r="2723" spans="1:12" x14ac:dyDescent="0.35">
      <c r="A2723" t="s">
        <v>17</v>
      </c>
      <c r="B2723" t="s">
        <v>741</v>
      </c>
      <c r="C2723" t="s">
        <v>19</v>
      </c>
      <c r="D2723">
        <v>2013</v>
      </c>
      <c r="E2723" t="s">
        <v>13</v>
      </c>
      <c r="F2723" t="s">
        <v>14</v>
      </c>
      <c r="G2723" t="s">
        <v>15</v>
      </c>
      <c r="H2723" t="s">
        <v>16</v>
      </c>
      <c r="I2723">
        <v>2.7757460000000001E-2</v>
      </c>
      <c r="J2723">
        <v>19.350000000000001</v>
      </c>
      <c r="K2723">
        <v>62.516800000000003</v>
      </c>
      <c r="L2723">
        <v>4.0999999999999996</v>
      </c>
    </row>
    <row r="2724" spans="1:12" x14ac:dyDescent="0.35">
      <c r="A2724" t="s">
        <v>17</v>
      </c>
      <c r="B2724" t="s">
        <v>351</v>
      </c>
      <c r="C2724" t="s">
        <v>42</v>
      </c>
      <c r="D2724">
        <v>2013</v>
      </c>
      <c r="E2724" t="s">
        <v>13</v>
      </c>
      <c r="F2724" t="s">
        <v>14</v>
      </c>
      <c r="G2724" t="s">
        <v>15</v>
      </c>
      <c r="H2724" t="s">
        <v>16</v>
      </c>
      <c r="I2724">
        <v>0</v>
      </c>
      <c r="J2724">
        <v>8.51</v>
      </c>
      <c r="K2724">
        <v>142.14699999999999</v>
      </c>
      <c r="L2724">
        <v>4.0999999999999996</v>
      </c>
    </row>
    <row r="2725" spans="1:12" x14ac:dyDescent="0.35">
      <c r="A2725" t="s">
        <v>17</v>
      </c>
      <c r="B2725" t="s">
        <v>1376</v>
      </c>
      <c r="C2725" t="s">
        <v>42</v>
      </c>
      <c r="D2725">
        <v>2013</v>
      </c>
      <c r="E2725" t="s">
        <v>13</v>
      </c>
      <c r="F2725" t="s">
        <v>14</v>
      </c>
      <c r="G2725" t="s">
        <v>15</v>
      </c>
      <c r="H2725" t="s">
        <v>16</v>
      </c>
      <c r="I2725">
        <v>4.4730667000000002E-2</v>
      </c>
      <c r="J2725">
        <v>9.3000000000000007</v>
      </c>
      <c r="K2725">
        <v>245.18020000000001</v>
      </c>
      <c r="L2725">
        <v>4.0999999999999996</v>
      </c>
    </row>
    <row r="2726" spans="1:12" x14ac:dyDescent="0.35">
      <c r="A2726" t="s">
        <v>17</v>
      </c>
      <c r="B2726" t="s">
        <v>1377</v>
      </c>
      <c r="C2726" t="s">
        <v>42</v>
      </c>
      <c r="D2726">
        <v>2013</v>
      </c>
      <c r="E2726" t="s">
        <v>13</v>
      </c>
      <c r="F2726" t="s">
        <v>14</v>
      </c>
      <c r="G2726" t="s">
        <v>15</v>
      </c>
      <c r="H2726" t="s">
        <v>16</v>
      </c>
      <c r="I2726">
        <v>5.9417055000000003E-2</v>
      </c>
      <c r="J2726">
        <v>15.1</v>
      </c>
      <c r="K2726">
        <v>237.9248</v>
      </c>
      <c r="L2726">
        <v>4.0999999999999996</v>
      </c>
    </row>
    <row r="2727" spans="1:12" x14ac:dyDescent="0.35">
      <c r="A2727" t="s">
        <v>17</v>
      </c>
      <c r="B2727" t="s">
        <v>1378</v>
      </c>
      <c r="C2727" t="s">
        <v>64</v>
      </c>
      <c r="D2727">
        <v>2013</v>
      </c>
      <c r="E2727" t="s">
        <v>13</v>
      </c>
      <c r="F2727" t="s">
        <v>14</v>
      </c>
      <c r="G2727" t="s">
        <v>15</v>
      </c>
      <c r="H2727" t="s">
        <v>16</v>
      </c>
      <c r="I2727">
        <v>4.8762382999999999E-2</v>
      </c>
      <c r="J2727">
        <v>10.65</v>
      </c>
      <c r="K2727">
        <v>165.2526</v>
      </c>
      <c r="L2727">
        <v>4.0999999999999996</v>
      </c>
    </row>
    <row r="2728" spans="1:12" x14ac:dyDescent="0.35">
      <c r="A2728" t="s">
        <v>17</v>
      </c>
      <c r="B2728" t="s">
        <v>980</v>
      </c>
      <c r="C2728" t="s">
        <v>48</v>
      </c>
      <c r="D2728">
        <v>2013</v>
      </c>
      <c r="E2728" t="s">
        <v>13</v>
      </c>
      <c r="F2728" t="s">
        <v>14</v>
      </c>
      <c r="G2728" t="s">
        <v>15</v>
      </c>
      <c r="H2728" t="s">
        <v>16</v>
      </c>
      <c r="I2728">
        <v>4.1986638999999999E-2</v>
      </c>
      <c r="J2728">
        <v>6.6749999999999998</v>
      </c>
      <c r="K2728">
        <v>93.246200000000002</v>
      </c>
      <c r="L2728">
        <v>4.0999999999999996</v>
      </c>
    </row>
    <row r="2729" spans="1:12" x14ac:dyDescent="0.35">
      <c r="A2729" t="s">
        <v>17</v>
      </c>
      <c r="B2729" t="s">
        <v>304</v>
      </c>
      <c r="C2729" t="s">
        <v>48</v>
      </c>
      <c r="D2729">
        <v>2013</v>
      </c>
      <c r="E2729" t="s">
        <v>13</v>
      </c>
      <c r="F2729" t="s">
        <v>14</v>
      </c>
      <c r="G2729" t="s">
        <v>15</v>
      </c>
      <c r="H2729" t="s">
        <v>16</v>
      </c>
      <c r="I2729">
        <v>0.108059141</v>
      </c>
      <c r="J2729">
        <v>9.1950000000000003</v>
      </c>
      <c r="K2729">
        <v>181.76339999999999</v>
      </c>
      <c r="L2729">
        <v>4.0999999999999996</v>
      </c>
    </row>
    <row r="2730" spans="1:12" x14ac:dyDescent="0.35">
      <c r="A2730" t="s">
        <v>17</v>
      </c>
      <c r="B2730" t="s">
        <v>389</v>
      </c>
      <c r="C2730" t="s">
        <v>48</v>
      </c>
      <c r="D2730">
        <v>2013</v>
      </c>
      <c r="E2730" t="s">
        <v>13</v>
      </c>
      <c r="F2730" t="s">
        <v>14</v>
      </c>
      <c r="G2730" t="s">
        <v>15</v>
      </c>
      <c r="H2730" t="s">
        <v>16</v>
      </c>
      <c r="I2730">
        <v>6.6979957000000007E-2</v>
      </c>
      <c r="J2730">
        <v>14.1</v>
      </c>
      <c r="K2730">
        <v>1102.7084</v>
      </c>
      <c r="L2730">
        <v>4.0999999999999996</v>
      </c>
    </row>
    <row r="2731" spans="1:12" x14ac:dyDescent="0.35">
      <c r="A2731" t="s">
        <v>17</v>
      </c>
      <c r="B2731" t="s">
        <v>1058</v>
      </c>
      <c r="C2731" t="s">
        <v>32</v>
      </c>
      <c r="D2731">
        <v>2013</v>
      </c>
      <c r="E2731" t="s">
        <v>13</v>
      </c>
      <c r="F2731" t="s">
        <v>14</v>
      </c>
      <c r="G2731" t="s">
        <v>15</v>
      </c>
      <c r="H2731" t="s">
        <v>16</v>
      </c>
      <c r="I2731">
        <v>4.1951439E-2</v>
      </c>
      <c r="J2731">
        <v>9.5</v>
      </c>
      <c r="K2731">
        <v>32.49</v>
      </c>
      <c r="L2731">
        <v>4.0999999999999996</v>
      </c>
    </row>
    <row r="2732" spans="1:12" x14ac:dyDescent="0.35">
      <c r="A2732" t="s">
        <v>17</v>
      </c>
      <c r="B2732" t="s">
        <v>1045</v>
      </c>
      <c r="C2732" t="s">
        <v>32</v>
      </c>
      <c r="D2732">
        <v>2013</v>
      </c>
      <c r="E2732" t="s">
        <v>13</v>
      </c>
      <c r="F2732" t="s">
        <v>14</v>
      </c>
      <c r="G2732" t="s">
        <v>15</v>
      </c>
      <c r="H2732" t="s">
        <v>16</v>
      </c>
      <c r="I2732">
        <v>2.3613954999999999E-2</v>
      </c>
      <c r="J2732">
        <v>16.100000000000001</v>
      </c>
      <c r="K2732">
        <v>192.88460000000001</v>
      </c>
      <c r="L2732">
        <v>4.0999999999999996</v>
      </c>
    </row>
    <row r="2733" spans="1:12" x14ac:dyDescent="0.35">
      <c r="A2733" t="s">
        <v>10</v>
      </c>
      <c r="B2733" t="s">
        <v>420</v>
      </c>
      <c r="C2733" t="s">
        <v>95</v>
      </c>
      <c r="D2733">
        <v>2013</v>
      </c>
      <c r="E2733" t="s">
        <v>13</v>
      </c>
      <c r="F2733" t="s">
        <v>14</v>
      </c>
      <c r="G2733" t="s">
        <v>15</v>
      </c>
      <c r="H2733" t="s">
        <v>16</v>
      </c>
      <c r="I2733">
        <v>6.3359419999999998E-3</v>
      </c>
      <c r="J2733">
        <v>6.6349999999999998</v>
      </c>
      <c r="K2733">
        <v>121.8098</v>
      </c>
      <c r="L2733">
        <v>4.0999999999999996</v>
      </c>
    </row>
    <row r="2734" spans="1:12" x14ac:dyDescent="0.35">
      <c r="A2734" t="s">
        <v>10</v>
      </c>
      <c r="B2734" t="s">
        <v>336</v>
      </c>
      <c r="C2734" t="s">
        <v>95</v>
      </c>
      <c r="D2734">
        <v>2013</v>
      </c>
      <c r="E2734" t="s">
        <v>13</v>
      </c>
      <c r="F2734" t="s">
        <v>14</v>
      </c>
      <c r="G2734" t="s">
        <v>15</v>
      </c>
      <c r="H2734" t="s">
        <v>16</v>
      </c>
      <c r="I2734">
        <v>0.12845948099999999</v>
      </c>
      <c r="J2734">
        <v>14.5</v>
      </c>
      <c r="K2734">
        <v>102.03319999999999</v>
      </c>
      <c r="L2734">
        <v>4.0999999999999996</v>
      </c>
    </row>
    <row r="2735" spans="1:12" x14ac:dyDescent="0.35">
      <c r="A2735" t="s">
        <v>10</v>
      </c>
      <c r="B2735" t="s">
        <v>1379</v>
      </c>
      <c r="C2735" t="s">
        <v>57</v>
      </c>
      <c r="D2735">
        <v>2013</v>
      </c>
      <c r="E2735" t="s">
        <v>13</v>
      </c>
      <c r="F2735" t="s">
        <v>14</v>
      </c>
      <c r="G2735" t="s">
        <v>15</v>
      </c>
      <c r="H2735" t="s">
        <v>16</v>
      </c>
      <c r="I2735">
        <v>2.454694E-2</v>
      </c>
      <c r="J2735">
        <v>5.26</v>
      </c>
      <c r="K2735">
        <v>95.706800000000001</v>
      </c>
      <c r="L2735">
        <v>4.0999999999999996</v>
      </c>
    </row>
    <row r="2736" spans="1:12" x14ac:dyDescent="0.35">
      <c r="A2736" t="s">
        <v>10</v>
      </c>
      <c r="B2736" t="s">
        <v>983</v>
      </c>
      <c r="C2736" t="s">
        <v>57</v>
      </c>
      <c r="D2736">
        <v>2013</v>
      </c>
      <c r="E2736" t="s">
        <v>13</v>
      </c>
      <c r="F2736" t="s">
        <v>14</v>
      </c>
      <c r="G2736" t="s">
        <v>15</v>
      </c>
      <c r="H2736" t="s">
        <v>16</v>
      </c>
      <c r="I2736">
        <v>0</v>
      </c>
      <c r="J2736">
        <v>9.6</v>
      </c>
      <c r="K2736">
        <v>101.699</v>
      </c>
      <c r="L2736">
        <v>4.0999999999999996</v>
      </c>
    </row>
    <row r="2737" spans="1:12" x14ac:dyDescent="0.35">
      <c r="A2737" t="s">
        <v>10</v>
      </c>
      <c r="B2737" t="s">
        <v>250</v>
      </c>
      <c r="C2737" t="s">
        <v>28</v>
      </c>
      <c r="D2737">
        <v>2013</v>
      </c>
      <c r="E2737" t="s">
        <v>13</v>
      </c>
      <c r="F2737" t="s">
        <v>14</v>
      </c>
      <c r="G2737" t="s">
        <v>15</v>
      </c>
      <c r="H2737" t="s">
        <v>16</v>
      </c>
      <c r="I2737">
        <v>3.0890618000000002E-2</v>
      </c>
      <c r="J2737">
        <v>8.42</v>
      </c>
      <c r="K2737">
        <v>228.73519999999999</v>
      </c>
      <c r="L2737">
        <v>4.0999999999999996</v>
      </c>
    </row>
    <row r="2738" spans="1:12" x14ac:dyDescent="0.35">
      <c r="A2738" t="s">
        <v>10</v>
      </c>
      <c r="B2738" t="s">
        <v>1139</v>
      </c>
      <c r="C2738" t="s">
        <v>67</v>
      </c>
      <c r="D2738">
        <v>2013</v>
      </c>
      <c r="E2738" t="s">
        <v>13</v>
      </c>
      <c r="F2738" t="s">
        <v>14</v>
      </c>
      <c r="G2738" t="s">
        <v>15</v>
      </c>
      <c r="H2738" t="s">
        <v>16</v>
      </c>
      <c r="I2738">
        <v>7.4035365000000006E-2</v>
      </c>
      <c r="J2738">
        <v>12.6</v>
      </c>
      <c r="K2738">
        <v>256.13560000000001</v>
      </c>
      <c r="L2738">
        <v>4.0999999999999996</v>
      </c>
    </row>
    <row r="2739" spans="1:12" x14ac:dyDescent="0.35">
      <c r="A2739" t="s">
        <v>10</v>
      </c>
      <c r="B2739" t="s">
        <v>1360</v>
      </c>
      <c r="C2739" t="s">
        <v>67</v>
      </c>
      <c r="D2739">
        <v>2013</v>
      </c>
      <c r="E2739" t="s">
        <v>13</v>
      </c>
      <c r="F2739" t="s">
        <v>14</v>
      </c>
      <c r="G2739" t="s">
        <v>15</v>
      </c>
      <c r="H2739" t="s">
        <v>16</v>
      </c>
      <c r="I2739">
        <v>6.3429817999999999E-2</v>
      </c>
      <c r="J2739">
        <v>16.100000000000001</v>
      </c>
      <c r="K2739">
        <v>179.43180000000001</v>
      </c>
      <c r="L2739">
        <v>4.0999999999999996</v>
      </c>
    </row>
    <row r="2740" spans="1:12" x14ac:dyDescent="0.35">
      <c r="A2740" t="s">
        <v>10</v>
      </c>
      <c r="B2740" t="s">
        <v>921</v>
      </c>
      <c r="C2740" t="s">
        <v>24</v>
      </c>
      <c r="D2740">
        <v>2013</v>
      </c>
      <c r="E2740" t="s">
        <v>13</v>
      </c>
      <c r="F2740" t="s">
        <v>14</v>
      </c>
      <c r="G2740" t="s">
        <v>15</v>
      </c>
      <c r="H2740" t="s">
        <v>16</v>
      </c>
      <c r="I2740">
        <v>3.7580876999999999E-2</v>
      </c>
      <c r="J2740">
        <v>14</v>
      </c>
      <c r="K2740">
        <v>162.65260000000001</v>
      </c>
      <c r="L2740">
        <v>4.0999999999999996</v>
      </c>
    </row>
    <row r="2741" spans="1:12" x14ac:dyDescent="0.35">
      <c r="A2741" t="s">
        <v>10</v>
      </c>
      <c r="B2741" t="s">
        <v>1334</v>
      </c>
      <c r="C2741" t="s">
        <v>12</v>
      </c>
      <c r="D2741">
        <v>2013</v>
      </c>
      <c r="E2741" t="s">
        <v>13</v>
      </c>
      <c r="F2741" t="s">
        <v>14</v>
      </c>
      <c r="G2741" t="s">
        <v>15</v>
      </c>
      <c r="H2741" t="s">
        <v>16</v>
      </c>
      <c r="I2741">
        <v>3.8817121000000003E-2</v>
      </c>
      <c r="J2741">
        <v>5.7850000000000001</v>
      </c>
      <c r="K2741">
        <v>262.62520000000001</v>
      </c>
      <c r="L2741">
        <v>4.0999999999999996</v>
      </c>
    </row>
    <row r="2742" spans="1:12" x14ac:dyDescent="0.35">
      <c r="A2742" t="s">
        <v>10</v>
      </c>
      <c r="B2742" t="s">
        <v>1157</v>
      </c>
      <c r="C2742" t="s">
        <v>12</v>
      </c>
      <c r="D2742">
        <v>2013</v>
      </c>
      <c r="E2742" t="s">
        <v>13</v>
      </c>
      <c r="F2742" t="s">
        <v>14</v>
      </c>
      <c r="G2742" t="s">
        <v>15</v>
      </c>
      <c r="H2742" t="s">
        <v>16</v>
      </c>
      <c r="I2742">
        <v>3.0992735E-2</v>
      </c>
      <c r="J2742">
        <v>7.55</v>
      </c>
      <c r="K2742">
        <v>124.30719999999999</v>
      </c>
      <c r="L2742">
        <v>4.0999999999999996</v>
      </c>
    </row>
    <row r="2743" spans="1:12" x14ac:dyDescent="0.35">
      <c r="A2743" t="s">
        <v>10</v>
      </c>
      <c r="B2743" t="s">
        <v>1026</v>
      </c>
      <c r="C2743" t="s">
        <v>12</v>
      </c>
      <c r="D2743">
        <v>2013</v>
      </c>
      <c r="E2743" t="s">
        <v>13</v>
      </c>
      <c r="F2743" t="s">
        <v>14</v>
      </c>
      <c r="G2743" t="s">
        <v>15</v>
      </c>
      <c r="H2743" t="s">
        <v>16</v>
      </c>
      <c r="I2743">
        <v>0.16561641499999999</v>
      </c>
      <c r="J2743">
        <v>13.15</v>
      </c>
      <c r="K2743">
        <v>172.6764</v>
      </c>
      <c r="L2743">
        <v>4.0999999999999996</v>
      </c>
    </row>
    <row r="2744" spans="1:12" x14ac:dyDescent="0.35">
      <c r="A2744" t="s">
        <v>10</v>
      </c>
      <c r="B2744" t="s">
        <v>1256</v>
      </c>
      <c r="C2744" t="s">
        <v>12</v>
      </c>
      <c r="D2744">
        <v>2013</v>
      </c>
      <c r="E2744" t="s">
        <v>13</v>
      </c>
      <c r="F2744" t="s">
        <v>14</v>
      </c>
      <c r="G2744" t="s">
        <v>15</v>
      </c>
      <c r="H2744" t="s">
        <v>16</v>
      </c>
      <c r="I2744">
        <v>0.105831117</v>
      </c>
      <c r="J2744">
        <v>15.1</v>
      </c>
      <c r="K2744">
        <v>41.671019999999999</v>
      </c>
      <c r="L2744">
        <v>4.0999999999999996</v>
      </c>
    </row>
    <row r="2745" spans="1:12" x14ac:dyDescent="0.35">
      <c r="A2745" t="s">
        <v>10</v>
      </c>
      <c r="B2745" t="s">
        <v>157</v>
      </c>
      <c r="C2745" t="s">
        <v>54</v>
      </c>
      <c r="D2745">
        <v>2013</v>
      </c>
      <c r="E2745" t="s">
        <v>13</v>
      </c>
      <c r="F2745" t="s">
        <v>14</v>
      </c>
      <c r="G2745" t="s">
        <v>15</v>
      </c>
      <c r="H2745" t="s">
        <v>16</v>
      </c>
      <c r="I2745">
        <v>4.4321421999999999E-2</v>
      </c>
      <c r="J2745">
        <v>5.19</v>
      </c>
      <c r="K2745">
        <v>103.899</v>
      </c>
      <c r="L2745">
        <v>4.0999999999999996</v>
      </c>
    </row>
    <row r="2746" spans="1:12" x14ac:dyDescent="0.35">
      <c r="A2746" t="s">
        <v>10</v>
      </c>
      <c r="B2746" t="s">
        <v>1380</v>
      </c>
      <c r="C2746" t="s">
        <v>54</v>
      </c>
      <c r="D2746">
        <v>2013</v>
      </c>
      <c r="E2746" t="s">
        <v>13</v>
      </c>
      <c r="F2746" t="s">
        <v>14</v>
      </c>
      <c r="G2746" t="s">
        <v>15</v>
      </c>
      <c r="H2746" t="s">
        <v>16</v>
      </c>
      <c r="I2746">
        <v>0.151087845</v>
      </c>
      <c r="J2746">
        <v>5.86</v>
      </c>
      <c r="K2746">
        <v>155.13140000000001</v>
      </c>
      <c r="L2746">
        <v>4.0999999999999996</v>
      </c>
    </row>
    <row r="2747" spans="1:12" x14ac:dyDescent="0.35">
      <c r="A2747" t="s">
        <v>10</v>
      </c>
      <c r="B2747" t="s">
        <v>785</v>
      </c>
      <c r="C2747" t="s">
        <v>54</v>
      </c>
      <c r="D2747">
        <v>2013</v>
      </c>
      <c r="E2747" t="s">
        <v>13</v>
      </c>
      <c r="F2747" t="s">
        <v>14</v>
      </c>
      <c r="G2747" t="s">
        <v>15</v>
      </c>
      <c r="H2747" t="s">
        <v>16</v>
      </c>
      <c r="I2747">
        <v>0.15130832599999999</v>
      </c>
      <c r="J2747">
        <v>20.350000000000001</v>
      </c>
      <c r="K2747">
        <v>81.727599999999995</v>
      </c>
      <c r="L2747">
        <v>4.0999999999999996</v>
      </c>
    </row>
    <row r="2748" spans="1:12" x14ac:dyDescent="0.35">
      <c r="A2748" t="s">
        <v>10</v>
      </c>
      <c r="B2748" t="s">
        <v>1337</v>
      </c>
      <c r="C2748" t="s">
        <v>48</v>
      </c>
      <c r="D2748">
        <v>2013</v>
      </c>
      <c r="E2748" t="s">
        <v>13</v>
      </c>
      <c r="F2748" t="s">
        <v>14</v>
      </c>
      <c r="G2748" t="s">
        <v>15</v>
      </c>
      <c r="H2748" t="s">
        <v>16</v>
      </c>
      <c r="I2748">
        <v>0</v>
      </c>
      <c r="J2748">
        <v>6.89</v>
      </c>
      <c r="K2748">
        <v>193.482</v>
      </c>
      <c r="L2748">
        <v>4.0999999999999996</v>
      </c>
    </row>
    <row r="2749" spans="1:12" x14ac:dyDescent="0.35">
      <c r="A2749" t="s">
        <v>10</v>
      </c>
      <c r="B2749" t="s">
        <v>713</v>
      </c>
      <c r="C2749" t="s">
        <v>48</v>
      </c>
      <c r="D2749">
        <v>2013</v>
      </c>
      <c r="E2749" t="s">
        <v>13</v>
      </c>
      <c r="F2749" t="s">
        <v>14</v>
      </c>
      <c r="G2749" t="s">
        <v>15</v>
      </c>
      <c r="H2749" t="s">
        <v>16</v>
      </c>
      <c r="I2749">
        <v>0.144856342</v>
      </c>
      <c r="J2749">
        <v>7.21</v>
      </c>
      <c r="K2749">
        <v>100.53319999999999</v>
      </c>
      <c r="L2749">
        <v>4.0999999999999996</v>
      </c>
    </row>
    <row r="2750" spans="1:12" x14ac:dyDescent="0.35">
      <c r="A2750" t="s">
        <v>10</v>
      </c>
      <c r="B2750" t="s">
        <v>1258</v>
      </c>
      <c r="C2750" t="s">
        <v>48</v>
      </c>
      <c r="D2750">
        <v>2013</v>
      </c>
      <c r="E2750" t="s">
        <v>13</v>
      </c>
      <c r="F2750" t="s">
        <v>14</v>
      </c>
      <c r="G2750" t="s">
        <v>15</v>
      </c>
      <c r="H2750" t="s">
        <v>16</v>
      </c>
      <c r="I2750">
        <v>2.0908607999999999E-2</v>
      </c>
      <c r="J2750">
        <v>19.850000000000001</v>
      </c>
      <c r="K2750">
        <v>63.519399999999997</v>
      </c>
      <c r="L2750">
        <v>4.0999999999999996</v>
      </c>
    </row>
    <row r="2751" spans="1:12" x14ac:dyDescent="0.35">
      <c r="A2751" t="s">
        <v>10</v>
      </c>
      <c r="B2751" t="s">
        <v>960</v>
      </c>
      <c r="C2751" t="s">
        <v>32</v>
      </c>
      <c r="D2751">
        <v>2013</v>
      </c>
      <c r="E2751" t="s">
        <v>13</v>
      </c>
      <c r="F2751" t="s">
        <v>14</v>
      </c>
      <c r="G2751" t="s">
        <v>15</v>
      </c>
      <c r="H2751" t="s">
        <v>16</v>
      </c>
      <c r="I2751">
        <v>7.7292301999999993E-2</v>
      </c>
      <c r="J2751">
        <v>19.5</v>
      </c>
      <c r="K2751">
        <v>235.39580000000001</v>
      </c>
      <c r="L2751">
        <v>4.0999999999999996</v>
      </c>
    </row>
    <row r="2752" spans="1:12" x14ac:dyDescent="0.35">
      <c r="A2752" t="s">
        <v>10</v>
      </c>
      <c r="B2752" t="s">
        <v>158</v>
      </c>
      <c r="C2752" t="s">
        <v>159</v>
      </c>
      <c r="D2752">
        <v>2013</v>
      </c>
      <c r="E2752" t="s">
        <v>13</v>
      </c>
      <c r="F2752" t="s">
        <v>14</v>
      </c>
      <c r="G2752" t="s">
        <v>15</v>
      </c>
      <c r="H2752" t="s">
        <v>16</v>
      </c>
      <c r="I2752">
        <v>0</v>
      </c>
      <c r="J2752">
        <v>21.2</v>
      </c>
      <c r="K2752">
        <v>173.6738</v>
      </c>
      <c r="L2752">
        <v>4.0999999999999996</v>
      </c>
    </row>
    <row r="2753" spans="1:12" x14ac:dyDescent="0.35">
      <c r="A2753" t="s">
        <v>17</v>
      </c>
      <c r="B2753" t="s">
        <v>762</v>
      </c>
      <c r="C2753" t="s">
        <v>57</v>
      </c>
      <c r="D2753">
        <v>2018</v>
      </c>
      <c r="E2753" t="s">
        <v>138</v>
      </c>
      <c r="F2753" t="s">
        <v>14</v>
      </c>
      <c r="G2753" t="s">
        <v>26</v>
      </c>
      <c r="H2753" t="s">
        <v>40</v>
      </c>
      <c r="I2753">
        <v>4.2941558999999997E-2</v>
      </c>
      <c r="K2753">
        <v>102.9332</v>
      </c>
      <c r="L2753">
        <v>4.0999999999999996</v>
      </c>
    </row>
    <row r="2754" spans="1:12" x14ac:dyDescent="0.35">
      <c r="A2754" t="s">
        <v>17</v>
      </c>
      <c r="B2754" t="s">
        <v>1381</v>
      </c>
      <c r="C2754" t="s">
        <v>28</v>
      </c>
      <c r="D2754">
        <v>2018</v>
      </c>
      <c r="E2754" t="s">
        <v>138</v>
      </c>
      <c r="F2754" t="s">
        <v>14</v>
      </c>
      <c r="G2754" t="s">
        <v>26</v>
      </c>
      <c r="H2754" t="s">
        <v>40</v>
      </c>
      <c r="I2754">
        <v>0.112161697</v>
      </c>
      <c r="K2754">
        <v>154.4682</v>
      </c>
      <c r="L2754">
        <v>4.0999999999999996</v>
      </c>
    </row>
    <row r="2755" spans="1:12" x14ac:dyDescent="0.35">
      <c r="A2755" t="s">
        <v>17</v>
      </c>
      <c r="B2755" t="s">
        <v>1314</v>
      </c>
      <c r="C2755" t="s">
        <v>24</v>
      </c>
      <c r="D2755">
        <v>2018</v>
      </c>
      <c r="E2755" t="s">
        <v>138</v>
      </c>
      <c r="F2755" t="s">
        <v>14</v>
      </c>
      <c r="G2755" t="s">
        <v>26</v>
      </c>
      <c r="H2755" t="s">
        <v>40</v>
      </c>
      <c r="I2755">
        <v>0.116928924</v>
      </c>
      <c r="K2755">
        <v>183.32919999999999</v>
      </c>
      <c r="L2755">
        <v>4.0999999999999996</v>
      </c>
    </row>
    <row r="2756" spans="1:12" x14ac:dyDescent="0.35">
      <c r="A2756" t="s">
        <v>17</v>
      </c>
      <c r="B2756" t="s">
        <v>969</v>
      </c>
      <c r="C2756" t="s">
        <v>24</v>
      </c>
      <c r="D2756">
        <v>2018</v>
      </c>
      <c r="E2756" t="s">
        <v>138</v>
      </c>
      <c r="F2756" t="s">
        <v>14</v>
      </c>
      <c r="G2756" t="s">
        <v>26</v>
      </c>
      <c r="H2756" t="s">
        <v>40</v>
      </c>
      <c r="I2756">
        <v>0.12658509500000001</v>
      </c>
      <c r="K2756">
        <v>122.4098</v>
      </c>
      <c r="L2756">
        <v>4.0999999999999996</v>
      </c>
    </row>
    <row r="2757" spans="1:12" x14ac:dyDescent="0.35">
      <c r="A2757" t="s">
        <v>17</v>
      </c>
      <c r="B2757" t="s">
        <v>134</v>
      </c>
      <c r="C2757" t="s">
        <v>19</v>
      </c>
      <c r="D2757">
        <v>2018</v>
      </c>
      <c r="E2757" t="s">
        <v>138</v>
      </c>
      <c r="F2757" t="s">
        <v>14</v>
      </c>
      <c r="G2757" t="s">
        <v>26</v>
      </c>
      <c r="H2757" t="s">
        <v>40</v>
      </c>
      <c r="I2757">
        <v>1.7295906E-2</v>
      </c>
      <c r="K2757">
        <v>47.103400000000001</v>
      </c>
      <c r="L2757">
        <v>4.0999999999999996</v>
      </c>
    </row>
    <row r="2758" spans="1:12" x14ac:dyDescent="0.35">
      <c r="A2758" t="s">
        <v>17</v>
      </c>
      <c r="B2758" t="s">
        <v>296</v>
      </c>
      <c r="C2758" t="s">
        <v>19</v>
      </c>
      <c r="D2758">
        <v>2018</v>
      </c>
      <c r="E2758" t="s">
        <v>138</v>
      </c>
      <c r="F2758" t="s">
        <v>14</v>
      </c>
      <c r="G2758" t="s">
        <v>26</v>
      </c>
      <c r="H2758" t="s">
        <v>40</v>
      </c>
      <c r="I2758">
        <v>7.3077196999999997E-2</v>
      </c>
      <c r="K2758">
        <v>34.321599999999997</v>
      </c>
      <c r="L2758">
        <v>4.0999999999999996</v>
      </c>
    </row>
    <row r="2759" spans="1:12" x14ac:dyDescent="0.35">
      <c r="A2759" t="s">
        <v>17</v>
      </c>
      <c r="B2759" t="s">
        <v>1146</v>
      </c>
      <c r="C2759" t="s">
        <v>19</v>
      </c>
      <c r="D2759">
        <v>2018</v>
      </c>
      <c r="E2759" t="s">
        <v>138</v>
      </c>
      <c r="F2759" t="s">
        <v>14</v>
      </c>
      <c r="G2759" t="s">
        <v>26</v>
      </c>
      <c r="H2759" t="s">
        <v>40</v>
      </c>
      <c r="I2759">
        <v>0.121765124</v>
      </c>
      <c r="K2759">
        <v>264.18439999999998</v>
      </c>
      <c r="L2759">
        <v>4.0999999999999996</v>
      </c>
    </row>
    <row r="2760" spans="1:12" x14ac:dyDescent="0.35">
      <c r="A2760" t="s">
        <v>17</v>
      </c>
      <c r="B2760" t="s">
        <v>1382</v>
      </c>
      <c r="C2760" t="s">
        <v>19</v>
      </c>
      <c r="D2760">
        <v>2018</v>
      </c>
      <c r="E2760" t="s">
        <v>138</v>
      </c>
      <c r="F2760" t="s">
        <v>14</v>
      </c>
      <c r="G2760" t="s">
        <v>26</v>
      </c>
      <c r="H2760" t="s">
        <v>40</v>
      </c>
      <c r="I2760">
        <v>0.10178199</v>
      </c>
      <c r="K2760">
        <v>104.699</v>
      </c>
      <c r="L2760">
        <v>4.0999999999999996</v>
      </c>
    </row>
    <row r="2761" spans="1:12" x14ac:dyDescent="0.35">
      <c r="A2761" t="s">
        <v>17</v>
      </c>
      <c r="B2761" t="s">
        <v>1383</v>
      </c>
      <c r="C2761" t="s">
        <v>42</v>
      </c>
      <c r="D2761">
        <v>2018</v>
      </c>
      <c r="E2761" t="s">
        <v>138</v>
      </c>
      <c r="F2761" t="s">
        <v>14</v>
      </c>
      <c r="G2761" t="s">
        <v>26</v>
      </c>
      <c r="H2761" t="s">
        <v>40</v>
      </c>
      <c r="I2761">
        <v>0.162248011</v>
      </c>
      <c r="K2761">
        <v>160.46039999999999</v>
      </c>
      <c r="L2761">
        <v>4.0999999999999996</v>
      </c>
    </row>
    <row r="2762" spans="1:12" x14ac:dyDescent="0.35">
      <c r="A2762" t="s">
        <v>17</v>
      </c>
      <c r="B2762" t="s">
        <v>1327</v>
      </c>
      <c r="C2762" t="s">
        <v>42</v>
      </c>
      <c r="D2762">
        <v>2018</v>
      </c>
      <c r="E2762" t="s">
        <v>138</v>
      </c>
      <c r="F2762" t="s">
        <v>14</v>
      </c>
      <c r="G2762" t="s">
        <v>26</v>
      </c>
      <c r="H2762" t="s">
        <v>40</v>
      </c>
      <c r="I2762">
        <v>8.9187719999999998E-2</v>
      </c>
      <c r="K2762">
        <v>128.10278</v>
      </c>
      <c r="L2762">
        <v>4.0999999999999996</v>
      </c>
    </row>
    <row r="2763" spans="1:12" x14ac:dyDescent="0.35">
      <c r="A2763" t="s">
        <v>17</v>
      </c>
      <c r="B2763" t="s">
        <v>1384</v>
      </c>
      <c r="C2763" t="s">
        <v>42</v>
      </c>
      <c r="D2763">
        <v>2018</v>
      </c>
      <c r="E2763" t="s">
        <v>138</v>
      </c>
      <c r="F2763" t="s">
        <v>14</v>
      </c>
      <c r="G2763" t="s">
        <v>26</v>
      </c>
      <c r="H2763" t="s">
        <v>40</v>
      </c>
      <c r="I2763">
        <v>6.8753558000000006E-2</v>
      </c>
      <c r="K2763">
        <v>127.10278</v>
      </c>
      <c r="L2763">
        <v>4.0999999999999996</v>
      </c>
    </row>
    <row r="2764" spans="1:12" x14ac:dyDescent="0.35">
      <c r="A2764" t="s">
        <v>17</v>
      </c>
      <c r="B2764" t="s">
        <v>1385</v>
      </c>
      <c r="C2764" t="s">
        <v>42</v>
      </c>
      <c r="D2764">
        <v>2018</v>
      </c>
      <c r="E2764" t="s">
        <v>138</v>
      </c>
      <c r="F2764" t="s">
        <v>14</v>
      </c>
      <c r="G2764" t="s">
        <v>26</v>
      </c>
      <c r="H2764" t="s">
        <v>40</v>
      </c>
      <c r="I2764">
        <v>0.102371638</v>
      </c>
      <c r="K2764">
        <v>221.2456</v>
      </c>
      <c r="L2764">
        <v>4.0999999999999996</v>
      </c>
    </row>
    <row r="2765" spans="1:12" x14ac:dyDescent="0.35">
      <c r="A2765" t="s">
        <v>17</v>
      </c>
      <c r="B2765" t="s">
        <v>851</v>
      </c>
      <c r="C2765" t="s">
        <v>153</v>
      </c>
      <c r="D2765">
        <v>2018</v>
      </c>
      <c r="E2765" t="s">
        <v>138</v>
      </c>
      <c r="F2765" t="s">
        <v>14</v>
      </c>
      <c r="G2765" t="s">
        <v>26</v>
      </c>
      <c r="H2765" t="s">
        <v>40</v>
      </c>
      <c r="I2765">
        <v>5.9281315000000001E-2</v>
      </c>
      <c r="K2765">
        <v>111.586</v>
      </c>
      <c r="L2765">
        <v>4.0999999999999996</v>
      </c>
    </row>
    <row r="2766" spans="1:12" x14ac:dyDescent="0.35">
      <c r="A2766" t="s">
        <v>17</v>
      </c>
      <c r="B2766" t="s">
        <v>1319</v>
      </c>
      <c r="C2766" t="s">
        <v>48</v>
      </c>
      <c r="D2766">
        <v>2018</v>
      </c>
      <c r="E2766" t="s">
        <v>138</v>
      </c>
      <c r="F2766" t="s">
        <v>14</v>
      </c>
      <c r="G2766" t="s">
        <v>26</v>
      </c>
      <c r="H2766" t="s">
        <v>40</v>
      </c>
      <c r="I2766">
        <v>0.20816215599999999</v>
      </c>
      <c r="K2766">
        <v>228.1694</v>
      </c>
      <c r="L2766">
        <v>4.0999999999999996</v>
      </c>
    </row>
    <row r="2767" spans="1:12" x14ac:dyDescent="0.35">
      <c r="A2767" t="s">
        <v>17</v>
      </c>
      <c r="B2767" t="s">
        <v>416</v>
      </c>
      <c r="C2767" t="s">
        <v>48</v>
      </c>
      <c r="D2767">
        <v>2018</v>
      </c>
      <c r="E2767" t="s">
        <v>138</v>
      </c>
      <c r="F2767" t="s">
        <v>14</v>
      </c>
      <c r="G2767" t="s">
        <v>26</v>
      </c>
      <c r="H2767" t="s">
        <v>40</v>
      </c>
      <c r="I2767">
        <v>0.24732103899999999</v>
      </c>
      <c r="K2767">
        <v>152.3998</v>
      </c>
      <c r="L2767">
        <v>4.0999999999999996</v>
      </c>
    </row>
    <row r="2768" spans="1:12" x14ac:dyDescent="0.35">
      <c r="A2768" t="s">
        <v>17</v>
      </c>
      <c r="B2768" t="s">
        <v>1386</v>
      </c>
      <c r="C2768" t="s">
        <v>48</v>
      </c>
      <c r="D2768">
        <v>2018</v>
      </c>
      <c r="E2768" t="s">
        <v>138</v>
      </c>
      <c r="F2768" t="s">
        <v>14</v>
      </c>
      <c r="G2768" t="s">
        <v>26</v>
      </c>
      <c r="H2768" t="s">
        <v>40</v>
      </c>
      <c r="I2768">
        <v>5.4443762E-2</v>
      </c>
      <c r="K2768">
        <v>184.65819999999999</v>
      </c>
      <c r="L2768">
        <v>4.0999999999999996</v>
      </c>
    </row>
    <row r="2769" spans="1:12" x14ac:dyDescent="0.35">
      <c r="A2769" t="s">
        <v>17</v>
      </c>
      <c r="B2769" t="s">
        <v>1387</v>
      </c>
      <c r="C2769" t="s">
        <v>48</v>
      </c>
      <c r="D2769">
        <v>2018</v>
      </c>
      <c r="E2769" t="s">
        <v>138</v>
      </c>
      <c r="F2769" t="s">
        <v>14</v>
      </c>
      <c r="G2769" t="s">
        <v>26</v>
      </c>
      <c r="H2769" t="s">
        <v>40</v>
      </c>
      <c r="I2769">
        <v>4.8932713000000003E-2</v>
      </c>
      <c r="K2769">
        <v>144.476</v>
      </c>
      <c r="L2769">
        <v>4.0999999999999996</v>
      </c>
    </row>
    <row r="2770" spans="1:12" x14ac:dyDescent="0.35">
      <c r="A2770" t="s">
        <v>17</v>
      </c>
      <c r="B2770" t="s">
        <v>593</v>
      </c>
      <c r="C2770" t="s">
        <v>48</v>
      </c>
      <c r="D2770">
        <v>2018</v>
      </c>
      <c r="E2770" t="s">
        <v>138</v>
      </c>
      <c r="F2770" t="s">
        <v>14</v>
      </c>
      <c r="G2770" t="s">
        <v>26</v>
      </c>
      <c r="H2770" t="s">
        <v>40</v>
      </c>
      <c r="I2770">
        <v>0.24410231499999999</v>
      </c>
      <c r="K2770">
        <v>148.07599999999999</v>
      </c>
      <c r="L2770">
        <v>4.0999999999999996</v>
      </c>
    </row>
    <row r="2771" spans="1:12" x14ac:dyDescent="0.35">
      <c r="A2771" t="s">
        <v>17</v>
      </c>
      <c r="B2771" t="s">
        <v>119</v>
      </c>
      <c r="C2771" t="s">
        <v>48</v>
      </c>
      <c r="D2771">
        <v>2018</v>
      </c>
      <c r="E2771" t="s">
        <v>138</v>
      </c>
      <c r="F2771" t="s">
        <v>14</v>
      </c>
      <c r="G2771" t="s">
        <v>26</v>
      </c>
      <c r="H2771" t="s">
        <v>40</v>
      </c>
      <c r="I2771">
        <v>3.6012918999999997E-2</v>
      </c>
      <c r="K2771">
        <v>148.07339999999999</v>
      </c>
      <c r="L2771">
        <v>4.0999999999999996</v>
      </c>
    </row>
    <row r="2772" spans="1:12" x14ac:dyDescent="0.35">
      <c r="A2772" t="s">
        <v>17</v>
      </c>
      <c r="B2772" t="s">
        <v>1264</v>
      </c>
      <c r="C2772" t="s">
        <v>48</v>
      </c>
      <c r="D2772">
        <v>2018</v>
      </c>
      <c r="E2772" t="s">
        <v>138</v>
      </c>
      <c r="F2772" t="s">
        <v>14</v>
      </c>
      <c r="G2772" t="s">
        <v>26</v>
      </c>
      <c r="H2772" t="s">
        <v>40</v>
      </c>
      <c r="I2772">
        <v>7.7849832999999993E-2</v>
      </c>
      <c r="K2772">
        <v>127.202</v>
      </c>
      <c r="L2772">
        <v>4.0999999999999996</v>
      </c>
    </row>
    <row r="2773" spans="1:12" x14ac:dyDescent="0.35">
      <c r="A2773" t="s">
        <v>10</v>
      </c>
      <c r="B2773" t="s">
        <v>1137</v>
      </c>
      <c r="C2773" t="s">
        <v>95</v>
      </c>
      <c r="D2773">
        <v>2018</v>
      </c>
      <c r="E2773" t="s">
        <v>138</v>
      </c>
      <c r="F2773" t="s">
        <v>14</v>
      </c>
      <c r="G2773" t="s">
        <v>26</v>
      </c>
      <c r="H2773" t="s">
        <v>40</v>
      </c>
      <c r="I2773">
        <v>5.2791124000000002E-2</v>
      </c>
      <c r="K2773">
        <v>98.538399999999996</v>
      </c>
      <c r="L2773">
        <v>4.0999999999999996</v>
      </c>
    </row>
    <row r="2774" spans="1:12" x14ac:dyDescent="0.35">
      <c r="A2774" t="s">
        <v>10</v>
      </c>
      <c r="B2774" t="s">
        <v>1331</v>
      </c>
      <c r="C2774" t="s">
        <v>95</v>
      </c>
      <c r="D2774">
        <v>2018</v>
      </c>
      <c r="E2774" t="s">
        <v>138</v>
      </c>
      <c r="F2774" t="s">
        <v>14</v>
      </c>
      <c r="G2774" t="s">
        <v>26</v>
      </c>
      <c r="H2774" t="s">
        <v>40</v>
      </c>
      <c r="I2774">
        <v>5.5213281000000003E-2</v>
      </c>
      <c r="K2774">
        <v>172.47640000000001</v>
      </c>
      <c r="L2774">
        <v>4.0999999999999996</v>
      </c>
    </row>
    <row r="2775" spans="1:12" x14ac:dyDescent="0.35">
      <c r="A2775" t="s">
        <v>10</v>
      </c>
      <c r="B2775" t="s">
        <v>1174</v>
      </c>
      <c r="C2775" t="s">
        <v>57</v>
      </c>
      <c r="D2775">
        <v>2018</v>
      </c>
      <c r="E2775" t="s">
        <v>138</v>
      </c>
      <c r="F2775" t="s">
        <v>14</v>
      </c>
      <c r="G2775" t="s">
        <v>26</v>
      </c>
      <c r="H2775" t="s">
        <v>40</v>
      </c>
      <c r="I2775">
        <v>6.0587738000000002E-2</v>
      </c>
      <c r="K2775">
        <v>156.8288</v>
      </c>
      <c r="L2775">
        <v>4.0999999999999996</v>
      </c>
    </row>
    <row r="2776" spans="1:12" x14ac:dyDescent="0.35">
      <c r="A2776" t="s">
        <v>10</v>
      </c>
      <c r="B2776" t="s">
        <v>249</v>
      </c>
      <c r="C2776" t="s">
        <v>28</v>
      </c>
      <c r="D2776">
        <v>2018</v>
      </c>
      <c r="E2776" t="s">
        <v>138</v>
      </c>
      <c r="F2776" t="s">
        <v>14</v>
      </c>
      <c r="G2776" t="s">
        <v>26</v>
      </c>
      <c r="H2776" t="s">
        <v>40</v>
      </c>
      <c r="I2776">
        <v>5.6338482000000002E-2</v>
      </c>
      <c r="K2776">
        <v>184.624</v>
      </c>
      <c r="L2776">
        <v>4.0999999999999996</v>
      </c>
    </row>
    <row r="2777" spans="1:12" x14ac:dyDescent="0.35">
      <c r="A2777" t="s">
        <v>10</v>
      </c>
      <c r="B2777" t="s">
        <v>786</v>
      </c>
      <c r="C2777" t="s">
        <v>28</v>
      </c>
      <c r="D2777">
        <v>2018</v>
      </c>
      <c r="E2777" t="s">
        <v>138</v>
      </c>
      <c r="F2777" t="s">
        <v>14</v>
      </c>
      <c r="G2777" t="s">
        <v>26</v>
      </c>
      <c r="H2777" t="s">
        <v>40</v>
      </c>
      <c r="I2777">
        <v>0.148737487</v>
      </c>
      <c r="K2777">
        <v>155.13140000000001</v>
      </c>
      <c r="L2777">
        <v>4.0999999999999996</v>
      </c>
    </row>
    <row r="2778" spans="1:12" x14ac:dyDescent="0.35">
      <c r="A2778" t="s">
        <v>10</v>
      </c>
      <c r="B2778" t="s">
        <v>253</v>
      </c>
      <c r="C2778" t="s">
        <v>67</v>
      </c>
      <c r="D2778">
        <v>2018</v>
      </c>
      <c r="E2778" t="s">
        <v>138</v>
      </c>
      <c r="F2778" t="s">
        <v>14</v>
      </c>
      <c r="G2778" t="s">
        <v>26</v>
      </c>
      <c r="H2778" t="s">
        <v>40</v>
      </c>
      <c r="I2778">
        <v>0.1107011</v>
      </c>
      <c r="K2778">
        <v>88.685599999999994</v>
      </c>
      <c r="L2778">
        <v>4.0999999999999996</v>
      </c>
    </row>
    <row r="2779" spans="1:12" x14ac:dyDescent="0.35">
      <c r="A2779" t="s">
        <v>10</v>
      </c>
      <c r="B2779" t="s">
        <v>1010</v>
      </c>
      <c r="C2779" t="s">
        <v>12</v>
      </c>
      <c r="D2779">
        <v>2018</v>
      </c>
      <c r="E2779" t="s">
        <v>138</v>
      </c>
      <c r="F2779" t="s">
        <v>14</v>
      </c>
      <c r="G2779" t="s">
        <v>26</v>
      </c>
      <c r="H2779" t="s">
        <v>40</v>
      </c>
      <c r="I2779">
        <v>0.102999154</v>
      </c>
      <c r="K2779">
        <v>169.94479999999999</v>
      </c>
      <c r="L2779">
        <v>4.0999999999999996</v>
      </c>
    </row>
    <row r="2780" spans="1:12" x14ac:dyDescent="0.35">
      <c r="A2780" t="s">
        <v>10</v>
      </c>
      <c r="B2780" t="s">
        <v>86</v>
      </c>
      <c r="C2780" t="s">
        <v>12</v>
      </c>
      <c r="D2780">
        <v>2018</v>
      </c>
      <c r="E2780" t="s">
        <v>138</v>
      </c>
      <c r="F2780" t="s">
        <v>14</v>
      </c>
      <c r="G2780" t="s">
        <v>26</v>
      </c>
      <c r="H2780" t="s">
        <v>40</v>
      </c>
      <c r="I2780">
        <v>3.3144603000000002E-2</v>
      </c>
      <c r="K2780">
        <v>62.753599999999999</v>
      </c>
      <c r="L2780">
        <v>4.0999999999999996</v>
      </c>
    </row>
    <row r="2781" spans="1:12" x14ac:dyDescent="0.35">
      <c r="A2781" t="s">
        <v>10</v>
      </c>
      <c r="B2781" t="s">
        <v>962</v>
      </c>
      <c r="C2781" t="s">
        <v>12</v>
      </c>
      <c r="D2781">
        <v>2018</v>
      </c>
      <c r="E2781" t="s">
        <v>138</v>
      </c>
      <c r="F2781" t="s">
        <v>14</v>
      </c>
      <c r="G2781" t="s">
        <v>26</v>
      </c>
      <c r="H2781" t="s">
        <v>40</v>
      </c>
      <c r="I2781">
        <v>0.10229590399999999</v>
      </c>
      <c r="K2781">
        <v>162.3552</v>
      </c>
      <c r="L2781">
        <v>4.0999999999999996</v>
      </c>
    </row>
    <row r="2782" spans="1:12" x14ac:dyDescent="0.35">
      <c r="A2782" t="s">
        <v>10</v>
      </c>
      <c r="B2782" t="s">
        <v>11</v>
      </c>
      <c r="C2782" t="s">
        <v>12</v>
      </c>
      <c r="D2782">
        <v>2018</v>
      </c>
      <c r="E2782" t="s">
        <v>138</v>
      </c>
      <c r="F2782" t="s">
        <v>14</v>
      </c>
      <c r="G2782" t="s">
        <v>26</v>
      </c>
      <c r="H2782" t="s">
        <v>40</v>
      </c>
      <c r="I2782">
        <v>0.17483889999999999</v>
      </c>
      <c r="K2782">
        <v>142.87860000000001</v>
      </c>
      <c r="L2782">
        <v>4.0999999999999996</v>
      </c>
    </row>
    <row r="2783" spans="1:12" x14ac:dyDescent="0.35">
      <c r="A2783" t="s">
        <v>10</v>
      </c>
      <c r="B2783" t="s">
        <v>129</v>
      </c>
      <c r="C2783" t="s">
        <v>54</v>
      </c>
      <c r="D2783">
        <v>2018</v>
      </c>
      <c r="E2783" t="s">
        <v>138</v>
      </c>
      <c r="F2783" t="s">
        <v>14</v>
      </c>
      <c r="G2783" t="s">
        <v>26</v>
      </c>
      <c r="H2783" t="s">
        <v>40</v>
      </c>
      <c r="I2783">
        <v>2.1812600000000001E-2</v>
      </c>
      <c r="K2783">
        <v>194.71100000000001</v>
      </c>
      <c r="L2783">
        <v>4.0999999999999996</v>
      </c>
    </row>
    <row r="2784" spans="1:12" x14ac:dyDescent="0.35">
      <c r="A2784" t="s">
        <v>10</v>
      </c>
      <c r="B2784" t="s">
        <v>1388</v>
      </c>
      <c r="C2784" t="s">
        <v>48</v>
      </c>
      <c r="D2784">
        <v>2018</v>
      </c>
      <c r="E2784" t="s">
        <v>138</v>
      </c>
      <c r="F2784" t="s">
        <v>14</v>
      </c>
      <c r="G2784" t="s">
        <v>26</v>
      </c>
      <c r="H2784" t="s">
        <v>40</v>
      </c>
      <c r="I2784">
        <v>0</v>
      </c>
      <c r="K2784">
        <v>58.758800000000001</v>
      </c>
      <c r="L2784">
        <v>4.0999999999999996</v>
      </c>
    </row>
    <row r="2785" spans="1:12" x14ac:dyDescent="0.35">
      <c r="A2785" t="s">
        <v>10</v>
      </c>
      <c r="B2785" t="s">
        <v>922</v>
      </c>
      <c r="C2785" t="s">
        <v>24</v>
      </c>
      <c r="D2785">
        <v>2018</v>
      </c>
      <c r="E2785" t="s">
        <v>138</v>
      </c>
      <c r="F2785" t="s">
        <v>14</v>
      </c>
      <c r="G2785" t="s">
        <v>26</v>
      </c>
      <c r="H2785" t="s">
        <v>40</v>
      </c>
      <c r="I2785">
        <v>0.16147713999999999</v>
      </c>
      <c r="K2785">
        <v>186.22659999999999</v>
      </c>
      <c r="L2785">
        <v>4.0999999999999996</v>
      </c>
    </row>
    <row r="2786" spans="1:12" x14ac:dyDescent="0.35">
      <c r="A2786" t="s">
        <v>17</v>
      </c>
      <c r="B2786" t="s">
        <v>928</v>
      </c>
      <c r="C2786" t="s">
        <v>67</v>
      </c>
      <c r="D2786">
        <v>2016</v>
      </c>
      <c r="E2786" t="s">
        <v>25</v>
      </c>
      <c r="F2786" t="s">
        <v>14</v>
      </c>
      <c r="G2786" t="s">
        <v>26</v>
      </c>
      <c r="H2786" t="s">
        <v>16</v>
      </c>
      <c r="I2786">
        <v>5.7060090000000001E-2</v>
      </c>
      <c r="J2786">
        <v>16</v>
      </c>
      <c r="K2786">
        <v>225.04040000000001</v>
      </c>
      <c r="L2786">
        <v>4.0999999999999996</v>
      </c>
    </row>
    <row r="2787" spans="1:12" x14ac:dyDescent="0.35">
      <c r="A2787" t="s">
        <v>17</v>
      </c>
      <c r="B2787" t="s">
        <v>694</v>
      </c>
      <c r="C2787" t="s">
        <v>42</v>
      </c>
      <c r="D2787">
        <v>2016</v>
      </c>
      <c r="E2787" t="s">
        <v>25</v>
      </c>
      <c r="F2787" t="s">
        <v>14</v>
      </c>
      <c r="G2787" t="s">
        <v>26</v>
      </c>
      <c r="H2787" t="s">
        <v>16</v>
      </c>
      <c r="I2787">
        <v>1.4274291999999999E-2</v>
      </c>
      <c r="J2787">
        <v>19.5</v>
      </c>
      <c r="K2787">
        <v>55.6614</v>
      </c>
      <c r="L2787">
        <v>4.0999999999999996</v>
      </c>
    </row>
    <row r="2788" spans="1:12" x14ac:dyDescent="0.35">
      <c r="A2788" t="s">
        <v>17</v>
      </c>
      <c r="B2788" t="s">
        <v>1389</v>
      </c>
      <c r="C2788" t="s">
        <v>95</v>
      </c>
      <c r="D2788">
        <v>2016</v>
      </c>
      <c r="E2788" t="s">
        <v>25</v>
      </c>
      <c r="F2788" t="s">
        <v>14</v>
      </c>
      <c r="G2788" t="s">
        <v>26</v>
      </c>
      <c r="H2788" t="s">
        <v>16</v>
      </c>
      <c r="I2788">
        <v>2.3734872000000001E-2</v>
      </c>
      <c r="J2788">
        <v>14</v>
      </c>
      <c r="K2788">
        <v>103.2332</v>
      </c>
      <c r="L2788">
        <v>4.0999999999999996</v>
      </c>
    </row>
    <row r="2789" spans="1:12" x14ac:dyDescent="0.35">
      <c r="A2789" t="s">
        <v>17</v>
      </c>
      <c r="B2789" t="s">
        <v>199</v>
      </c>
      <c r="C2789" t="s">
        <v>95</v>
      </c>
      <c r="D2789">
        <v>2016</v>
      </c>
      <c r="E2789" t="s">
        <v>25</v>
      </c>
      <c r="F2789" t="s">
        <v>14</v>
      </c>
      <c r="G2789" t="s">
        <v>26</v>
      </c>
      <c r="H2789" t="s">
        <v>16</v>
      </c>
      <c r="I2789">
        <v>0.11326743</v>
      </c>
      <c r="J2789">
        <v>14.1</v>
      </c>
      <c r="K2789">
        <v>54.595599999999997</v>
      </c>
      <c r="L2789">
        <v>4.0999999999999996</v>
      </c>
    </row>
    <row r="2790" spans="1:12" x14ac:dyDescent="0.35">
      <c r="A2790" t="s">
        <v>17</v>
      </c>
      <c r="B2790" t="s">
        <v>1128</v>
      </c>
      <c r="C2790" t="s">
        <v>95</v>
      </c>
      <c r="D2790">
        <v>2016</v>
      </c>
      <c r="E2790" t="s">
        <v>25</v>
      </c>
      <c r="F2790" t="s">
        <v>14</v>
      </c>
      <c r="G2790" t="s">
        <v>26</v>
      </c>
      <c r="H2790" t="s">
        <v>16</v>
      </c>
      <c r="I2790">
        <v>3.4369528000000003E-2</v>
      </c>
      <c r="J2790">
        <v>20</v>
      </c>
      <c r="K2790">
        <v>43.708599999999997</v>
      </c>
      <c r="L2790">
        <v>4.0999999999999996</v>
      </c>
    </row>
    <row r="2791" spans="1:12" x14ac:dyDescent="0.35">
      <c r="A2791" t="s">
        <v>17</v>
      </c>
      <c r="B2791" t="s">
        <v>286</v>
      </c>
      <c r="C2791" t="s">
        <v>95</v>
      </c>
      <c r="D2791">
        <v>2016</v>
      </c>
      <c r="E2791" t="s">
        <v>25</v>
      </c>
      <c r="F2791" t="s">
        <v>14</v>
      </c>
      <c r="G2791" t="s">
        <v>26</v>
      </c>
      <c r="H2791" t="s">
        <v>16</v>
      </c>
      <c r="I2791">
        <v>6.0699725000000003E-2</v>
      </c>
      <c r="J2791">
        <v>20.350000000000001</v>
      </c>
      <c r="K2791">
        <v>233.36160000000001</v>
      </c>
      <c r="L2791">
        <v>4.0999999999999996</v>
      </c>
    </row>
    <row r="2792" spans="1:12" x14ac:dyDescent="0.35">
      <c r="A2792" t="s">
        <v>17</v>
      </c>
      <c r="B2792" t="s">
        <v>970</v>
      </c>
      <c r="C2792" t="s">
        <v>74</v>
      </c>
      <c r="D2792">
        <v>2016</v>
      </c>
      <c r="E2792" t="s">
        <v>25</v>
      </c>
      <c r="F2792" t="s">
        <v>14</v>
      </c>
      <c r="G2792" t="s">
        <v>26</v>
      </c>
      <c r="H2792" t="s">
        <v>16</v>
      </c>
      <c r="I2792">
        <v>8.9260667000000002E-2</v>
      </c>
      <c r="J2792">
        <v>20.75</v>
      </c>
      <c r="K2792">
        <v>193.4478</v>
      </c>
      <c r="L2792">
        <v>4.0999999999999996</v>
      </c>
    </row>
    <row r="2793" spans="1:12" x14ac:dyDescent="0.35">
      <c r="A2793" t="s">
        <v>17</v>
      </c>
      <c r="B2793" t="s">
        <v>1233</v>
      </c>
      <c r="C2793" t="s">
        <v>28</v>
      </c>
      <c r="D2793">
        <v>2016</v>
      </c>
      <c r="E2793" t="s">
        <v>25</v>
      </c>
      <c r="F2793" t="s">
        <v>14</v>
      </c>
      <c r="G2793" t="s">
        <v>26</v>
      </c>
      <c r="H2793" t="s">
        <v>16</v>
      </c>
      <c r="I2793">
        <v>3.7398952999999999E-2</v>
      </c>
      <c r="J2793">
        <v>5.1749999999999998</v>
      </c>
      <c r="K2793">
        <v>84.222399999999993</v>
      </c>
      <c r="L2793">
        <v>4.0999999999999996</v>
      </c>
    </row>
    <row r="2794" spans="1:12" x14ac:dyDescent="0.35">
      <c r="A2794" t="s">
        <v>17</v>
      </c>
      <c r="B2794" t="s">
        <v>1220</v>
      </c>
      <c r="C2794" t="s">
        <v>67</v>
      </c>
      <c r="D2794">
        <v>2016</v>
      </c>
      <c r="E2794" t="s">
        <v>25</v>
      </c>
      <c r="F2794" t="s">
        <v>14</v>
      </c>
      <c r="G2794" t="s">
        <v>26</v>
      </c>
      <c r="H2794" t="s">
        <v>16</v>
      </c>
      <c r="I2794">
        <v>4.4925784000000003E-2</v>
      </c>
      <c r="J2794">
        <v>8.2100000000000009</v>
      </c>
      <c r="K2794">
        <v>86.019800000000004</v>
      </c>
      <c r="L2794">
        <v>4.0999999999999996</v>
      </c>
    </row>
    <row r="2795" spans="1:12" x14ac:dyDescent="0.35">
      <c r="A2795" t="s">
        <v>17</v>
      </c>
      <c r="B2795" t="s">
        <v>1390</v>
      </c>
      <c r="C2795" t="s">
        <v>67</v>
      </c>
      <c r="D2795">
        <v>2016</v>
      </c>
      <c r="E2795" t="s">
        <v>25</v>
      </c>
      <c r="F2795" t="s">
        <v>14</v>
      </c>
      <c r="G2795" t="s">
        <v>26</v>
      </c>
      <c r="H2795" t="s">
        <v>16</v>
      </c>
      <c r="I2795">
        <v>7.4940030000000005E-2</v>
      </c>
      <c r="J2795">
        <v>13.1</v>
      </c>
      <c r="K2795">
        <v>75.035399999999996</v>
      </c>
      <c r="L2795">
        <v>4.0999999999999996</v>
      </c>
    </row>
    <row r="2796" spans="1:12" x14ac:dyDescent="0.35">
      <c r="A2796" t="s">
        <v>17</v>
      </c>
      <c r="B2796" t="s">
        <v>588</v>
      </c>
      <c r="C2796" t="s">
        <v>67</v>
      </c>
      <c r="D2796">
        <v>2016</v>
      </c>
      <c r="E2796" t="s">
        <v>25</v>
      </c>
      <c r="F2796" t="s">
        <v>14</v>
      </c>
      <c r="G2796" t="s">
        <v>26</v>
      </c>
      <c r="H2796" t="s">
        <v>16</v>
      </c>
      <c r="I2796">
        <v>6.1986574000000003E-2</v>
      </c>
      <c r="J2796">
        <v>14.5</v>
      </c>
      <c r="K2796">
        <v>153.09979999999999</v>
      </c>
      <c r="L2796">
        <v>4.0999999999999996</v>
      </c>
    </row>
    <row r="2797" spans="1:12" x14ac:dyDescent="0.35">
      <c r="A2797" t="s">
        <v>17</v>
      </c>
      <c r="B2797" t="s">
        <v>1391</v>
      </c>
      <c r="C2797" t="s">
        <v>67</v>
      </c>
      <c r="D2797">
        <v>2016</v>
      </c>
      <c r="E2797" t="s">
        <v>25</v>
      </c>
      <c r="F2797" t="s">
        <v>14</v>
      </c>
      <c r="G2797" t="s">
        <v>26</v>
      </c>
      <c r="H2797" t="s">
        <v>16</v>
      </c>
      <c r="I2797">
        <v>3.3213989999999999E-2</v>
      </c>
      <c r="J2797">
        <v>18.350000000000001</v>
      </c>
      <c r="K2797">
        <v>154.934</v>
      </c>
      <c r="L2797">
        <v>4.0999999999999996</v>
      </c>
    </row>
    <row r="2798" spans="1:12" x14ac:dyDescent="0.35">
      <c r="A2798" t="s">
        <v>17</v>
      </c>
      <c r="B2798" t="s">
        <v>854</v>
      </c>
      <c r="C2798" t="s">
        <v>67</v>
      </c>
      <c r="D2798">
        <v>2016</v>
      </c>
      <c r="E2798" t="s">
        <v>25</v>
      </c>
      <c r="F2798" t="s">
        <v>14</v>
      </c>
      <c r="G2798" t="s">
        <v>26</v>
      </c>
      <c r="H2798" t="s">
        <v>16</v>
      </c>
      <c r="I2798">
        <v>0</v>
      </c>
      <c r="J2798">
        <v>20.7</v>
      </c>
      <c r="K2798">
        <v>78.466999999999999</v>
      </c>
      <c r="L2798">
        <v>4.0999999999999996</v>
      </c>
    </row>
    <row r="2799" spans="1:12" x14ac:dyDescent="0.35">
      <c r="A2799" t="s">
        <v>17</v>
      </c>
      <c r="B2799" t="s">
        <v>229</v>
      </c>
      <c r="C2799" t="s">
        <v>24</v>
      </c>
      <c r="D2799">
        <v>2016</v>
      </c>
      <c r="E2799" t="s">
        <v>25</v>
      </c>
      <c r="F2799" t="s">
        <v>14</v>
      </c>
      <c r="G2799" t="s">
        <v>26</v>
      </c>
      <c r="H2799" t="s">
        <v>16</v>
      </c>
      <c r="I2799">
        <v>2.1860984999999999E-2</v>
      </c>
      <c r="J2799">
        <v>12.3</v>
      </c>
      <c r="K2799">
        <v>193.31620000000001</v>
      </c>
      <c r="L2799">
        <v>4.0999999999999996</v>
      </c>
    </row>
    <row r="2800" spans="1:12" x14ac:dyDescent="0.35">
      <c r="A2800" t="s">
        <v>17</v>
      </c>
      <c r="B2800" t="s">
        <v>92</v>
      </c>
      <c r="C2800" t="s">
        <v>24</v>
      </c>
      <c r="D2800">
        <v>2016</v>
      </c>
      <c r="E2800" t="s">
        <v>25</v>
      </c>
      <c r="F2800" t="s">
        <v>14</v>
      </c>
      <c r="G2800" t="s">
        <v>26</v>
      </c>
      <c r="H2800" t="s">
        <v>16</v>
      </c>
      <c r="I2800">
        <v>1.3637046E-2</v>
      </c>
      <c r="J2800">
        <v>17.5</v>
      </c>
      <c r="K2800">
        <v>258.53039999999999</v>
      </c>
      <c r="L2800">
        <v>4.0999999999999996</v>
      </c>
    </row>
    <row r="2801" spans="1:12" x14ac:dyDescent="0.35">
      <c r="A2801" t="s">
        <v>17</v>
      </c>
      <c r="B2801" t="s">
        <v>230</v>
      </c>
      <c r="C2801" t="s">
        <v>24</v>
      </c>
      <c r="D2801">
        <v>2016</v>
      </c>
      <c r="E2801" t="s">
        <v>25</v>
      </c>
      <c r="F2801" t="s">
        <v>14</v>
      </c>
      <c r="G2801" t="s">
        <v>26</v>
      </c>
      <c r="H2801" t="s">
        <v>16</v>
      </c>
      <c r="I2801">
        <v>3.9294853999999997E-2</v>
      </c>
      <c r="J2801">
        <v>18.600000000000001</v>
      </c>
      <c r="K2801">
        <v>246.68020000000001</v>
      </c>
      <c r="L2801">
        <v>4.0999999999999996</v>
      </c>
    </row>
    <row r="2802" spans="1:12" x14ac:dyDescent="0.35">
      <c r="A2802" t="s">
        <v>17</v>
      </c>
      <c r="B2802" t="s">
        <v>910</v>
      </c>
      <c r="C2802" t="s">
        <v>12</v>
      </c>
      <c r="D2802">
        <v>2016</v>
      </c>
      <c r="E2802" t="s">
        <v>25</v>
      </c>
      <c r="F2802" t="s">
        <v>14</v>
      </c>
      <c r="G2802" t="s">
        <v>26</v>
      </c>
      <c r="H2802" t="s">
        <v>16</v>
      </c>
      <c r="I2802">
        <v>1.2448294E-2</v>
      </c>
      <c r="J2802">
        <v>19.75</v>
      </c>
      <c r="K2802">
        <v>184.28720000000001</v>
      </c>
      <c r="L2802">
        <v>4.0999999999999996</v>
      </c>
    </row>
    <row r="2803" spans="1:12" x14ac:dyDescent="0.35">
      <c r="A2803" t="s">
        <v>17</v>
      </c>
      <c r="B2803" t="s">
        <v>1067</v>
      </c>
      <c r="C2803" t="s">
        <v>61</v>
      </c>
      <c r="D2803">
        <v>2016</v>
      </c>
      <c r="E2803" t="s">
        <v>25</v>
      </c>
      <c r="F2803" t="s">
        <v>14</v>
      </c>
      <c r="G2803" t="s">
        <v>26</v>
      </c>
      <c r="H2803" t="s">
        <v>16</v>
      </c>
      <c r="I2803">
        <v>4.3785694E-2</v>
      </c>
      <c r="J2803">
        <v>9.3000000000000007</v>
      </c>
      <c r="K2803">
        <v>191.68459999999999</v>
      </c>
      <c r="L2803">
        <v>4.0999999999999996</v>
      </c>
    </row>
    <row r="2804" spans="1:12" x14ac:dyDescent="0.35">
      <c r="A2804" t="s">
        <v>17</v>
      </c>
      <c r="B2804" t="s">
        <v>278</v>
      </c>
      <c r="C2804" t="s">
        <v>19</v>
      </c>
      <c r="D2804">
        <v>2016</v>
      </c>
      <c r="E2804" t="s">
        <v>25</v>
      </c>
      <c r="F2804" t="s">
        <v>14</v>
      </c>
      <c r="G2804" t="s">
        <v>26</v>
      </c>
      <c r="H2804" t="s">
        <v>16</v>
      </c>
      <c r="I2804">
        <v>7.5735621000000003E-2</v>
      </c>
      <c r="J2804">
        <v>16.75</v>
      </c>
      <c r="K2804">
        <v>34.553199999999997</v>
      </c>
      <c r="L2804">
        <v>4.0999999999999996</v>
      </c>
    </row>
    <row r="2805" spans="1:12" x14ac:dyDescent="0.35">
      <c r="A2805" t="s">
        <v>17</v>
      </c>
      <c r="B2805" t="s">
        <v>240</v>
      </c>
      <c r="C2805" t="s">
        <v>42</v>
      </c>
      <c r="D2805">
        <v>2016</v>
      </c>
      <c r="E2805" t="s">
        <v>25</v>
      </c>
      <c r="F2805" t="s">
        <v>14</v>
      </c>
      <c r="G2805" t="s">
        <v>26</v>
      </c>
      <c r="H2805" t="s">
        <v>16</v>
      </c>
      <c r="I2805">
        <v>5.9785949999999997E-3</v>
      </c>
      <c r="J2805">
        <v>6.36</v>
      </c>
      <c r="K2805">
        <v>163.65260000000001</v>
      </c>
      <c r="L2805">
        <v>4.0999999999999996</v>
      </c>
    </row>
    <row r="2806" spans="1:12" x14ac:dyDescent="0.35">
      <c r="A2806" t="s">
        <v>17</v>
      </c>
      <c r="B2806" t="s">
        <v>996</v>
      </c>
      <c r="C2806" t="s">
        <v>42</v>
      </c>
      <c r="D2806">
        <v>2016</v>
      </c>
      <c r="E2806" t="s">
        <v>25</v>
      </c>
      <c r="F2806" t="s">
        <v>14</v>
      </c>
      <c r="G2806" t="s">
        <v>26</v>
      </c>
      <c r="H2806" t="s">
        <v>16</v>
      </c>
      <c r="I2806">
        <v>0.17769484599999999</v>
      </c>
      <c r="J2806">
        <v>8.43</v>
      </c>
      <c r="K2806">
        <v>171.1422</v>
      </c>
      <c r="L2806">
        <v>4.0999999999999996</v>
      </c>
    </row>
    <row r="2807" spans="1:12" x14ac:dyDescent="0.35">
      <c r="A2807" t="s">
        <v>17</v>
      </c>
      <c r="B2807" t="s">
        <v>1392</v>
      </c>
      <c r="C2807" t="s">
        <v>42</v>
      </c>
      <c r="D2807">
        <v>2016</v>
      </c>
      <c r="E2807" t="s">
        <v>25</v>
      </c>
      <c r="F2807" t="s">
        <v>14</v>
      </c>
      <c r="G2807" t="s">
        <v>26</v>
      </c>
      <c r="H2807" t="s">
        <v>16</v>
      </c>
      <c r="I2807">
        <v>3.2022534999999998E-2</v>
      </c>
      <c r="J2807">
        <v>9</v>
      </c>
      <c r="K2807">
        <v>101.80159999999999</v>
      </c>
      <c r="L2807">
        <v>4.0999999999999996</v>
      </c>
    </row>
    <row r="2808" spans="1:12" x14ac:dyDescent="0.35">
      <c r="A2808" t="s">
        <v>17</v>
      </c>
      <c r="B2808" t="s">
        <v>1393</v>
      </c>
      <c r="C2808" t="s">
        <v>42</v>
      </c>
      <c r="D2808">
        <v>2016</v>
      </c>
      <c r="E2808" t="s">
        <v>25</v>
      </c>
      <c r="F2808" t="s">
        <v>14</v>
      </c>
      <c r="G2808" t="s">
        <v>26</v>
      </c>
      <c r="H2808" t="s">
        <v>16</v>
      </c>
      <c r="I2808">
        <v>0</v>
      </c>
      <c r="J2808">
        <v>9.1</v>
      </c>
      <c r="K2808">
        <v>114.45180000000001</v>
      </c>
      <c r="L2808">
        <v>4.0999999999999996</v>
      </c>
    </row>
    <row r="2809" spans="1:12" x14ac:dyDescent="0.35">
      <c r="A2809" t="s">
        <v>17</v>
      </c>
      <c r="B2809" t="s">
        <v>1394</v>
      </c>
      <c r="C2809" t="s">
        <v>42</v>
      </c>
      <c r="D2809">
        <v>2016</v>
      </c>
      <c r="E2809" t="s">
        <v>25</v>
      </c>
      <c r="F2809" t="s">
        <v>14</v>
      </c>
      <c r="G2809" t="s">
        <v>26</v>
      </c>
      <c r="H2809" t="s">
        <v>16</v>
      </c>
      <c r="I2809">
        <v>5.1847425000000003E-2</v>
      </c>
      <c r="J2809">
        <v>9.1300000000000008</v>
      </c>
      <c r="K2809">
        <v>152.80240000000001</v>
      </c>
      <c r="L2809">
        <v>4.0999999999999996</v>
      </c>
    </row>
    <row r="2810" spans="1:12" x14ac:dyDescent="0.35">
      <c r="A2810" t="s">
        <v>17</v>
      </c>
      <c r="B2810" t="s">
        <v>652</v>
      </c>
      <c r="C2810" t="s">
        <v>42</v>
      </c>
      <c r="D2810">
        <v>2016</v>
      </c>
      <c r="E2810" t="s">
        <v>25</v>
      </c>
      <c r="F2810" t="s">
        <v>14</v>
      </c>
      <c r="G2810" t="s">
        <v>26</v>
      </c>
      <c r="H2810" t="s">
        <v>16</v>
      </c>
      <c r="I2810">
        <v>4.1824524000000002E-2</v>
      </c>
      <c r="J2810">
        <v>13</v>
      </c>
      <c r="K2810">
        <v>256.70139999999998</v>
      </c>
      <c r="L2810">
        <v>4.0999999999999996</v>
      </c>
    </row>
    <row r="2811" spans="1:12" x14ac:dyDescent="0.35">
      <c r="A2811" t="s">
        <v>17</v>
      </c>
      <c r="B2811" t="s">
        <v>301</v>
      </c>
      <c r="C2811" t="s">
        <v>42</v>
      </c>
      <c r="D2811">
        <v>2016</v>
      </c>
      <c r="E2811" t="s">
        <v>25</v>
      </c>
      <c r="F2811" t="s">
        <v>14</v>
      </c>
      <c r="G2811" t="s">
        <v>26</v>
      </c>
      <c r="H2811" t="s">
        <v>16</v>
      </c>
      <c r="I2811">
        <v>3.3599041000000003E-2</v>
      </c>
      <c r="J2811">
        <v>15.2</v>
      </c>
      <c r="K2811">
        <v>107.7912</v>
      </c>
      <c r="L2811">
        <v>4.0999999999999996</v>
      </c>
    </row>
    <row r="2812" spans="1:12" x14ac:dyDescent="0.35">
      <c r="A2812" t="s">
        <v>17</v>
      </c>
      <c r="B2812" t="s">
        <v>1395</v>
      </c>
      <c r="C2812" t="s">
        <v>42</v>
      </c>
      <c r="D2812">
        <v>2016</v>
      </c>
      <c r="E2812" t="s">
        <v>25</v>
      </c>
      <c r="F2812" t="s">
        <v>14</v>
      </c>
      <c r="G2812" t="s">
        <v>26</v>
      </c>
      <c r="H2812" t="s">
        <v>16</v>
      </c>
      <c r="I2812">
        <v>2.0487624999999999E-2</v>
      </c>
      <c r="J2812">
        <v>15.85</v>
      </c>
      <c r="K2812">
        <v>44.011200000000002</v>
      </c>
      <c r="L2812">
        <v>4.0999999999999996</v>
      </c>
    </row>
    <row r="2813" spans="1:12" x14ac:dyDescent="0.35">
      <c r="A2813" t="s">
        <v>17</v>
      </c>
      <c r="B2813" t="s">
        <v>968</v>
      </c>
      <c r="C2813" t="s">
        <v>42</v>
      </c>
      <c r="D2813">
        <v>2016</v>
      </c>
      <c r="E2813" t="s">
        <v>25</v>
      </c>
      <c r="F2813" t="s">
        <v>14</v>
      </c>
      <c r="G2813" t="s">
        <v>26</v>
      </c>
      <c r="H2813" t="s">
        <v>16</v>
      </c>
      <c r="I2813">
        <v>3.6641596999999998E-2</v>
      </c>
      <c r="J2813">
        <v>16.5</v>
      </c>
      <c r="K2813">
        <v>178.73179999999999</v>
      </c>
      <c r="L2813">
        <v>4.0999999999999996</v>
      </c>
    </row>
    <row r="2814" spans="1:12" x14ac:dyDescent="0.35">
      <c r="A2814" t="s">
        <v>17</v>
      </c>
      <c r="B2814" t="s">
        <v>1396</v>
      </c>
      <c r="C2814" t="s">
        <v>42</v>
      </c>
      <c r="D2814">
        <v>2016</v>
      </c>
      <c r="E2814" t="s">
        <v>25</v>
      </c>
      <c r="F2814" t="s">
        <v>14</v>
      </c>
      <c r="G2814" t="s">
        <v>26</v>
      </c>
      <c r="H2814" t="s">
        <v>16</v>
      </c>
      <c r="I2814">
        <v>0</v>
      </c>
      <c r="J2814">
        <v>19</v>
      </c>
      <c r="K2814">
        <v>189.18719999999999</v>
      </c>
      <c r="L2814">
        <v>4.0999999999999996</v>
      </c>
    </row>
    <row r="2815" spans="1:12" x14ac:dyDescent="0.35">
      <c r="A2815" t="s">
        <v>17</v>
      </c>
      <c r="B2815" t="s">
        <v>1154</v>
      </c>
      <c r="C2815" t="s">
        <v>153</v>
      </c>
      <c r="D2815">
        <v>2016</v>
      </c>
      <c r="E2815" t="s">
        <v>25</v>
      </c>
      <c r="F2815" t="s">
        <v>14</v>
      </c>
      <c r="G2815" t="s">
        <v>26</v>
      </c>
      <c r="H2815" t="s">
        <v>16</v>
      </c>
      <c r="I2815">
        <v>5.4025643999999998E-2</v>
      </c>
      <c r="J2815">
        <v>19.850000000000001</v>
      </c>
      <c r="K2815">
        <v>197.27680000000001</v>
      </c>
      <c r="L2815">
        <v>4.0999999999999996</v>
      </c>
    </row>
    <row r="2816" spans="1:12" x14ac:dyDescent="0.35">
      <c r="A2816" t="s">
        <v>17</v>
      </c>
      <c r="B2816" t="s">
        <v>999</v>
      </c>
      <c r="C2816" t="s">
        <v>48</v>
      </c>
      <c r="D2816">
        <v>2016</v>
      </c>
      <c r="E2816" t="s">
        <v>25</v>
      </c>
      <c r="F2816" t="s">
        <v>14</v>
      </c>
      <c r="G2816" t="s">
        <v>26</v>
      </c>
      <c r="H2816" t="s">
        <v>16</v>
      </c>
      <c r="I2816">
        <v>7.1985530000000006E-2</v>
      </c>
      <c r="J2816">
        <v>6.1950000000000003</v>
      </c>
      <c r="K2816">
        <v>122.2098</v>
      </c>
      <c r="L2816">
        <v>4.0999999999999996</v>
      </c>
    </row>
    <row r="2817" spans="1:12" x14ac:dyDescent="0.35">
      <c r="A2817" t="s">
        <v>17</v>
      </c>
      <c r="B2817" t="s">
        <v>88</v>
      </c>
      <c r="C2817" t="s">
        <v>48</v>
      </c>
      <c r="D2817">
        <v>2016</v>
      </c>
      <c r="E2817" t="s">
        <v>25</v>
      </c>
      <c r="F2817" t="s">
        <v>14</v>
      </c>
      <c r="G2817" t="s">
        <v>26</v>
      </c>
      <c r="H2817" t="s">
        <v>16</v>
      </c>
      <c r="I2817">
        <v>0.174350275</v>
      </c>
      <c r="J2817">
        <v>9.3000000000000007</v>
      </c>
      <c r="K2817">
        <v>104.41024</v>
      </c>
      <c r="L2817">
        <v>4.0999999999999996</v>
      </c>
    </row>
    <row r="2818" spans="1:12" x14ac:dyDescent="0.35">
      <c r="A2818" t="s">
        <v>17</v>
      </c>
      <c r="B2818" t="s">
        <v>476</v>
      </c>
      <c r="C2818" t="s">
        <v>48</v>
      </c>
      <c r="D2818">
        <v>2016</v>
      </c>
      <c r="E2818" t="s">
        <v>25</v>
      </c>
      <c r="F2818" t="s">
        <v>14</v>
      </c>
      <c r="G2818" t="s">
        <v>26</v>
      </c>
      <c r="H2818" t="s">
        <v>16</v>
      </c>
      <c r="I2818">
        <v>4.3763679999999999E-2</v>
      </c>
      <c r="J2818">
        <v>13.15</v>
      </c>
      <c r="K2818">
        <v>183.095</v>
      </c>
      <c r="L2818">
        <v>4.0999999999999996</v>
      </c>
    </row>
    <row r="2819" spans="1:12" x14ac:dyDescent="0.35">
      <c r="A2819" t="s">
        <v>17</v>
      </c>
      <c r="B2819" t="s">
        <v>1088</v>
      </c>
      <c r="C2819" t="s">
        <v>48</v>
      </c>
      <c r="D2819">
        <v>2016</v>
      </c>
      <c r="E2819" t="s">
        <v>25</v>
      </c>
      <c r="F2819" t="s">
        <v>14</v>
      </c>
      <c r="G2819" t="s">
        <v>26</v>
      </c>
      <c r="H2819" t="s">
        <v>16</v>
      </c>
      <c r="I2819">
        <v>8.7719692000000002E-2</v>
      </c>
      <c r="J2819">
        <v>15.6</v>
      </c>
      <c r="K2819">
        <v>218.57980000000001</v>
      </c>
      <c r="L2819">
        <v>4.0999999999999996</v>
      </c>
    </row>
    <row r="2820" spans="1:12" x14ac:dyDescent="0.35">
      <c r="A2820" t="s">
        <v>17</v>
      </c>
      <c r="B2820" t="s">
        <v>593</v>
      </c>
      <c r="C2820" t="s">
        <v>48</v>
      </c>
      <c r="D2820">
        <v>2016</v>
      </c>
      <c r="E2820" t="s">
        <v>25</v>
      </c>
      <c r="F2820" t="s">
        <v>14</v>
      </c>
      <c r="G2820" t="s">
        <v>26</v>
      </c>
      <c r="H2820" t="s">
        <v>16</v>
      </c>
      <c r="I2820">
        <v>0.139417654</v>
      </c>
      <c r="J2820">
        <v>16.850000000000001</v>
      </c>
      <c r="K2820">
        <v>147.476</v>
      </c>
      <c r="L2820">
        <v>4.0999999999999996</v>
      </c>
    </row>
    <row r="2821" spans="1:12" x14ac:dyDescent="0.35">
      <c r="A2821" t="s">
        <v>17</v>
      </c>
      <c r="B2821" t="s">
        <v>247</v>
      </c>
      <c r="C2821" t="s">
        <v>48</v>
      </c>
      <c r="D2821">
        <v>2016</v>
      </c>
      <c r="E2821" t="s">
        <v>25</v>
      </c>
      <c r="F2821" t="s">
        <v>14</v>
      </c>
      <c r="G2821" t="s">
        <v>26</v>
      </c>
      <c r="H2821" t="s">
        <v>16</v>
      </c>
      <c r="I2821">
        <v>1.2607876E-2</v>
      </c>
      <c r="J2821">
        <v>18.2</v>
      </c>
      <c r="K2821">
        <v>139.81800000000001</v>
      </c>
      <c r="L2821">
        <v>4.0999999999999996</v>
      </c>
    </row>
    <row r="2822" spans="1:12" x14ac:dyDescent="0.35">
      <c r="A2822" t="s">
        <v>17</v>
      </c>
      <c r="B2822" t="s">
        <v>1242</v>
      </c>
      <c r="C2822" t="s">
        <v>32</v>
      </c>
      <c r="D2822">
        <v>2016</v>
      </c>
      <c r="E2822" t="s">
        <v>25</v>
      </c>
      <c r="F2822" t="s">
        <v>14</v>
      </c>
      <c r="G2822" t="s">
        <v>26</v>
      </c>
      <c r="H2822" t="s">
        <v>16</v>
      </c>
      <c r="I2822">
        <v>3.5943717E-2</v>
      </c>
      <c r="J2822">
        <v>14.15</v>
      </c>
      <c r="K2822">
        <v>40.513800000000003</v>
      </c>
      <c r="L2822">
        <v>4.0999999999999996</v>
      </c>
    </row>
    <row r="2823" spans="1:12" x14ac:dyDescent="0.35">
      <c r="A2823" t="s">
        <v>17</v>
      </c>
      <c r="B2823" t="s">
        <v>1397</v>
      </c>
      <c r="C2823" t="s">
        <v>32</v>
      </c>
      <c r="D2823">
        <v>2016</v>
      </c>
      <c r="E2823" t="s">
        <v>25</v>
      </c>
      <c r="F2823" t="s">
        <v>14</v>
      </c>
      <c r="G2823" t="s">
        <v>26</v>
      </c>
      <c r="H2823" t="s">
        <v>16</v>
      </c>
      <c r="I2823">
        <v>3.3380060000000003E-2</v>
      </c>
      <c r="J2823">
        <v>16.2</v>
      </c>
      <c r="K2823">
        <v>74.061019999999999</v>
      </c>
      <c r="L2823">
        <v>4.0999999999999996</v>
      </c>
    </row>
    <row r="2824" spans="1:12" x14ac:dyDescent="0.35">
      <c r="A2824" t="s">
        <v>10</v>
      </c>
      <c r="B2824" t="s">
        <v>1398</v>
      </c>
      <c r="C2824" t="s">
        <v>95</v>
      </c>
      <c r="D2824">
        <v>2016</v>
      </c>
      <c r="E2824" t="s">
        <v>25</v>
      </c>
      <c r="F2824" t="s">
        <v>14</v>
      </c>
      <c r="G2824" t="s">
        <v>26</v>
      </c>
      <c r="H2824" t="s">
        <v>16</v>
      </c>
      <c r="I2824">
        <v>3.4411237999999997E-2</v>
      </c>
      <c r="J2824">
        <v>14.3</v>
      </c>
      <c r="K2824">
        <v>98.672600000000003</v>
      </c>
      <c r="L2824">
        <v>4.0999999999999996</v>
      </c>
    </row>
    <row r="2825" spans="1:12" x14ac:dyDescent="0.35">
      <c r="A2825" t="s">
        <v>10</v>
      </c>
      <c r="B2825" t="s">
        <v>1174</v>
      </c>
      <c r="C2825" t="s">
        <v>57</v>
      </c>
      <c r="D2825">
        <v>2016</v>
      </c>
      <c r="E2825" t="s">
        <v>25</v>
      </c>
      <c r="F2825" t="s">
        <v>14</v>
      </c>
      <c r="G2825" t="s">
        <v>26</v>
      </c>
      <c r="H2825" t="s">
        <v>16</v>
      </c>
      <c r="I2825">
        <v>3.4604343000000003E-2</v>
      </c>
      <c r="J2825">
        <v>6.55</v>
      </c>
      <c r="K2825">
        <v>157.8288</v>
      </c>
      <c r="L2825">
        <v>4.0999999999999996</v>
      </c>
    </row>
    <row r="2826" spans="1:12" x14ac:dyDescent="0.35">
      <c r="A2826" t="s">
        <v>10</v>
      </c>
      <c r="B2826" t="s">
        <v>596</v>
      </c>
      <c r="C2826" t="s">
        <v>74</v>
      </c>
      <c r="D2826">
        <v>2016</v>
      </c>
      <c r="E2826" t="s">
        <v>25</v>
      </c>
      <c r="F2826" t="s">
        <v>14</v>
      </c>
      <c r="G2826" t="s">
        <v>26</v>
      </c>
      <c r="H2826" t="s">
        <v>16</v>
      </c>
      <c r="I2826">
        <v>9.4567181E-2</v>
      </c>
      <c r="J2826">
        <v>7.8949999999999996</v>
      </c>
      <c r="K2826">
        <v>104.53319999999999</v>
      </c>
      <c r="L2826">
        <v>4.0999999999999996</v>
      </c>
    </row>
    <row r="2827" spans="1:12" x14ac:dyDescent="0.35">
      <c r="A2827" t="s">
        <v>10</v>
      </c>
      <c r="B2827" t="s">
        <v>268</v>
      </c>
      <c r="C2827" t="s">
        <v>28</v>
      </c>
      <c r="D2827">
        <v>2016</v>
      </c>
      <c r="E2827" t="s">
        <v>25</v>
      </c>
      <c r="F2827" t="s">
        <v>14</v>
      </c>
      <c r="G2827" t="s">
        <v>26</v>
      </c>
      <c r="H2827" t="s">
        <v>16</v>
      </c>
      <c r="I2827">
        <v>0.153494979</v>
      </c>
      <c r="J2827">
        <v>7.84</v>
      </c>
      <c r="K2827">
        <v>48.935000000000002</v>
      </c>
      <c r="L2827">
        <v>4.0999999999999996</v>
      </c>
    </row>
    <row r="2828" spans="1:12" x14ac:dyDescent="0.35">
      <c r="A2828" t="s">
        <v>10</v>
      </c>
      <c r="B2828" t="s">
        <v>697</v>
      </c>
      <c r="C2828" t="s">
        <v>28</v>
      </c>
      <c r="D2828">
        <v>2016</v>
      </c>
      <c r="E2828" t="s">
        <v>25</v>
      </c>
      <c r="F2828" t="s">
        <v>14</v>
      </c>
      <c r="G2828" t="s">
        <v>26</v>
      </c>
      <c r="H2828" t="s">
        <v>16</v>
      </c>
      <c r="I2828">
        <v>6.8125755999999996E-2</v>
      </c>
      <c r="J2828">
        <v>16.5</v>
      </c>
      <c r="K2828">
        <v>101.199</v>
      </c>
      <c r="L2828">
        <v>4.0999999999999996</v>
      </c>
    </row>
    <row r="2829" spans="1:12" x14ac:dyDescent="0.35">
      <c r="A2829" t="s">
        <v>10</v>
      </c>
      <c r="B2829" t="s">
        <v>702</v>
      </c>
      <c r="C2829" t="s">
        <v>67</v>
      </c>
      <c r="D2829">
        <v>2016</v>
      </c>
      <c r="E2829" t="s">
        <v>25</v>
      </c>
      <c r="F2829" t="s">
        <v>14</v>
      </c>
      <c r="G2829" t="s">
        <v>26</v>
      </c>
      <c r="H2829" t="s">
        <v>16</v>
      </c>
      <c r="I2829">
        <v>4.7588696E-2</v>
      </c>
      <c r="J2829">
        <v>7.71</v>
      </c>
      <c r="K2829">
        <v>122.4756</v>
      </c>
      <c r="L2829">
        <v>4.0999999999999996</v>
      </c>
    </row>
    <row r="2830" spans="1:12" x14ac:dyDescent="0.35">
      <c r="A2830" t="s">
        <v>10</v>
      </c>
      <c r="B2830" t="s">
        <v>1399</v>
      </c>
      <c r="C2830" t="s">
        <v>67</v>
      </c>
      <c r="D2830">
        <v>2016</v>
      </c>
      <c r="E2830" t="s">
        <v>25</v>
      </c>
      <c r="F2830" t="s">
        <v>14</v>
      </c>
      <c r="G2830" t="s">
        <v>26</v>
      </c>
      <c r="H2830" t="s">
        <v>16</v>
      </c>
      <c r="I2830">
        <v>3.8211536999999997E-2</v>
      </c>
      <c r="J2830">
        <v>8.3000000000000007</v>
      </c>
      <c r="K2830">
        <v>87.719800000000006</v>
      </c>
      <c r="L2830">
        <v>4.0999999999999996</v>
      </c>
    </row>
    <row r="2831" spans="1:12" x14ac:dyDescent="0.35">
      <c r="A2831" t="s">
        <v>10</v>
      </c>
      <c r="B2831" t="s">
        <v>1400</v>
      </c>
      <c r="C2831" t="s">
        <v>67</v>
      </c>
      <c r="D2831">
        <v>2016</v>
      </c>
      <c r="E2831" t="s">
        <v>25</v>
      </c>
      <c r="F2831" t="s">
        <v>14</v>
      </c>
      <c r="G2831" t="s">
        <v>26</v>
      </c>
      <c r="H2831" t="s">
        <v>16</v>
      </c>
      <c r="I2831">
        <v>0.14586734700000001</v>
      </c>
      <c r="J2831">
        <v>10.195</v>
      </c>
      <c r="K2831">
        <v>194.07939999999999</v>
      </c>
      <c r="L2831">
        <v>4.0999999999999996</v>
      </c>
    </row>
    <row r="2832" spans="1:12" x14ac:dyDescent="0.35">
      <c r="A2832" t="s">
        <v>10</v>
      </c>
      <c r="B2832" t="s">
        <v>397</v>
      </c>
      <c r="C2832" t="s">
        <v>67</v>
      </c>
      <c r="D2832">
        <v>2016</v>
      </c>
      <c r="E2832" t="s">
        <v>25</v>
      </c>
      <c r="F2832" t="s">
        <v>14</v>
      </c>
      <c r="G2832" t="s">
        <v>26</v>
      </c>
      <c r="H2832" t="s">
        <v>16</v>
      </c>
      <c r="I2832">
        <v>0.18329487999999999</v>
      </c>
      <c r="J2832">
        <v>18.25</v>
      </c>
      <c r="K2832">
        <v>111.657</v>
      </c>
      <c r="L2832">
        <v>4.0999999999999996</v>
      </c>
    </row>
    <row r="2833" spans="1:12" x14ac:dyDescent="0.35">
      <c r="A2833" t="s">
        <v>10</v>
      </c>
      <c r="B2833" t="s">
        <v>529</v>
      </c>
      <c r="C2833" t="s">
        <v>24</v>
      </c>
      <c r="D2833">
        <v>2016</v>
      </c>
      <c r="E2833" t="s">
        <v>25</v>
      </c>
      <c r="F2833" t="s">
        <v>14</v>
      </c>
      <c r="G2833" t="s">
        <v>26</v>
      </c>
      <c r="H2833" t="s">
        <v>16</v>
      </c>
      <c r="I2833">
        <v>0.150015234</v>
      </c>
      <c r="J2833">
        <v>7.8250000000000002</v>
      </c>
      <c r="K2833">
        <v>157.52879999999999</v>
      </c>
      <c r="L2833">
        <v>4.0999999999999996</v>
      </c>
    </row>
    <row r="2834" spans="1:12" x14ac:dyDescent="0.35">
      <c r="A2834" t="s">
        <v>10</v>
      </c>
      <c r="B2834" t="s">
        <v>339</v>
      </c>
      <c r="C2834" t="s">
        <v>24</v>
      </c>
      <c r="D2834">
        <v>2016</v>
      </c>
      <c r="E2834" t="s">
        <v>25</v>
      </c>
      <c r="F2834" t="s">
        <v>14</v>
      </c>
      <c r="G2834" t="s">
        <v>26</v>
      </c>
      <c r="H2834" t="s">
        <v>16</v>
      </c>
      <c r="I2834">
        <v>8.5834991999999999E-2</v>
      </c>
      <c r="J2834">
        <v>15.5</v>
      </c>
      <c r="K2834">
        <v>49.669199999999996</v>
      </c>
      <c r="L2834">
        <v>4.0999999999999996</v>
      </c>
    </row>
    <row r="2835" spans="1:12" x14ac:dyDescent="0.35">
      <c r="A2835" t="s">
        <v>10</v>
      </c>
      <c r="B2835" t="s">
        <v>957</v>
      </c>
      <c r="C2835" t="s">
        <v>12</v>
      </c>
      <c r="D2835">
        <v>2016</v>
      </c>
      <c r="E2835" t="s">
        <v>25</v>
      </c>
      <c r="F2835" t="s">
        <v>14</v>
      </c>
      <c r="G2835" t="s">
        <v>26</v>
      </c>
      <c r="H2835" t="s">
        <v>16</v>
      </c>
      <c r="I2835">
        <v>4.9162885000000003E-2</v>
      </c>
      <c r="J2835">
        <v>6.46</v>
      </c>
      <c r="K2835">
        <v>146.9102</v>
      </c>
      <c r="L2835">
        <v>4.0999999999999996</v>
      </c>
    </row>
    <row r="2836" spans="1:12" x14ac:dyDescent="0.35">
      <c r="A2836" t="s">
        <v>10</v>
      </c>
      <c r="B2836" t="s">
        <v>1348</v>
      </c>
      <c r="C2836" t="s">
        <v>12</v>
      </c>
      <c r="D2836">
        <v>2016</v>
      </c>
      <c r="E2836" t="s">
        <v>25</v>
      </c>
      <c r="F2836" t="s">
        <v>14</v>
      </c>
      <c r="G2836" t="s">
        <v>26</v>
      </c>
      <c r="H2836" t="s">
        <v>16</v>
      </c>
      <c r="I2836">
        <v>2.4404558E-2</v>
      </c>
      <c r="J2836">
        <v>14.15</v>
      </c>
      <c r="K2836">
        <v>198.31100000000001</v>
      </c>
      <c r="L2836">
        <v>4.0999999999999996</v>
      </c>
    </row>
    <row r="2837" spans="1:12" x14ac:dyDescent="0.35">
      <c r="A2837" t="s">
        <v>10</v>
      </c>
      <c r="B2837" t="s">
        <v>86</v>
      </c>
      <c r="C2837" t="s">
        <v>12</v>
      </c>
      <c r="D2837">
        <v>2016</v>
      </c>
      <c r="E2837" t="s">
        <v>25</v>
      </c>
      <c r="F2837" t="s">
        <v>14</v>
      </c>
      <c r="G2837" t="s">
        <v>26</v>
      </c>
      <c r="H2837" t="s">
        <v>16</v>
      </c>
      <c r="I2837">
        <v>1.8930352000000001E-2</v>
      </c>
      <c r="J2837">
        <v>15.7</v>
      </c>
      <c r="K2837">
        <v>59.453600000000002</v>
      </c>
      <c r="L2837">
        <v>4.0999999999999996</v>
      </c>
    </row>
    <row r="2838" spans="1:12" x14ac:dyDescent="0.35">
      <c r="A2838" t="s">
        <v>10</v>
      </c>
      <c r="B2838" t="s">
        <v>1380</v>
      </c>
      <c r="C2838" t="s">
        <v>54</v>
      </c>
      <c r="D2838">
        <v>2016</v>
      </c>
      <c r="E2838" t="s">
        <v>25</v>
      </c>
      <c r="F2838" t="s">
        <v>14</v>
      </c>
      <c r="G2838" t="s">
        <v>26</v>
      </c>
      <c r="H2838" t="s">
        <v>16</v>
      </c>
      <c r="I2838">
        <v>0.15085330799999999</v>
      </c>
      <c r="J2838">
        <v>5.86</v>
      </c>
      <c r="K2838">
        <v>156.03139999999999</v>
      </c>
      <c r="L2838">
        <v>4.0999999999999996</v>
      </c>
    </row>
    <row r="2839" spans="1:12" x14ac:dyDescent="0.35">
      <c r="A2839" t="s">
        <v>10</v>
      </c>
      <c r="B2839" t="s">
        <v>317</v>
      </c>
      <c r="C2839" t="s">
        <v>54</v>
      </c>
      <c r="D2839">
        <v>2016</v>
      </c>
      <c r="E2839" t="s">
        <v>25</v>
      </c>
      <c r="F2839" t="s">
        <v>14</v>
      </c>
      <c r="G2839" t="s">
        <v>26</v>
      </c>
      <c r="H2839" t="s">
        <v>16</v>
      </c>
      <c r="I2839">
        <v>2.2058723999999998E-2</v>
      </c>
      <c r="J2839">
        <v>9.5</v>
      </c>
      <c r="K2839">
        <v>1102.8452</v>
      </c>
      <c r="L2839">
        <v>4.0999999999999996</v>
      </c>
    </row>
    <row r="2840" spans="1:12" x14ac:dyDescent="0.35">
      <c r="A2840" t="s">
        <v>10</v>
      </c>
      <c r="B2840" t="s">
        <v>439</v>
      </c>
      <c r="C2840" t="s">
        <v>48</v>
      </c>
      <c r="D2840">
        <v>2016</v>
      </c>
      <c r="E2840" t="s">
        <v>25</v>
      </c>
      <c r="F2840" t="s">
        <v>14</v>
      </c>
      <c r="G2840" t="s">
        <v>26</v>
      </c>
      <c r="H2840" t="s">
        <v>16</v>
      </c>
      <c r="I2840">
        <v>0</v>
      </c>
      <c r="J2840">
        <v>8.31</v>
      </c>
      <c r="K2840">
        <v>177.40280000000001</v>
      </c>
      <c r="L2840">
        <v>4.0999999999999996</v>
      </c>
    </row>
    <row r="2841" spans="1:12" x14ac:dyDescent="0.35">
      <c r="A2841" t="s">
        <v>10</v>
      </c>
      <c r="B2841" t="s">
        <v>131</v>
      </c>
      <c r="C2841" t="s">
        <v>48</v>
      </c>
      <c r="D2841">
        <v>2016</v>
      </c>
      <c r="E2841" t="s">
        <v>25</v>
      </c>
      <c r="F2841" t="s">
        <v>14</v>
      </c>
      <c r="G2841" t="s">
        <v>26</v>
      </c>
      <c r="H2841" t="s">
        <v>16</v>
      </c>
      <c r="I2841">
        <v>2.7343610000000001E-2</v>
      </c>
      <c r="J2841">
        <v>9.6</v>
      </c>
      <c r="K2841">
        <v>257.8304</v>
      </c>
      <c r="L2841">
        <v>4.0999999999999996</v>
      </c>
    </row>
    <row r="2842" spans="1:12" x14ac:dyDescent="0.35">
      <c r="A2842" t="s">
        <v>10</v>
      </c>
      <c r="B2842" t="s">
        <v>600</v>
      </c>
      <c r="C2842" t="s">
        <v>48</v>
      </c>
      <c r="D2842">
        <v>2016</v>
      </c>
      <c r="E2842" t="s">
        <v>25</v>
      </c>
      <c r="F2842" t="s">
        <v>14</v>
      </c>
      <c r="G2842" t="s">
        <v>26</v>
      </c>
      <c r="H2842" t="s">
        <v>16</v>
      </c>
      <c r="I2842">
        <v>6.5896555999999995E-2</v>
      </c>
      <c r="J2842">
        <v>15.25</v>
      </c>
      <c r="K2842">
        <v>179.26599999999999</v>
      </c>
      <c r="L2842">
        <v>4.0999999999999996</v>
      </c>
    </row>
    <row r="2843" spans="1:12" x14ac:dyDescent="0.35">
      <c r="A2843" t="s">
        <v>10</v>
      </c>
      <c r="B2843" t="s">
        <v>1401</v>
      </c>
      <c r="C2843" t="s">
        <v>48</v>
      </c>
      <c r="D2843">
        <v>2016</v>
      </c>
      <c r="E2843" t="s">
        <v>25</v>
      </c>
      <c r="F2843" t="s">
        <v>14</v>
      </c>
      <c r="G2843" t="s">
        <v>26</v>
      </c>
      <c r="H2843" t="s">
        <v>16</v>
      </c>
      <c r="I2843">
        <v>8.9554185999999994E-2</v>
      </c>
      <c r="J2843">
        <v>8.27</v>
      </c>
      <c r="K2843">
        <v>150.8708</v>
      </c>
      <c r="L2843">
        <v>4.0999999999999996</v>
      </c>
    </row>
    <row r="2844" spans="1:12" x14ac:dyDescent="0.35">
      <c r="A2844" t="s">
        <v>17</v>
      </c>
      <c r="B2844" t="s">
        <v>1402</v>
      </c>
      <c r="C2844" t="s">
        <v>95</v>
      </c>
      <c r="D2844">
        <v>2015</v>
      </c>
      <c r="E2844" t="s">
        <v>33</v>
      </c>
      <c r="F2844" t="s">
        <v>34</v>
      </c>
      <c r="G2844" t="s">
        <v>15</v>
      </c>
      <c r="H2844" t="s">
        <v>16</v>
      </c>
      <c r="I2844">
        <v>4.3326510999999998E-2</v>
      </c>
      <c r="J2844">
        <v>7.75</v>
      </c>
      <c r="K2844">
        <v>95.643600000000006</v>
      </c>
      <c r="L2844">
        <v>4.0999999999999996</v>
      </c>
    </row>
    <row r="2845" spans="1:12" x14ac:dyDescent="0.35">
      <c r="A2845" t="s">
        <v>17</v>
      </c>
      <c r="B2845" t="s">
        <v>1403</v>
      </c>
      <c r="C2845" t="s">
        <v>42</v>
      </c>
      <c r="D2845">
        <v>2015</v>
      </c>
      <c r="E2845" t="s">
        <v>33</v>
      </c>
      <c r="F2845" t="s">
        <v>34</v>
      </c>
      <c r="G2845" t="s">
        <v>15</v>
      </c>
      <c r="H2845" t="s">
        <v>16</v>
      </c>
      <c r="I2845">
        <v>8.3009875999999996E-2</v>
      </c>
      <c r="J2845">
        <v>13</v>
      </c>
      <c r="K2845">
        <v>61.119399999999999</v>
      </c>
      <c r="L2845">
        <v>4.0999999999999996</v>
      </c>
    </row>
    <row r="2846" spans="1:12" x14ac:dyDescent="0.35">
      <c r="A2846" t="s">
        <v>17</v>
      </c>
      <c r="B2846" t="s">
        <v>1404</v>
      </c>
      <c r="C2846" t="s">
        <v>48</v>
      </c>
      <c r="D2846">
        <v>2015</v>
      </c>
      <c r="E2846" t="s">
        <v>33</v>
      </c>
      <c r="F2846" t="s">
        <v>34</v>
      </c>
      <c r="G2846" t="s">
        <v>15</v>
      </c>
      <c r="H2846" t="s">
        <v>16</v>
      </c>
      <c r="I2846">
        <v>5.9472609000000003E-2</v>
      </c>
      <c r="J2846">
        <v>7.76</v>
      </c>
      <c r="K2846">
        <v>98.77</v>
      </c>
      <c r="L2846">
        <v>4.0999999999999996</v>
      </c>
    </row>
    <row r="2847" spans="1:12" x14ac:dyDescent="0.35">
      <c r="A2847" t="s">
        <v>17</v>
      </c>
      <c r="B2847" t="s">
        <v>1145</v>
      </c>
      <c r="C2847" t="s">
        <v>12</v>
      </c>
      <c r="D2847">
        <v>2020</v>
      </c>
      <c r="E2847" t="s">
        <v>37</v>
      </c>
      <c r="F2847" t="s">
        <v>34</v>
      </c>
      <c r="G2847" t="s">
        <v>15</v>
      </c>
      <c r="H2847" t="s">
        <v>16</v>
      </c>
      <c r="I2847">
        <v>0.17699102899999999</v>
      </c>
      <c r="J2847">
        <v>19.850000000000001</v>
      </c>
      <c r="K2847">
        <v>221.5772</v>
      </c>
      <c r="L2847">
        <v>4.0999999999999996</v>
      </c>
    </row>
    <row r="2848" spans="1:12" x14ac:dyDescent="0.35">
      <c r="A2848" t="s">
        <v>17</v>
      </c>
      <c r="B2848" t="s">
        <v>645</v>
      </c>
      <c r="C2848" t="s">
        <v>159</v>
      </c>
      <c r="D2848">
        <v>2020</v>
      </c>
      <c r="E2848" t="s">
        <v>37</v>
      </c>
      <c r="F2848" t="s">
        <v>34</v>
      </c>
      <c r="G2848" t="s">
        <v>15</v>
      </c>
      <c r="H2848" t="s">
        <v>16</v>
      </c>
      <c r="I2848">
        <v>6.1192211000000003E-2</v>
      </c>
      <c r="J2848">
        <v>16</v>
      </c>
      <c r="K2848">
        <v>224.1404</v>
      </c>
      <c r="L2848">
        <v>4.0999999999999996</v>
      </c>
    </row>
    <row r="2849" spans="1:12" x14ac:dyDescent="0.35">
      <c r="A2849" t="s">
        <v>17</v>
      </c>
      <c r="B2849" t="s">
        <v>1405</v>
      </c>
      <c r="C2849" t="s">
        <v>95</v>
      </c>
      <c r="D2849">
        <v>2015</v>
      </c>
      <c r="E2849" t="s">
        <v>33</v>
      </c>
      <c r="F2849" t="s">
        <v>34</v>
      </c>
      <c r="G2849" t="s">
        <v>15</v>
      </c>
      <c r="H2849" t="s">
        <v>16</v>
      </c>
      <c r="I2849">
        <v>0.103481775</v>
      </c>
      <c r="J2849">
        <v>5.6349999999999998</v>
      </c>
      <c r="K2849">
        <v>150.005</v>
      </c>
      <c r="L2849">
        <v>4.0999999999999996</v>
      </c>
    </row>
    <row r="2850" spans="1:12" x14ac:dyDescent="0.35">
      <c r="A2850" t="s">
        <v>17</v>
      </c>
      <c r="B2850" t="s">
        <v>816</v>
      </c>
      <c r="C2850" t="s">
        <v>95</v>
      </c>
      <c r="D2850">
        <v>2015</v>
      </c>
      <c r="E2850" t="s">
        <v>33</v>
      </c>
      <c r="F2850" t="s">
        <v>34</v>
      </c>
      <c r="G2850" t="s">
        <v>15</v>
      </c>
      <c r="H2850" t="s">
        <v>16</v>
      </c>
      <c r="I2850">
        <v>1.3957308E-2</v>
      </c>
      <c r="J2850">
        <v>8.3550000000000004</v>
      </c>
      <c r="K2850">
        <v>94.046199999999999</v>
      </c>
      <c r="L2850">
        <v>4.0999999999999996</v>
      </c>
    </row>
    <row r="2851" spans="1:12" x14ac:dyDescent="0.35">
      <c r="A2851" t="s">
        <v>17</v>
      </c>
      <c r="B2851" t="s">
        <v>1141</v>
      </c>
      <c r="C2851" t="s">
        <v>74</v>
      </c>
      <c r="D2851">
        <v>2015</v>
      </c>
      <c r="E2851" t="s">
        <v>33</v>
      </c>
      <c r="F2851" t="s">
        <v>34</v>
      </c>
      <c r="G2851" t="s">
        <v>15</v>
      </c>
      <c r="H2851" t="s">
        <v>16</v>
      </c>
      <c r="I2851">
        <v>0.14339617499999999</v>
      </c>
      <c r="J2851">
        <v>15.6</v>
      </c>
      <c r="K2851">
        <v>128.0994</v>
      </c>
      <c r="L2851">
        <v>4.0999999999999996</v>
      </c>
    </row>
    <row r="2852" spans="1:12" x14ac:dyDescent="0.35">
      <c r="A2852" t="s">
        <v>17</v>
      </c>
      <c r="B2852" t="s">
        <v>1188</v>
      </c>
      <c r="C2852" t="s">
        <v>28</v>
      </c>
      <c r="D2852">
        <v>2015</v>
      </c>
      <c r="E2852" t="s">
        <v>33</v>
      </c>
      <c r="F2852" t="s">
        <v>34</v>
      </c>
      <c r="G2852" t="s">
        <v>15</v>
      </c>
      <c r="H2852" t="s">
        <v>16</v>
      </c>
      <c r="I2852">
        <v>0.1175683</v>
      </c>
      <c r="J2852">
        <v>4.9050000000000002</v>
      </c>
      <c r="K2852">
        <v>197.67679999999999</v>
      </c>
      <c r="L2852">
        <v>4.0999999999999996</v>
      </c>
    </row>
    <row r="2853" spans="1:12" x14ac:dyDescent="0.35">
      <c r="A2853" t="s">
        <v>17</v>
      </c>
      <c r="B2853" t="s">
        <v>1248</v>
      </c>
      <c r="C2853" t="s">
        <v>28</v>
      </c>
      <c r="D2853">
        <v>2015</v>
      </c>
      <c r="E2853" t="s">
        <v>33</v>
      </c>
      <c r="F2853" t="s">
        <v>34</v>
      </c>
      <c r="G2853" t="s">
        <v>15</v>
      </c>
      <c r="H2853" t="s">
        <v>16</v>
      </c>
      <c r="I2853">
        <v>3.0188505000000001E-2</v>
      </c>
      <c r="J2853">
        <v>12.1</v>
      </c>
      <c r="K2853">
        <v>77.367000000000004</v>
      </c>
      <c r="L2853">
        <v>4.0999999999999996</v>
      </c>
    </row>
    <row r="2854" spans="1:12" x14ac:dyDescent="0.35">
      <c r="A2854" t="s">
        <v>17</v>
      </c>
      <c r="B2854" t="s">
        <v>1076</v>
      </c>
      <c r="C2854" t="s">
        <v>67</v>
      </c>
      <c r="D2854">
        <v>2015</v>
      </c>
      <c r="E2854" t="s">
        <v>33</v>
      </c>
      <c r="F2854" t="s">
        <v>34</v>
      </c>
      <c r="G2854" t="s">
        <v>15</v>
      </c>
      <c r="H2854" t="s">
        <v>16</v>
      </c>
      <c r="I2854">
        <v>7.6891526000000002E-2</v>
      </c>
      <c r="J2854">
        <v>6.13</v>
      </c>
      <c r="K2854">
        <v>61.553600000000003</v>
      </c>
      <c r="L2854">
        <v>4.0999999999999996</v>
      </c>
    </row>
    <row r="2855" spans="1:12" x14ac:dyDescent="0.35">
      <c r="A2855" t="s">
        <v>17</v>
      </c>
      <c r="B2855" t="s">
        <v>586</v>
      </c>
      <c r="C2855" t="s">
        <v>67</v>
      </c>
      <c r="D2855">
        <v>2015</v>
      </c>
      <c r="E2855" t="s">
        <v>33</v>
      </c>
      <c r="F2855" t="s">
        <v>34</v>
      </c>
      <c r="G2855" t="s">
        <v>15</v>
      </c>
      <c r="H2855" t="s">
        <v>16</v>
      </c>
      <c r="I2855">
        <v>2.4276035000000001E-2</v>
      </c>
      <c r="J2855">
        <v>19.600000000000001</v>
      </c>
      <c r="K2855">
        <v>45.3718</v>
      </c>
      <c r="L2855">
        <v>4.0999999999999996</v>
      </c>
    </row>
    <row r="2856" spans="1:12" x14ac:dyDescent="0.35">
      <c r="A2856" t="s">
        <v>17</v>
      </c>
      <c r="B2856" t="s">
        <v>408</v>
      </c>
      <c r="C2856" t="s">
        <v>24</v>
      </c>
      <c r="D2856">
        <v>2015</v>
      </c>
      <c r="E2856" t="s">
        <v>33</v>
      </c>
      <c r="F2856" t="s">
        <v>34</v>
      </c>
      <c r="G2856" t="s">
        <v>15</v>
      </c>
      <c r="H2856" t="s">
        <v>16</v>
      </c>
      <c r="I2856">
        <v>9.5989601999999993E-2</v>
      </c>
      <c r="J2856">
        <v>5.9850000000000003</v>
      </c>
      <c r="K2856">
        <v>127.3678</v>
      </c>
      <c r="L2856">
        <v>4.0999999999999996</v>
      </c>
    </row>
    <row r="2857" spans="1:12" x14ac:dyDescent="0.35">
      <c r="A2857" t="s">
        <v>17</v>
      </c>
      <c r="B2857" t="s">
        <v>527</v>
      </c>
      <c r="C2857" t="s">
        <v>24</v>
      </c>
      <c r="D2857">
        <v>2015</v>
      </c>
      <c r="E2857" t="s">
        <v>33</v>
      </c>
      <c r="F2857" t="s">
        <v>34</v>
      </c>
      <c r="G2857" t="s">
        <v>15</v>
      </c>
      <c r="H2857" t="s">
        <v>16</v>
      </c>
      <c r="I2857">
        <v>5.2418124000000003E-2</v>
      </c>
      <c r="J2857">
        <v>7.36</v>
      </c>
      <c r="K2857">
        <v>56.558799999999998</v>
      </c>
      <c r="L2857">
        <v>4.0999999999999996</v>
      </c>
    </row>
    <row r="2858" spans="1:12" x14ac:dyDescent="0.35">
      <c r="A2858" t="s">
        <v>17</v>
      </c>
      <c r="B2858" t="s">
        <v>1078</v>
      </c>
      <c r="C2858" t="s">
        <v>24</v>
      </c>
      <c r="D2858">
        <v>2015</v>
      </c>
      <c r="E2858" t="s">
        <v>33</v>
      </c>
      <c r="F2858" t="s">
        <v>34</v>
      </c>
      <c r="G2858" t="s">
        <v>15</v>
      </c>
      <c r="H2858" t="s">
        <v>16</v>
      </c>
      <c r="I2858">
        <v>1.4721579E-2</v>
      </c>
      <c r="J2858">
        <v>17.350000000000001</v>
      </c>
      <c r="K2858">
        <v>73.103800000000007</v>
      </c>
      <c r="L2858">
        <v>4.0999999999999996</v>
      </c>
    </row>
    <row r="2859" spans="1:12" x14ac:dyDescent="0.35">
      <c r="A2859" t="s">
        <v>17</v>
      </c>
      <c r="B2859" t="s">
        <v>141</v>
      </c>
      <c r="C2859" t="s">
        <v>12</v>
      </c>
      <c r="D2859">
        <v>2015</v>
      </c>
      <c r="E2859" t="s">
        <v>33</v>
      </c>
      <c r="F2859" t="s">
        <v>34</v>
      </c>
      <c r="G2859" t="s">
        <v>15</v>
      </c>
      <c r="H2859" t="s">
        <v>16</v>
      </c>
      <c r="I2859">
        <v>2.1647195000000001E-2</v>
      </c>
      <c r="J2859">
        <v>8.7750000000000004</v>
      </c>
      <c r="K2859">
        <v>109.5228</v>
      </c>
      <c r="L2859">
        <v>4.0999999999999996</v>
      </c>
    </row>
    <row r="2860" spans="1:12" x14ac:dyDescent="0.35">
      <c r="A2860" t="s">
        <v>17</v>
      </c>
      <c r="B2860" t="s">
        <v>1038</v>
      </c>
      <c r="C2860" t="s">
        <v>12</v>
      </c>
      <c r="D2860">
        <v>2015</v>
      </c>
      <c r="E2860" t="s">
        <v>33</v>
      </c>
      <c r="F2860" t="s">
        <v>34</v>
      </c>
      <c r="G2860" t="s">
        <v>15</v>
      </c>
      <c r="H2860" t="s">
        <v>16</v>
      </c>
      <c r="I2860">
        <v>4.9819857000000002E-2</v>
      </c>
      <c r="J2860">
        <v>10.8</v>
      </c>
      <c r="K2860">
        <v>243.21440000000001</v>
      </c>
      <c r="L2860">
        <v>4.0999999999999996</v>
      </c>
    </row>
    <row r="2861" spans="1:12" x14ac:dyDescent="0.35">
      <c r="A2861" t="s">
        <v>17</v>
      </c>
      <c r="B2861" t="s">
        <v>1145</v>
      </c>
      <c r="C2861" t="s">
        <v>12</v>
      </c>
      <c r="D2861">
        <v>2015</v>
      </c>
      <c r="E2861" t="s">
        <v>33</v>
      </c>
      <c r="F2861" t="s">
        <v>34</v>
      </c>
      <c r="G2861" t="s">
        <v>15</v>
      </c>
      <c r="H2861" t="s">
        <v>16</v>
      </c>
      <c r="I2861">
        <v>0.17635244999999999</v>
      </c>
      <c r="J2861">
        <v>19.850000000000001</v>
      </c>
      <c r="K2861">
        <v>220.87719999999999</v>
      </c>
      <c r="L2861">
        <v>4.0999999999999996</v>
      </c>
    </row>
    <row r="2862" spans="1:12" x14ac:dyDescent="0.35">
      <c r="A2862" t="s">
        <v>17</v>
      </c>
      <c r="B2862" t="s">
        <v>295</v>
      </c>
      <c r="C2862" t="s">
        <v>19</v>
      </c>
      <c r="D2862">
        <v>2015</v>
      </c>
      <c r="E2862" t="s">
        <v>33</v>
      </c>
      <c r="F2862" t="s">
        <v>34</v>
      </c>
      <c r="G2862" t="s">
        <v>26</v>
      </c>
      <c r="H2862" t="s">
        <v>16</v>
      </c>
      <c r="I2862">
        <v>9.3071679000000004E-2</v>
      </c>
      <c r="J2862">
        <v>5.32</v>
      </c>
      <c r="K2862">
        <v>103.8674</v>
      </c>
      <c r="L2862">
        <v>4.0999999999999996</v>
      </c>
    </row>
    <row r="2863" spans="1:12" x14ac:dyDescent="0.35">
      <c r="A2863" t="s">
        <v>17</v>
      </c>
      <c r="B2863" t="s">
        <v>1406</v>
      </c>
      <c r="C2863" t="s">
        <v>19</v>
      </c>
      <c r="D2863">
        <v>2015</v>
      </c>
      <c r="E2863" t="s">
        <v>33</v>
      </c>
      <c r="F2863" t="s">
        <v>34</v>
      </c>
      <c r="G2863" t="s">
        <v>26</v>
      </c>
      <c r="H2863" t="s">
        <v>16</v>
      </c>
      <c r="I2863">
        <v>1.2141035999999999E-2</v>
      </c>
      <c r="J2863">
        <v>15.2</v>
      </c>
      <c r="K2863">
        <v>48.703400000000002</v>
      </c>
      <c r="L2863">
        <v>4.0999999999999996</v>
      </c>
    </row>
    <row r="2864" spans="1:12" x14ac:dyDescent="0.35">
      <c r="A2864" t="s">
        <v>17</v>
      </c>
      <c r="B2864" t="s">
        <v>1263</v>
      </c>
      <c r="C2864" t="s">
        <v>42</v>
      </c>
      <c r="D2864">
        <v>2015</v>
      </c>
      <c r="E2864" t="s">
        <v>33</v>
      </c>
      <c r="F2864" t="s">
        <v>34</v>
      </c>
      <c r="G2864" t="s">
        <v>26</v>
      </c>
      <c r="H2864" t="s">
        <v>16</v>
      </c>
      <c r="I2864">
        <v>0</v>
      </c>
      <c r="J2864">
        <v>8.18</v>
      </c>
      <c r="K2864">
        <v>140.5154</v>
      </c>
      <c r="L2864">
        <v>4.0999999999999996</v>
      </c>
    </row>
    <row r="2865" spans="1:12" x14ac:dyDescent="0.35">
      <c r="A2865" t="s">
        <v>17</v>
      </c>
      <c r="B2865" t="s">
        <v>414</v>
      </c>
      <c r="C2865" t="s">
        <v>42</v>
      </c>
      <c r="D2865">
        <v>2015</v>
      </c>
      <c r="E2865" t="s">
        <v>33</v>
      </c>
      <c r="F2865" t="s">
        <v>34</v>
      </c>
      <c r="G2865" t="s">
        <v>26</v>
      </c>
      <c r="H2865" t="s">
        <v>16</v>
      </c>
      <c r="I2865">
        <v>1.9546213999999999E-2</v>
      </c>
      <c r="J2865">
        <v>9</v>
      </c>
      <c r="K2865">
        <v>168.1474</v>
      </c>
      <c r="L2865">
        <v>4.0999999999999996</v>
      </c>
    </row>
    <row r="2866" spans="1:12" x14ac:dyDescent="0.35">
      <c r="A2866" t="s">
        <v>17</v>
      </c>
      <c r="B2866" t="s">
        <v>1147</v>
      </c>
      <c r="C2866" t="s">
        <v>42</v>
      </c>
      <c r="D2866">
        <v>2015</v>
      </c>
      <c r="E2866" t="s">
        <v>33</v>
      </c>
      <c r="F2866" t="s">
        <v>34</v>
      </c>
      <c r="G2866" t="s">
        <v>26</v>
      </c>
      <c r="H2866" t="s">
        <v>16</v>
      </c>
      <c r="I2866">
        <v>2.8738058E-2</v>
      </c>
      <c r="J2866">
        <v>10.85</v>
      </c>
      <c r="K2866">
        <v>117.1808</v>
      </c>
      <c r="L2866">
        <v>4.0999999999999996</v>
      </c>
    </row>
    <row r="2867" spans="1:12" x14ac:dyDescent="0.35">
      <c r="A2867" t="s">
        <v>17</v>
      </c>
      <c r="B2867" t="s">
        <v>382</v>
      </c>
      <c r="C2867" t="s">
        <v>42</v>
      </c>
      <c r="D2867">
        <v>2015</v>
      </c>
      <c r="E2867" t="s">
        <v>33</v>
      </c>
      <c r="F2867" t="s">
        <v>34</v>
      </c>
      <c r="G2867" t="s">
        <v>26</v>
      </c>
      <c r="H2867" t="s">
        <v>16</v>
      </c>
      <c r="I2867">
        <v>1.4251461E-2</v>
      </c>
      <c r="J2867">
        <v>20.25</v>
      </c>
      <c r="K2867">
        <v>148.64179999999999</v>
      </c>
      <c r="L2867">
        <v>4.0999999999999996</v>
      </c>
    </row>
    <row r="2868" spans="1:12" x14ac:dyDescent="0.35">
      <c r="A2868" t="s">
        <v>17</v>
      </c>
      <c r="B2868" t="s">
        <v>861</v>
      </c>
      <c r="C2868" t="s">
        <v>54</v>
      </c>
      <c r="D2868">
        <v>2015</v>
      </c>
      <c r="E2868" t="s">
        <v>33</v>
      </c>
      <c r="F2868" t="s">
        <v>34</v>
      </c>
      <c r="G2868" t="s">
        <v>26</v>
      </c>
      <c r="H2868" t="s">
        <v>16</v>
      </c>
      <c r="I2868">
        <v>6.9565759000000005E-2</v>
      </c>
      <c r="J2868">
        <v>12.65</v>
      </c>
      <c r="K2868">
        <v>52.432400000000001</v>
      </c>
      <c r="L2868">
        <v>4.0999999999999996</v>
      </c>
    </row>
    <row r="2869" spans="1:12" x14ac:dyDescent="0.35">
      <c r="A2869" t="s">
        <v>17</v>
      </c>
      <c r="B2869" t="s">
        <v>1240</v>
      </c>
      <c r="C2869" t="s">
        <v>54</v>
      </c>
      <c r="D2869">
        <v>2015</v>
      </c>
      <c r="E2869" t="s">
        <v>33</v>
      </c>
      <c r="F2869" t="s">
        <v>34</v>
      </c>
      <c r="G2869" t="s">
        <v>26</v>
      </c>
      <c r="H2869" t="s">
        <v>16</v>
      </c>
      <c r="I2869">
        <v>5.8209078999999997E-2</v>
      </c>
      <c r="J2869">
        <v>17.600000000000001</v>
      </c>
      <c r="K2869">
        <v>153.63140000000001</v>
      </c>
      <c r="L2869">
        <v>4.0999999999999996</v>
      </c>
    </row>
    <row r="2870" spans="1:12" x14ac:dyDescent="0.35">
      <c r="A2870" t="s">
        <v>17</v>
      </c>
      <c r="B2870" t="s">
        <v>1407</v>
      </c>
      <c r="C2870" t="s">
        <v>64</v>
      </c>
      <c r="D2870">
        <v>2015</v>
      </c>
      <c r="E2870" t="s">
        <v>33</v>
      </c>
      <c r="F2870" t="s">
        <v>34</v>
      </c>
      <c r="G2870" t="s">
        <v>26</v>
      </c>
      <c r="H2870" t="s">
        <v>16</v>
      </c>
      <c r="I2870">
        <v>8.1361288000000004E-2</v>
      </c>
      <c r="J2870">
        <v>6.0949999999999998</v>
      </c>
      <c r="K2870">
        <v>141.91540000000001</v>
      </c>
      <c r="L2870">
        <v>4.0999999999999996</v>
      </c>
    </row>
    <row r="2871" spans="1:12" x14ac:dyDescent="0.35">
      <c r="A2871" t="s">
        <v>17</v>
      </c>
      <c r="B2871" t="s">
        <v>440</v>
      </c>
      <c r="C2871" t="s">
        <v>64</v>
      </c>
      <c r="D2871">
        <v>2015</v>
      </c>
      <c r="E2871" t="s">
        <v>33</v>
      </c>
      <c r="F2871" t="s">
        <v>34</v>
      </c>
      <c r="G2871" t="s">
        <v>26</v>
      </c>
      <c r="H2871" t="s">
        <v>16</v>
      </c>
      <c r="I2871">
        <v>3.4013539000000002E-2</v>
      </c>
      <c r="J2871">
        <v>18.5</v>
      </c>
      <c r="K2871">
        <v>133.22839999999999</v>
      </c>
      <c r="L2871">
        <v>4.0999999999999996</v>
      </c>
    </row>
    <row r="2872" spans="1:12" x14ac:dyDescent="0.35">
      <c r="A2872" t="s">
        <v>17</v>
      </c>
      <c r="B2872" t="s">
        <v>1212</v>
      </c>
      <c r="C2872" t="s">
        <v>48</v>
      </c>
      <c r="D2872">
        <v>2015</v>
      </c>
      <c r="E2872" t="s">
        <v>33</v>
      </c>
      <c r="F2872" t="s">
        <v>34</v>
      </c>
      <c r="G2872" t="s">
        <v>26</v>
      </c>
      <c r="H2872" t="s">
        <v>16</v>
      </c>
      <c r="I2872">
        <v>5.2917344999999998E-2</v>
      </c>
      <c r="J2872">
        <v>18.75</v>
      </c>
      <c r="K2872">
        <v>190.65039999999999</v>
      </c>
      <c r="L2872">
        <v>4.0999999999999996</v>
      </c>
    </row>
    <row r="2873" spans="1:12" x14ac:dyDescent="0.35">
      <c r="A2873" t="s">
        <v>17</v>
      </c>
      <c r="B2873" t="s">
        <v>1408</v>
      </c>
      <c r="C2873" t="s">
        <v>32</v>
      </c>
      <c r="D2873">
        <v>2015</v>
      </c>
      <c r="E2873" t="s">
        <v>33</v>
      </c>
      <c r="F2873" t="s">
        <v>34</v>
      </c>
      <c r="G2873" t="s">
        <v>26</v>
      </c>
      <c r="H2873" t="s">
        <v>16</v>
      </c>
      <c r="I2873">
        <v>4.5463871000000003E-2</v>
      </c>
      <c r="J2873">
        <v>5.73</v>
      </c>
      <c r="K2873">
        <v>85.288200000000003</v>
      </c>
      <c r="L2873">
        <v>4.0999999999999996</v>
      </c>
    </row>
    <row r="2874" spans="1:12" x14ac:dyDescent="0.35">
      <c r="A2874" t="s">
        <v>17</v>
      </c>
      <c r="B2874" t="s">
        <v>645</v>
      </c>
      <c r="C2874" t="s">
        <v>159</v>
      </c>
      <c r="D2874">
        <v>2015</v>
      </c>
      <c r="E2874" t="s">
        <v>33</v>
      </c>
      <c r="F2874" t="s">
        <v>34</v>
      </c>
      <c r="G2874" t="s">
        <v>26</v>
      </c>
      <c r="H2874" t="s">
        <v>16</v>
      </c>
      <c r="I2874">
        <v>6.0971431E-2</v>
      </c>
      <c r="J2874">
        <v>16</v>
      </c>
      <c r="K2874">
        <v>226.24039999999999</v>
      </c>
      <c r="L2874">
        <v>4.0999999999999996</v>
      </c>
    </row>
    <row r="2875" spans="1:12" x14ac:dyDescent="0.35">
      <c r="A2875" t="s">
        <v>17</v>
      </c>
      <c r="B2875" t="s">
        <v>284</v>
      </c>
      <c r="C2875" t="s">
        <v>95</v>
      </c>
      <c r="D2875">
        <v>2020</v>
      </c>
      <c r="E2875" t="s">
        <v>37</v>
      </c>
      <c r="F2875" t="s">
        <v>34</v>
      </c>
      <c r="G2875" t="s">
        <v>26</v>
      </c>
      <c r="H2875" t="s">
        <v>16</v>
      </c>
      <c r="I2875">
        <v>9.5696333999999994E-2</v>
      </c>
      <c r="J2875">
        <v>15.1</v>
      </c>
      <c r="K2875">
        <v>159.7604</v>
      </c>
      <c r="L2875">
        <v>4.0999999999999996</v>
      </c>
    </row>
    <row r="2876" spans="1:12" x14ac:dyDescent="0.35">
      <c r="A2876" t="s">
        <v>17</v>
      </c>
      <c r="B2876" t="s">
        <v>162</v>
      </c>
      <c r="C2876" t="s">
        <v>95</v>
      </c>
      <c r="D2876">
        <v>2020</v>
      </c>
      <c r="E2876" t="s">
        <v>37</v>
      </c>
      <c r="F2876" t="s">
        <v>34</v>
      </c>
      <c r="G2876" t="s">
        <v>26</v>
      </c>
      <c r="H2876" t="s">
        <v>16</v>
      </c>
      <c r="I2876">
        <v>8.3473583000000004E-2</v>
      </c>
      <c r="J2876">
        <v>20.6</v>
      </c>
      <c r="K2876">
        <v>120.87560000000001</v>
      </c>
      <c r="L2876">
        <v>4.0999999999999996</v>
      </c>
    </row>
    <row r="2877" spans="1:12" x14ac:dyDescent="0.35">
      <c r="A2877" t="s">
        <v>17</v>
      </c>
      <c r="B2877" t="s">
        <v>633</v>
      </c>
      <c r="C2877" t="s">
        <v>57</v>
      </c>
      <c r="D2877">
        <v>2020</v>
      </c>
      <c r="E2877" t="s">
        <v>37</v>
      </c>
      <c r="F2877" t="s">
        <v>34</v>
      </c>
      <c r="G2877" t="s">
        <v>26</v>
      </c>
      <c r="H2877" t="s">
        <v>16</v>
      </c>
      <c r="I2877">
        <v>0.14168603699999999</v>
      </c>
      <c r="J2877">
        <v>4.6349999999999998</v>
      </c>
      <c r="K2877">
        <v>126.99939999999999</v>
      </c>
      <c r="L2877">
        <v>4.0999999999999996</v>
      </c>
    </row>
    <row r="2878" spans="1:12" x14ac:dyDescent="0.35">
      <c r="A2878" t="s">
        <v>17</v>
      </c>
      <c r="B2878" t="s">
        <v>287</v>
      </c>
      <c r="C2878" t="s">
        <v>57</v>
      </c>
      <c r="D2878">
        <v>2020</v>
      </c>
      <c r="E2878" t="s">
        <v>37</v>
      </c>
      <c r="F2878" t="s">
        <v>34</v>
      </c>
      <c r="G2878" t="s">
        <v>26</v>
      </c>
      <c r="H2878" t="s">
        <v>16</v>
      </c>
      <c r="I2878">
        <v>9.3117400000000003E-2</v>
      </c>
      <c r="J2878">
        <v>4.7850000000000001</v>
      </c>
      <c r="K2878">
        <v>118.60980000000001</v>
      </c>
      <c r="L2878">
        <v>4.0999999999999996</v>
      </c>
    </row>
    <row r="2879" spans="1:12" x14ac:dyDescent="0.35">
      <c r="A2879" t="s">
        <v>17</v>
      </c>
      <c r="B2879" t="s">
        <v>56</v>
      </c>
      <c r="C2879" t="s">
        <v>57</v>
      </c>
      <c r="D2879">
        <v>2020</v>
      </c>
      <c r="E2879" t="s">
        <v>37</v>
      </c>
      <c r="F2879" t="s">
        <v>34</v>
      </c>
      <c r="G2879" t="s">
        <v>26</v>
      </c>
      <c r="H2879" t="s">
        <v>16</v>
      </c>
      <c r="I2879">
        <v>0.14725560400000001</v>
      </c>
      <c r="J2879">
        <v>17.850000000000001</v>
      </c>
      <c r="K2879">
        <v>93.743600000000001</v>
      </c>
      <c r="L2879">
        <v>4.0999999999999996</v>
      </c>
    </row>
    <row r="2880" spans="1:12" x14ac:dyDescent="0.35">
      <c r="A2880" t="s">
        <v>17</v>
      </c>
      <c r="B2880" t="s">
        <v>1141</v>
      </c>
      <c r="C2880" t="s">
        <v>74</v>
      </c>
      <c r="D2880">
        <v>2020</v>
      </c>
      <c r="E2880" t="s">
        <v>37</v>
      </c>
      <c r="F2880" t="s">
        <v>34</v>
      </c>
      <c r="G2880" t="s">
        <v>26</v>
      </c>
      <c r="H2880" t="s">
        <v>16</v>
      </c>
      <c r="I2880">
        <v>0.14391541699999999</v>
      </c>
      <c r="J2880">
        <v>15.6</v>
      </c>
      <c r="K2880">
        <v>127.5994</v>
      </c>
      <c r="L2880">
        <v>4.0999999999999996</v>
      </c>
    </row>
    <row r="2881" spans="1:12" x14ac:dyDescent="0.35">
      <c r="A2881" t="s">
        <v>17</v>
      </c>
      <c r="B2881" t="s">
        <v>289</v>
      </c>
      <c r="C2881" t="s">
        <v>28</v>
      </c>
      <c r="D2881">
        <v>2020</v>
      </c>
      <c r="E2881" t="s">
        <v>37</v>
      </c>
      <c r="F2881" t="s">
        <v>34</v>
      </c>
      <c r="G2881" t="s">
        <v>26</v>
      </c>
      <c r="H2881" t="s">
        <v>16</v>
      </c>
      <c r="I2881">
        <v>0</v>
      </c>
      <c r="J2881">
        <v>7.96</v>
      </c>
      <c r="K2881">
        <v>160.7894</v>
      </c>
      <c r="L2881">
        <v>4.0999999999999996</v>
      </c>
    </row>
    <row r="2882" spans="1:12" x14ac:dyDescent="0.35">
      <c r="A2882" t="s">
        <v>17</v>
      </c>
      <c r="B2882" t="s">
        <v>944</v>
      </c>
      <c r="C2882" t="s">
        <v>28</v>
      </c>
      <c r="D2882">
        <v>2020</v>
      </c>
      <c r="E2882" t="s">
        <v>37</v>
      </c>
      <c r="F2882" t="s">
        <v>34</v>
      </c>
      <c r="G2882" t="s">
        <v>26</v>
      </c>
      <c r="H2882" t="s">
        <v>16</v>
      </c>
      <c r="I2882">
        <v>1.7845372000000002E-2</v>
      </c>
      <c r="J2882">
        <v>11.6</v>
      </c>
      <c r="K2882">
        <v>179.0686</v>
      </c>
      <c r="L2882">
        <v>4.0999999999999996</v>
      </c>
    </row>
    <row r="2883" spans="1:12" x14ac:dyDescent="0.35">
      <c r="A2883" t="s">
        <v>17</v>
      </c>
      <c r="B2883" t="s">
        <v>1409</v>
      </c>
      <c r="C2883" t="s">
        <v>28</v>
      </c>
      <c r="D2883">
        <v>2020</v>
      </c>
      <c r="E2883" t="s">
        <v>37</v>
      </c>
      <c r="F2883" t="s">
        <v>34</v>
      </c>
      <c r="G2883" t="s">
        <v>26</v>
      </c>
      <c r="H2883" t="s">
        <v>16</v>
      </c>
      <c r="I2883">
        <v>7.3606828999999999E-2</v>
      </c>
      <c r="J2883">
        <v>18</v>
      </c>
      <c r="K2883">
        <v>156.69720000000001</v>
      </c>
      <c r="L2883">
        <v>4.0999999999999996</v>
      </c>
    </row>
    <row r="2884" spans="1:12" x14ac:dyDescent="0.35">
      <c r="A2884" t="s">
        <v>17</v>
      </c>
      <c r="B2884" t="s">
        <v>203</v>
      </c>
      <c r="C2884" t="s">
        <v>67</v>
      </c>
      <c r="D2884">
        <v>2020</v>
      </c>
      <c r="E2884" t="s">
        <v>37</v>
      </c>
      <c r="F2884" t="s">
        <v>34</v>
      </c>
      <c r="G2884" t="s">
        <v>26</v>
      </c>
      <c r="H2884" t="s">
        <v>16</v>
      </c>
      <c r="I2884">
        <v>5.8431120000000003E-2</v>
      </c>
      <c r="J2884">
        <v>13.8</v>
      </c>
      <c r="K2884">
        <v>243.68020000000001</v>
      </c>
      <c r="L2884">
        <v>4.0999999999999996</v>
      </c>
    </row>
    <row r="2885" spans="1:12" x14ac:dyDescent="0.35">
      <c r="A2885" t="s">
        <v>17</v>
      </c>
      <c r="B2885" t="s">
        <v>140</v>
      </c>
      <c r="C2885" t="s">
        <v>67</v>
      </c>
      <c r="D2885">
        <v>2020</v>
      </c>
      <c r="E2885" t="s">
        <v>37</v>
      </c>
      <c r="F2885" t="s">
        <v>34</v>
      </c>
      <c r="G2885" t="s">
        <v>26</v>
      </c>
      <c r="H2885" t="s">
        <v>16</v>
      </c>
      <c r="I2885">
        <v>0.14215211</v>
      </c>
      <c r="J2885">
        <v>13.8</v>
      </c>
      <c r="K2885">
        <v>263.58839999999998</v>
      </c>
      <c r="L2885">
        <v>4.0999999999999996</v>
      </c>
    </row>
    <row r="2886" spans="1:12" x14ac:dyDescent="0.35">
      <c r="A2886" t="s">
        <v>17</v>
      </c>
      <c r="B2886" t="s">
        <v>1216</v>
      </c>
      <c r="C2886" t="s">
        <v>67</v>
      </c>
      <c r="D2886">
        <v>2020</v>
      </c>
      <c r="E2886" t="s">
        <v>37</v>
      </c>
      <c r="F2886" t="s">
        <v>34</v>
      </c>
      <c r="G2886" t="s">
        <v>26</v>
      </c>
      <c r="H2886" t="s">
        <v>16</v>
      </c>
      <c r="I2886">
        <v>8.9975293999999997E-2</v>
      </c>
      <c r="J2886">
        <v>20.350000000000001</v>
      </c>
      <c r="K2886">
        <v>261.65940000000001</v>
      </c>
      <c r="L2886">
        <v>4.0999999999999996</v>
      </c>
    </row>
    <row r="2887" spans="1:12" x14ac:dyDescent="0.35">
      <c r="A2887" t="s">
        <v>17</v>
      </c>
      <c r="B2887" t="s">
        <v>1107</v>
      </c>
      <c r="C2887" t="s">
        <v>24</v>
      </c>
      <c r="D2887">
        <v>2020</v>
      </c>
      <c r="E2887" t="s">
        <v>37</v>
      </c>
      <c r="F2887" t="s">
        <v>34</v>
      </c>
      <c r="G2887" t="s">
        <v>26</v>
      </c>
      <c r="H2887" t="s">
        <v>16</v>
      </c>
      <c r="I2887">
        <v>8.6945823000000005E-2</v>
      </c>
      <c r="J2887">
        <v>5.88</v>
      </c>
      <c r="K2887">
        <v>152.99979999999999</v>
      </c>
      <c r="L2887">
        <v>4.0999999999999996</v>
      </c>
    </row>
    <row r="2888" spans="1:12" x14ac:dyDescent="0.35">
      <c r="A2888" t="s">
        <v>17</v>
      </c>
      <c r="B2888" t="s">
        <v>1018</v>
      </c>
      <c r="C2888" t="s">
        <v>24</v>
      </c>
      <c r="D2888">
        <v>2020</v>
      </c>
      <c r="E2888" t="s">
        <v>37</v>
      </c>
      <c r="F2888" t="s">
        <v>34</v>
      </c>
      <c r="G2888" t="s">
        <v>26</v>
      </c>
      <c r="H2888" t="s">
        <v>16</v>
      </c>
      <c r="I2888">
        <v>0</v>
      </c>
      <c r="J2888">
        <v>7.9050000000000002</v>
      </c>
      <c r="K2888">
        <v>109.1254</v>
      </c>
      <c r="L2888">
        <v>4.0999999999999996</v>
      </c>
    </row>
    <row r="2889" spans="1:12" x14ac:dyDescent="0.35">
      <c r="A2889" t="s">
        <v>17</v>
      </c>
      <c r="B2889" t="s">
        <v>345</v>
      </c>
      <c r="C2889" t="s">
        <v>24</v>
      </c>
      <c r="D2889">
        <v>2020</v>
      </c>
      <c r="E2889" t="s">
        <v>37</v>
      </c>
      <c r="F2889" t="s">
        <v>34</v>
      </c>
      <c r="G2889" t="s">
        <v>26</v>
      </c>
      <c r="H2889" t="s">
        <v>16</v>
      </c>
      <c r="I2889">
        <v>9.0324848999999999E-2</v>
      </c>
      <c r="J2889">
        <v>15.25</v>
      </c>
      <c r="K2889">
        <v>214.41919999999999</v>
      </c>
      <c r="L2889">
        <v>4.0999999999999996</v>
      </c>
    </row>
    <row r="2890" spans="1:12" x14ac:dyDescent="0.35">
      <c r="A2890" t="s">
        <v>17</v>
      </c>
      <c r="B2890" t="s">
        <v>728</v>
      </c>
      <c r="C2890" t="s">
        <v>24</v>
      </c>
      <c r="D2890">
        <v>2020</v>
      </c>
      <c r="E2890" t="s">
        <v>37</v>
      </c>
      <c r="F2890" t="s">
        <v>34</v>
      </c>
      <c r="G2890" t="s">
        <v>26</v>
      </c>
      <c r="H2890" t="s">
        <v>16</v>
      </c>
      <c r="I2890">
        <v>0.117574554</v>
      </c>
      <c r="J2890">
        <v>15.6</v>
      </c>
      <c r="K2890">
        <v>75.667000000000002</v>
      </c>
      <c r="L2890">
        <v>4.0999999999999996</v>
      </c>
    </row>
    <row r="2891" spans="1:12" x14ac:dyDescent="0.35">
      <c r="A2891" t="s">
        <v>17</v>
      </c>
      <c r="B2891" t="s">
        <v>1323</v>
      </c>
      <c r="C2891" t="s">
        <v>24</v>
      </c>
      <c r="D2891">
        <v>2020</v>
      </c>
      <c r="E2891" t="s">
        <v>37</v>
      </c>
      <c r="F2891" t="s">
        <v>34</v>
      </c>
      <c r="G2891" t="s">
        <v>26</v>
      </c>
      <c r="H2891" t="s">
        <v>16</v>
      </c>
      <c r="I2891">
        <v>0.100640587</v>
      </c>
      <c r="J2891">
        <v>19.2</v>
      </c>
      <c r="K2891">
        <v>112.68859999999999</v>
      </c>
      <c r="L2891">
        <v>4.0999999999999996</v>
      </c>
    </row>
    <row r="2892" spans="1:12" x14ac:dyDescent="0.35">
      <c r="A2892" t="s">
        <v>17</v>
      </c>
      <c r="B2892" t="s">
        <v>661</v>
      </c>
      <c r="C2892" t="s">
        <v>12</v>
      </c>
      <c r="D2892">
        <v>2020</v>
      </c>
      <c r="E2892" t="s">
        <v>37</v>
      </c>
      <c r="F2892" t="s">
        <v>34</v>
      </c>
      <c r="G2892" t="s">
        <v>26</v>
      </c>
      <c r="H2892" t="s">
        <v>16</v>
      </c>
      <c r="I2892">
        <v>8.5757338000000002E-2</v>
      </c>
      <c r="J2892">
        <v>5.6550000000000002</v>
      </c>
      <c r="K2892">
        <v>164.75</v>
      </c>
      <c r="L2892">
        <v>4.0999999999999996</v>
      </c>
    </row>
    <row r="2893" spans="1:12" x14ac:dyDescent="0.35">
      <c r="A2893" t="s">
        <v>17</v>
      </c>
      <c r="B2893" t="s">
        <v>1410</v>
      </c>
      <c r="C2893" t="s">
        <v>12</v>
      </c>
      <c r="D2893">
        <v>2020</v>
      </c>
      <c r="E2893" t="s">
        <v>37</v>
      </c>
      <c r="F2893" t="s">
        <v>34</v>
      </c>
      <c r="G2893" t="s">
        <v>26</v>
      </c>
      <c r="H2893" t="s">
        <v>16</v>
      </c>
      <c r="I2893">
        <v>9.3913606999999996E-2</v>
      </c>
      <c r="J2893">
        <v>7.3250000000000002</v>
      </c>
      <c r="K2893">
        <v>93.214600000000004</v>
      </c>
      <c r="L2893">
        <v>4.0999999999999996</v>
      </c>
    </row>
    <row r="2894" spans="1:12" x14ac:dyDescent="0.35">
      <c r="A2894" t="s">
        <v>17</v>
      </c>
      <c r="B2894" t="s">
        <v>1112</v>
      </c>
      <c r="C2894" t="s">
        <v>12</v>
      </c>
      <c r="D2894">
        <v>2020</v>
      </c>
      <c r="E2894" t="s">
        <v>37</v>
      </c>
      <c r="F2894" t="s">
        <v>34</v>
      </c>
      <c r="G2894" t="s">
        <v>26</v>
      </c>
      <c r="H2894" t="s">
        <v>16</v>
      </c>
      <c r="I2894">
        <v>4.9496898999999997E-2</v>
      </c>
      <c r="J2894">
        <v>13.65</v>
      </c>
      <c r="K2894">
        <v>151.505</v>
      </c>
      <c r="L2894">
        <v>4.0999999999999996</v>
      </c>
    </row>
    <row r="2895" spans="1:12" x14ac:dyDescent="0.35">
      <c r="A2895" t="s">
        <v>17</v>
      </c>
      <c r="B2895" t="s">
        <v>106</v>
      </c>
      <c r="C2895" t="s">
        <v>61</v>
      </c>
      <c r="D2895">
        <v>2020</v>
      </c>
      <c r="E2895" t="s">
        <v>37</v>
      </c>
      <c r="F2895" t="s">
        <v>34</v>
      </c>
      <c r="G2895" t="s">
        <v>26</v>
      </c>
      <c r="H2895" t="s">
        <v>16</v>
      </c>
      <c r="I2895">
        <v>3.6124109999999998E-3</v>
      </c>
      <c r="J2895">
        <v>5.88</v>
      </c>
      <c r="K2895">
        <v>154.20179999999999</v>
      </c>
      <c r="L2895">
        <v>4.0999999999999996</v>
      </c>
    </row>
    <row r="2896" spans="1:12" x14ac:dyDescent="0.35">
      <c r="A2896" t="s">
        <v>17</v>
      </c>
      <c r="B2896" t="s">
        <v>717</v>
      </c>
      <c r="C2896" t="s">
        <v>61</v>
      </c>
      <c r="D2896">
        <v>2020</v>
      </c>
      <c r="E2896" t="s">
        <v>37</v>
      </c>
      <c r="F2896" t="s">
        <v>34</v>
      </c>
      <c r="G2896" t="s">
        <v>26</v>
      </c>
      <c r="H2896" t="s">
        <v>16</v>
      </c>
      <c r="I2896">
        <v>7.2252888000000001E-2</v>
      </c>
      <c r="J2896">
        <v>8.3650000000000002</v>
      </c>
      <c r="K2896">
        <v>39.650599999999997</v>
      </c>
      <c r="L2896">
        <v>4.0999999999999996</v>
      </c>
    </row>
    <row r="2897" spans="1:12" x14ac:dyDescent="0.35">
      <c r="A2897" t="s">
        <v>17</v>
      </c>
      <c r="B2897" t="s">
        <v>145</v>
      </c>
      <c r="C2897" t="s">
        <v>19</v>
      </c>
      <c r="D2897">
        <v>2020</v>
      </c>
      <c r="E2897" t="s">
        <v>37</v>
      </c>
      <c r="F2897" t="s">
        <v>34</v>
      </c>
      <c r="G2897" t="s">
        <v>26</v>
      </c>
      <c r="H2897" t="s">
        <v>16</v>
      </c>
      <c r="I2897">
        <v>0.12648042200000001</v>
      </c>
      <c r="J2897">
        <v>5.6150000000000002</v>
      </c>
      <c r="K2897">
        <v>121.57299999999999</v>
      </c>
      <c r="L2897">
        <v>4.0999999999999996</v>
      </c>
    </row>
    <row r="2898" spans="1:12" x14ac:dyDescent="0.35">
      <c r="A2898" t="s">
        <v>17</v>
      </c>
      <c r="B2898" t="s">
        <v>351</v>
      </c>
      <c r="C2898" t="s">
        <v>42</v>
      </c>
      <c r="D2898">
        <v>2020</v>
      </c>
      <c r="E2898" t="s">
        <v>37</v>
      </c>
      <c r="F2898" t="s">
        <v>34</v>
      </c>
      <c r="G2898" t="s">
        <v>26</v>
      </c>
      <c r="H2898" t="s">
        <v>16</v>
      </c>
      <c r="I2898">
        <v>5.2239735000000002E-2</v>
      </c>
      <c r="J2898">
        <v>8.51</v>
      </c>
      <c r="K2898">
        <v>141.947</v>
      </c>
      <c r="L2898">
        <v>4.0999999999999996</v>
      </c>
    </row>
    <row r="2899" spans="1:12" x14ac:dyDescent="0.35">
      <c r="A2899" t="s">
        <v>17</v>
      </c>
      <c r="B2899" t="s">
        <v>299</v>
      </c>
      <c r="C2899" t="s">
        <v>42</v>
      </c>
      <c r="D2899">
        <v>2020</v>
      </c>
      <c r="E2899" t="s">
        <v>37</v>
      </c>
      <c r="F2899" t="s">
        <v>34</v>
      </c>
      <c r="G2899" t="s">
        <v>26</v>
      </c>
      <c r="H2899" t="s">
        <v>16</v>
      </c>
      <c r="I2899">
        <v>2.9811549999999999E-2</v>
      </c>
      <c r="J2899">
        <v>9.6</v>
      </c>
      <c r="K2899">
        <v>45.208599999999997</v>
      </c>
      <c r="L2899">
        <v>4.0999999999999996</v>
      </c>
    </row>
    <row r="2900" spans="1:12" x14ac:dyDescent="0.35">
      <c r="A2900" t="s">
        <v>17</v>
      </c>
      <c r="B2900" t="s">
        <v>1134</v>
      </c>
      <c r="C2900" t="s">
        <v>42</v>
      </c>
      <c r="D2900">
        <v>2020</v>
      </c>
      <c r="E2900" t="s">
        <v>37</v>
      </c>
      <c r="F2900" t="s">
        <v>34</v>
      </c>
      <c r="G2900" t="s">
        <v>26</v>
      </c>
      <c r="H2900" t="s">
        <v>16</v>
      </c>
      <c r="I2900">
        <v>0.10402738</v>
      </c>
      <c r="J2900">
        <v>12.5</v>
      </c>
      <c r="K2900">
        <v>172.2448</v>
      </c>
      <c r="L2900">
        <v>4.0999999999999996</v>
      </c>
    </row>
    <row r="2901" spans="1:12" x14ac:dyDescent="0.35">
      <c r="A2901" t="s">
        <v>17</v>
      </c>
      <c r="B2901" t="s">
        <v>301</v>
      </c>
      <c r="C2901" t="s">
        <v>42</v>
      </c>
      <c r="D2901">
        <v>2020</v>
      </c>
      <c r="E2901" t="s">
        <v>37</v>
      </c>
      <c r="F2901" t="s">
        <v>34</v>
      </c>
      <c r="G2901" t="s">
        <v>30</v>
      </c>
      <c r="H2901" t="s">
        <v>16</v>
      </c>
      <c r="I2901">
        <v>0</v>
      </c>
      <c r="J2901">
        <v>15.2</v>
      </c>
      <c r="K2901">
        <v>110.49120000000001</v>
      </c>
      <c r="L2901">
        <v>4.0999999999999996</v>
      </c>
    </row>
    <row r="2902" spans="1:12" x14ac:dyDescent="0.35">
      <c r="A2902" t="s">
        <v>17</v>
      </c>
      <c r="B2902" t="s">
        <v>1411</v>
      </c>
      <c r="C2902" t="s">
        <v>42</v>
      </c>
      <c r="D2902">
        <v>2020</v>
      </c>
      <c r="E2902" t="s">
        <v>37</v>
      </c>
      <c r="F2902" t="s">
        <v>34</v>
      </c>
      <c r="G2902" t="s">
        <v>30</v>
      </c>
      <c r="H2902" t="s">
        <v>16</v>
      </c>
      <c r="I2902">
        <v>3.5348491000000003E-2</v>
      </c>
      <c r="J2902">
        <v>15.35</v>
      </c>
      <c r="K2902">
        <v>124.673</v>
      </c>
      <c r="L2902">
        <v>4.0999999999999996</v>
      </c>
    </row>
    <row r="2903" spans="1:12" x14ac:dyDescent="0.35">
      <c r="A2903" t="s">
        <v>17</v>
      </c>
      <c r="B2903" t="s">
        <v>1412</v>
      </c>
      <c r="C2903" t="s">
        <v>42</v>
      </c>
      <c r="D2903">
        <v>2020</v>
      </c>
      <c r="E2903" t="s">
        <v>37</v>
      </c>
      <c r="F2903" t="s">
        <v>34</v>
      </c>
      <c r="G2903" t="s">
        <v>30</v>
      </c>
      <c r="H2903" t="s">
        <v>16</v>
      </c>
      <c r="I2903">
        <v>7.3080167000000001E-2</v>
      </c>
      <c r="J2903">
        <v>16</v>
      </c>
      <c r="K2903">
        <v>228.46680000000001</v>
      </c>
      <c r="L2903">
        <v>4.0999999999999996</v>
      </c>
    </row>
    <row r="2904" spans="1:12" x14ac:dyDescent="0.35">
      <c r="A2904" t="s">
        <v>17</v>
      </c>
      <c r="B2904" t="s">
        <v>174</v>
      </c>
      <c r="C2904" t="s">
        <v>42</v>
      </c>
      <c r="D2904">
        <v>2020</v>
      </c>
      <c r="E2904" t="s">
        <v>37</v>
      </c>
      <c r="F2904" t="s">
        <v>34</v>
      </c>
      <c r="G2904" t="s">
        <v>30</v>
      </c>
      <c r="H2904" t="s">
        <v>16</v>
      </c>
      <c r="I2904">
        <v>2.1447101999999999E-2</v>
      </c>
      <c r="J2904">
        <v>20.350000000000001</v>
      </c>
      <c r="K2904">
        <v>76.332800000000006</v>
      </c>
      <c r="L2904">
        <v>4.0999999999999996</v>
      </c>
    </row>
    <row r="2905" spans="1:12" x14ac:dyDescent="0.35">
      <c r="A2905" t="s">
        <v>17</v>
      </c>
      <c r="B2905" t="s">
        <v>1369</v>
      </c>
      <c r="C2905" t="s">
        <v>54</v>
      </c>
      <c r="D2905">
        <v>2020</v>
      </c>
      <c r="E2905" t="s">
        <v>37</v>
      </c>
      <c r="F2905" t="s">
        <v>34</v>
      </c>
      <c r="G2905" t="s">
        <v>30</v>
      </c>
      <c r="H2905" t="s">
        <v>16</v>
      </c>
      <c r="I2905">
        <v>7.3210669999999997E-3</v>
      </c>
      <c r="J2905">
        <v>11.3</v>
      </c>
      <c r="K2905">
        <v>197.74260000000001</v>
      </c>
      <c r="L2905">
        <v>4.0999999999999996</v>
      </c>
    </row>
    <row r="2906" spans="1:12" x14ac:dyDescent="0.35">
      <c r="A2906" t="s">
        <v>17</v>
      </c>
      <c r="B2906" t="s">
        <v>851</v>
      </c>
      <c r="C2906" t="s">
        <v>153</v>
      </c>
      <c r="D2906">
        <v>2020</v>
      </c>
      <c r="E2906" t="s">
        <v>37</v>
      </c>
      <c r="F2906" t="s">
        <v>34</v>
      </c>
      <c r="G2906" t="s">
        <v>30</v>
      </c>
      <c r="H2906" t="s">
        <v>16</v>
      </c>
      <c r="I2906">
        <v>3.4049703000000001E-2</v>
      </c>
      <c r="J2906">
        <v>11.65</v>
      </c>
      <c r="K2906">
        <v>112.286</v>
      </c>
      <c r="L2906">
        <v>4.0999999999999996</v>
      </c>
    </row>
    <row r="2907" spans="1:12" x14ac:dyDescent="0.35">
      <c r="A2907" t="s">
        <v>17</v>
      </c>
      <c r="B2907" t="s">
        <v>610</v>
      </c>
      <c r="C2907" t="s">
        <v>48</v>
      </c>
      <c r="D2907">
        <v>2020</v>
      </c>
      <c r="E2907" t="s">
        <v>37</v>
      </c>
      <c r="F2907" t="s">
        <v>34</v>
      </c>
      <c r="G2907" t="s">
        <v>30</v>
      </c>
      <c r="H2907" t="s">
        <v>16</v>
      </c>
      <c r="I2907">
        <v>4.0144377000000002E-2</v>
      </c>
      <c r="J2907">
        <v>11.65</v>
      </c>
      <c r="K2907">
        <v>228.10293999999999</v>
      </c>
      <c r="L2907">
        <v>4.0999999999999996</v>
      </c>
    </row>
    <row r="2908" spans="1:12" x14ac:dyDescent="0.35">
      <c r="A2908" t="s">
        <v>17</v>
      </c>
      <c r="B2908" t="s">
        <v>623</v>
      </c>
      <c r="C2908" t="s">
        <v>48</v>
      </c>
      <c r="D2908">
        <v>2020</v>
      </c>
      <c r="E2908" t="s">
        <v>37</v>
      </c>
      <c r="F2908" t="s">
        <v>34</v>
      </c>
      <c r="G2908" t="s">
        <v>30</v>
      </c>
      <c r="H2908" t="s">
        <v>16</v>
      </c>
      <c r="I2908">
        <v>0.12881466899999999</v>
      </c>
      <c r="J2908">
        <v>19</v>
      </c>
      <c r="K2908">
        <v>107.6622</v>
      </c>
      <c r="L2908">
        <v>4.0999999999999996</v>
      </c>
    </row>
    <row r="2909" spans="1:12" x14ac:dyDescent="0.35">
      <c r="A2909" t="s">
        <v>17</v>
      </c>
      <c r="B2909" t="s">
        <v>1284</v>
      </c>
      <c r="C2909" t="s">
        <v>48</v>
      </c>
      <c r="D2909">
        <v>2020</v>
      </c>
      <c r="E2909" t="s">
        <v>37</v>
      </c>
      <c r="F2909" t="s">
        <v>34</v>
      </c>
      <c r="G2909" t="s">
        <v>30</v>
      </c>
      <c r="H2909" t="s">
        <v>16</v>
      </c>
      <c r="I2909">
        <v>6.4728147999999999E-2</v>
      </c>
      <c r="J2909">
        <v>20.2</v>
      </c>
      <c r="K2909">
        <v>258.06459999999998</v>
      </c>
      <c r="L2909">
        <v>4.0999999999999996</v>
      </c>
    </row>
    <row r="2910" spans="1:12" x14ac:dyDescent="0.35">
      <c r="A2910" t="s">
        <v>17</v>
      </c>
      <c r="B2910" t="s">
        <v>643</v>
      </c>
      <c r="C2910" t="s">
        <v>48</v>
      </c>
      <c r="D2910">
        <v>2020</v>
      </c>
      <c r="E2910" t="s">
        <v>37</v>
      </c>
      <c r="F2910" t="s">
        <v>34</v>
      </c>
      <c r="G2910" t="s">
        <v>30</v>
      </c>
      <c r="H2910" t="s">
        <v>16</v>
      </c>
      <c r="I2910">
        <v>1.9533097999999999E-2</v>
      </c>
      <c r="J2910">
        <v>21.25</v>
      </c>
      <c r="K2910">
        <v>120.4756</v>
      </c>
      <c r="L2910">
        <v>4.0999999999999996</v>
      </c>
    </row>
    <row r="2911" spans="1:12" x14ac:dyDescent="0.35">
      <c r="A2911" t="s">
        <v>17</v>
      </c>
      <c r="B2911" t="s">
        <v>1413</v>
      </c>
      <c r="C2911" t="s">
        <v>159</v>
      </c>
      <c r="D2911">
        <v>2020</v>
      </c>
      <c r="E2911" t="s">
        <v>37</v>
      </c>
      <c r="F2911" t="s">
        <v>34</v>
      </c>
      <c r="G2911" t="s">
        <v>30</v>
      </c>
      <c r="H2911" t="s">
        <v>16</v>
      </c>
      <c r="I2911">
        <v>3.8123176000000002E-2</v>
      </c>
      <c r="J2911">
        <v>14.15</v>
      </c>
      <c r="K2911">
        <v>123.5046</v>
      </c>
      <c r="L2911">
        <v>4.0999999999999996</v>
      </c>
    </row>
    <row r="2912" spans="1:12" x14ac:dyDescent="0.35">
      <c r="A2912" t="s">
        <v>17</v>
      </c>
      <c r="B2912" t="s">
        <v>1136</v>
      </c>
      <c r="C2912" t="s">
        <v>159</v>
      </c>
      <c r="D2912">
        <v>2020</v>
      </c>
      <c r="E2912" t="s">
        <v>37</v>
      </c>
      <c r="F2912" t="s">
        <v>34</v>
      </c>
      <c r="G2912" t="s">
        <v>30</v>
      </c>
      <c r="H2912" t="s">
        <v>16</v>
      </c>
      <c r="I2912">
        <v>6.0589424000000003E-2</v>
      </c>
      <c r="J2912">
        <v>18.25</v>
      </c>
      <c r="K2912">
        <v>162.55260000000001</v>
      </c>
      <c r="L2912">
        <v>4.0999999999999996</v>
      </c>
    </row>
    <row r="2913" spans="1:12" x14ac:dyDescent="0.35">
      <c r="A2913" t="s">
        <v>10</v>
      </c>
      <c r="B2913" t="s">
        <v>511</v>
      </c>
      <c r="C2913" t="s">
        <v>28</v>
      </c>
      <c r="D2913">
        <v>2015</v>
      </c>
      <c r="E2913" t="s">
        <v>33</v>
      </c>
      <c r="F2913" t="s">
        <v>34</v>
      </c>
      <c r="G2913" t="s">
        <v>30</v>
      </c>
      <c r="H2913" t="s">
        <v>16</v>
      </c>
      <c r="I2913">
        <v>0.14029249499999999</v>
      </c>
      <c r="J2913">
        <v>6.8849999999999998</v>
      </c>
      <c r="K2913">
        <v>108.5228</v>
      </c>
      <c r="L2913">
        <v>4.0999999999999996</v>
      </c>
    </row>
    <row r="2914" spans="1:12" x14ac:dyDescent="0.35">
      <c r="A2914" t="s">
        <v>10</v>
      </c>
      <c r="B2914" t="s">
        <v>731</v>
      </c>
      <c r="C2914" t="s">
        <v>28</v>
      </c>
      <c r="D2914">
        <v>2015</v>
      </c>
      <c r="E2914" t="s">
        <v>33</v>
      </c>
      <c r="F2914" t="s">
        <v>34</v>
      </c>
      <c r="G2914" t="s">
        <v>30</v>
      </c>
      <c r="H2914" t="s">
        <v>16</v>
      </c>
      <c r="I2914">
        <v>2.0823288999999998E-2</v>
      </c>
      <c r="J2914">
        <v>7.27</v>
      </c>
      <c r="K2914">
        <v>92.448800000000006</v>
      </c>
      <c r="L2914">
        <v>4.0999999999999996</v>
      </c>
    </row>
    <row r="2915" spans="1:12" x14ac:dyDescent="0.35">
      <c r="A2915" t="s">
        <v>10</v>
      </c>
      <c r="B2915" t="s">
        <v>394</v>
      </c>
      <c r="C2915" t="s">
        <v>28</v>
      </c>
      <c r="D2915">
        <v>2015</v>
      </c>
      <c r="E2915" t="s">
        <v>33</v>
      </c>
      <c r="F2915" t="s">
        <v>34</v>
      </c>
      <c r="G2915" t="s">
        <v>30</v>
      </c>
      <c r="H2915" t="s">
        <v>16</v>
      </c>
      <c r="I2915">
        <v>3.0150192999999999E-2</v>
      </c>
      <c r="J2915">
        <v>13</v>
      </c>
      <c r="K2915">
        <v>61.421999999999997</v>
      </c>
      <c r="L2915">
        <v>4.0999999999999996</v>
      </c>
    </row>
    <row r="2916" spans="1:12" x14ac:dyDescent="0.35">
      <c r="A2916" t="s">
        <v>10</v>
      </c>
      <c r="B2916" t="s">
        <v>1414</v>
      </c>
      <c r="C2916" t="s">
        <v>67</v>
      </c>
      <c r="D2916">
        <v>2015</v>
      </c>
      <c r="E2916" t="s">
        <v>33</v>
      </c>
      <c r="F2916" t="s">
        <v>34</v>
      </c>
      <c r="G2916" t="s">
        <v>30</v>
      </c>
      <c r="H2916" t="s">
        <v>16</v>
      </c>
      <c r="I2916">
        <v>8.2966919999999996E-3</v>
      </c>
      <c r="J2916">
        <v>11.15</v>
      </c>
      <c r="K2916">
        <v>150.67080000000001</v>
      </c>
      <c r="L2916">
        <v>4.0999999999999996</v>
      </c>
    </row>
    <row r="2917" spans="1:12" x14ac:dyDescent="0.35">
      <c r="A2917" t="s">
        <v>10</v>
      </c>
      <c r="B2917" t="s">
        <v>554</v>
      </c>
      <c r="C2917" t="s">
        <v>67</v>
      </c>
      <c r="D2917">
        <v>2015</v>
      </c>
      <c r="E2917" t="s">
        <v>33</v>
      </c>
      <c r="F2917" t="s">
        <v>34</v>
      </c>
      <c r="G2917" t="s">
        <v>30</v>
      </c>
      <c r="H2917" t="s">
        <v>16</v>
      </c>
      <c r="I2917">
        <v>0.107274301</v>
      </c>
      <c r="J2917">
        <v>11.8</v>
      </c>
      <c r="K2917">
        <v>221.1772</v>
      </c>
      <c r="L2917">
        <v>4.0999999999999996</v>
      </c>
    </row>
    <row r="2918" spans="1:12" x14ac:dyDescent="0.35">
      <c r="A2918" t="s">
        <v>10</v>
      </c>
      <c r="B2918" t="s">
        <v>1415</v>
      </c>
      <c r="C2918" t="s">
        <v>24</v>
      </c>
      <c r="D2918">
        <v>2015</v>
      </c>
      <c r="E2918" t="s">
        <v>33</v>
      </c>
      <c r="F2918" t="s">
        <v>34</v>
      </c>
      <c r="G2918" t="s">
        <v>30</v>
      </c>
      <c r="H2918" t="s">
        <v>16</v>
      </c>
      <c r="I2918">
        <v>8.8025298000000002E-2</v>
      </c>
      <c r="J2918">
        <v>11</v>
      </c>
      <c r="K2918">
        <v>158.06299999999999</v>
      </c>
      <c r="L2918">
        <v>4.0999999999999996</v>
      </c>
    </row>
    <row r="2919" spans="1:12" x14ac:dyDescent="0.35">
      <c r="A2919" t="s">
        <v>10</v>
      </c>
      <c r="B2919" t="s">
        <v>524</v>
      </c>
      <c r="C2919" t="s">
        <v>24</v>
      </c>
      <c r="D2919">
        <v>2015</v>
      </c>
      <c r="E2919" t="s">
        <v>33</v>
      </c>
      <c r="F2919" t="s">
        <v>34</v>
      </c>
      <c r="G2919" t="s">
        <v>30</v>
      </c>
      <c r="H2919" t="s">
        <v>16</v>
      </c>
      <c r="I2919">
        <v>0</v>
      </c>
      <c r="J2919">
        <v>18.5</v>
      </c>
      <c r="K2919">
        <v>148.74180000000001</v>
      </c>
      <c r="L2919">
        <v>4.0999999999999996</v>
      </c>
    </row>
    <row r="2920" spans="1:12" x14ac:dyDescent="0.35">
      <c r="A2920" t="s">
        <v>10</v>
      </c>
      <c r="B2920" t="s">
        <v>1158</v>
      </c>
      <c r="C2920" t="s">
        <v>12</v>
      </c>
      <c r="D2920">
        <v>2015</v>
      </c>
      <c r="E2920" t="s">
        <v>33</v>
      </c>
      <c r="F2920" t="s">
        <v>34</v>
      </c>
      <c r="G2920" t="s">
        <v>30</v>
      </c>
      <c r="H2920" t="s">
        <v>16</v>
      </c>
      <c r="I2920">
        <v>4.1641932999999999E-2</v>
      </c>
      <c r="J2920">
        <v>12.6</v>
      </c>
      <c r="K2920">
        <v>121.10720000000001</v>
      </c>
      <c r="L2920">
        <v>4.0999999999999996</v>
      </c>
    </row>
    <row r="2921" spans="1:12" x14ac:dyDescent="0.35">
      <c r="A2921" t="s">
        <v>10</v>
      </c>
      <c r="B2921" t="s">
        <v>1348</v>
      </c>
      <c r="C2921" t="s">
        <v>12</v>
      </c>
      <c r="D2921">
        <v>2015</v>
      </c>
      <c r="E2921" t="s">
        <v>33</v>
      </c>
      <c r="F2921" t="s">
        <v>34</v>
      </c>
      <c r="G2921" t="s">
        <v>30</v>
      </c>
      <c r="H2921" t="s">
        <v>16</v>
      </c>
      <c r="I2921">
        <v>2.4454052E-2</v>
      </c>
      <c r="J2921">
        <v>14.15</v>
      </c>
      <c r="K2921">
        <v>197.21100000000001</v>
      </c>
      <c r="L2921">
        <v>4.0999999999999996</v>
      </c>
    </row>
    <row r="2922" spans="1:12" x14ac:dyDescent="0.35">
      <c r="A2922" t="s">
        <v>10</v>
      </c>
      <c r="B2922" t="s">
        <v>86</v>
      </c>
      <c r="C2922" t="s">
        <v>12</v>
      </c>
      <c r="D2922">
        <v>2015</v>
      </c>
      <c r="E2922" t="s">
        <v>33</v>
      </c>
      <c r="F2922" t="s">
        <v>34</v>
      </c>
      <c r="G2922" t="s">
        <v>30</v>
      </c>
      <c r="H2922" t="s">
        <v>16</v>
      </c>
      <c r="I2922">
        <v>1.8968743E-2</v>
      </c>
      <c r="J2922">
        <v>15.7</v>
      </c>
      <c r="K2922">
        <v>61.953600000000002</v>
      </c>
      <c r="L2922">
        <v>4.0999999999999996</v>
      </c>
    </row>
    <row r="2923" spans="1:12" x14ac:dyDescent="0.35">
      <c r="A2923" t="s">
        <v>10</v>
      </c>
      <c r="B2923" t="s">
        <v>837</v>
      </c>
      <c r="C2923" t="s">
        <v>54</v>
      </c>
      <c r="D2923">
        <v>2015</v>
      </c>
      <c r="E2923" t="s">
        <v>33</v>
      </c>
      <c r="F2923" t="s">
        <v>34</v>
      </c>
      <c r="G2923" t="s">
        <v>30</v>
      </c>
      <c r="H2923" t="s">
        <v>16</v>
      </c>
      <c r="I2923">
        <v>0.13764546699999999</v>
      </c>
      <c r="J2923">
        <v>6.9850000000000003</v>
      </c>
      <c r="K2923">
        <v>185.26079999999999</v>
      </c>
      <c r="L2923">
        <v>4.0999999999999996</v>
      </c>
    </row>
    <row r="2924" spans="1:12" x14ac:dyDescent="0.35">
      <c r="A2924" t="s">
        <v>10</v>
      </c>
      <c r="B2924" t="s">
        <v>526</v>
      </c>
      <c r="C2924" t="s">
        <v>54</v>
      </c>
      <c r="D2924">
        <v>2015</v>
      </c>
      <c r="E2924" t="s">
        <v>33</v>
      </c>
      <c r="F2924" t="s">
        <v>34</v>
      </c>
      <c r="G2924" t="s">
        <v>30</v>
      </c>
      <c r="H2924" t="s">
        <v>16</v>
      </c>
      <c r="I2924">
        <v>6.9728295999999995E-2</v>
      </c>
      <c r="J2924">
        <v>11.395</v>
      </c>
      <c r="K2924">
        <v>233.10216</v>
      </c>
      <c r="L2924">
        <v>4.0999999999999996</v>
      </c>
    </row>
    <row r="2925" spans="1:12" x14ac:dyDescent="0.35">
      <c r="A2925" t="s">
        <v>10</v>
      </c>
      <c r="B2925" t="s">
        <v>130</v>
      </c>
      <c r="C2925" t="s">
        <v>54</v>
      </c>
      <c r="D2925">
        <v>2015</v>
      </c>
      <c r="E2925" t="s">
        <v>33</v>
      </c>
      <c r="F2925" t="s">
        <v>34</v>
      </c>
      <c r="G2925" t="s">
        <v>30</v>
      </c>
      <c r="H2925" t="s">
        <v>16</v>
      </c>
      <c r="I2925">
        <v>0</v>
      </c>
      <c r="J2925">
        <v>13.65</v>
      </c>
      <c r="K2925">
        <v>37.953200000000002</v>
      </c>
      <c r="L2925">
        <v>4.0999999999999996</v>
      </c>
    </row>
    <row r="2926" spans="1:12" x14ac:dyDescent="0.35">
      <c r="A2926" t="s">
        <v>10</v>
      </c>
      <c r="B2926" t="s">
        <v>195</v>
      </c>
      <c r="C2926" t="s">
        <v>48</v>
      </c>
      <c r="D2926">
        <v>2015</v>
      </c>
      <c r="E2926" t="s">
        <v>33</v>
      </c>
      <c r="F2926" t="s">
        <v>34</v>
      </c>
      <c r="G2926" t="s">
        <v>30</v>
      </c>
      <c r="H2926" t="s">
        <v>16</v>
      </c>
      <c r="I2926">
        <v>0.12396141500000001</v>
      </c>
      <c r="J2926">
        <v>6.3849999999999998</v>
      </c>
      <c r="K2926">
        <v>33.287399999999998</v>
      </c>
      <c r="L2926">
        <v>4.0999999999999996</v>
      </c>
    </row>
    <row r="2927" spans="1:12" x14ac:dyDescent="0.35">
      <c r="A2927" t="s">
        <v>10</v>
      </c>
      <c r="B2927" t="s">
        <v>1268</v>
      </c>
      <c r="C2927" t="s">
        <v>95</v>
      </c>
      <c r="D2927">
        <v>2020</v>
      </c>
      <c r="E2927" t="s">
        <v>37</v>
      </c>
      <c r="F2927" t="s">
        <v>34</v>
      </c>
      <c r="G2927" t="s">
        <v>30</v>
      </c>
      <c r="H2927" t="s">
        <v>16</v>
      </c>
      <c r="I2927">
        <v>4.7152553999999999E-2</v>
      </c>
      <c r="J2927">
        <v>8.3800000000000008</v>
      </c>
      <c r="K2927">
        <v>110.157</v>
      </c>
      <c r="L2927">
        <v>4.0999999999999996</v>
      </c>
    </row>
    <row r="2928" spans="1:12" x14ac:dyDescent="0.35">
      <c r="A2928" t="s">
        <v>10</v>
      </c>
      <c r="B2928" t="s">
        <v>934</v>
      </c>
      <c r="C2928" t="s">
        <v>95</v>
      </c>
      <c r="D2928">
        <v>2020</v>
      </c>
      <c r="E2928" t="s">
        <v>37</v>
      </c>
      <c r="F2928" t="s">
        <v>34</v>
      </c>
      <c r="G2928" t="s">
        <v>30</v>
      </c>
      <c r="H2928" t="s">
        <v>16</v>
      </c>
      <c r="I2928">
        <v>5.1908823999999999E-2</v>
      </c>
      <c r="J2928">
        <v>9.1950000000000003</v>
      </c>
      <c r="K2928">
        <v>78.164400000000001</v>
      </c>
      <c r="L2928">
        <v>4.0999999999999996</v>
      </c>
    </row>
    <row r="2929" spans="1:12" x14ac:dyDescent="0.35">
      <c r="A2929" t="s">
        <v>10</v>
      </c>
      <c r="B2929" t="s">
        <v>27</v>
      </c>
      <c r="C2929" t="s">
        <v>28</v>
      </c>
      <c r="D2929">
        <v>2020</v>
      </c>
      <c r="E2929" t="s">
        <v>37</v>
      </c>
      <c r="F2929" t="s">
        <v>34</v>
      </c>
      <c r="G2929" t="s">
        <v>30</v>
      </c>
      <c r="H2929" t="s">
        <v>16</v>
      </c>
      <c r="I2929">
        <v>4.2552418000000002E-2</v>
      </c>
      <c r="J2929">
        <v>12.15</v>
      </c>
      <c r="K2929">
        <v>123.5046</v>
      </c>
      <c r="L2929">
        <v>4.0999999999999996</v>
      </c>
    </row>
    <row r="2930" spans="1:12" x14ac:dyDescent="0.35">
      <c r="A2930" t="s">
        <v>10</v>
      </c>
      <c r="B2930" t="s">
        <v>395</v>
      </c>
      <c r="C2930" t="s">
        <v>28</v>
      </c>
      <c r="D2930">
        <v>2020</v>
      </c>
      <c r="E2930" t="s">
        <v>37</v>
      </c>
      <c r="F2930" t="s">
        <v>34</v>
      </c>
      <c r="G2930" t="s">
        <v>30</v>
      </c>
      <c r="H2930" t="s">
        <v>16</v>
      </c>
      <c r="I2930">
        <v>4.1482393999999999E-2</v>
      </c>
      <c r="J2930">
        <v>14.5</v>
      </c>
      <c r="K2930">
        <v>40.045400000000001</v>
      </c>
      <c r="L2930">
        <v>4.0999999999999996</v>
      </c>
    </row>
    <row r="2931" spans="1:12" x14ac:dyDescent="0.35">
      <c r="A2931" t="s">
        <v>10</v>
      </c>
      <c r="B2931" t="s">
        <v>1416</v>
      </c>
      <c r="C2931" t="s">
        <v>24</v>
      </c>
      <c r="D2931">
        <v>2020</v>
      </c>
      <c r="E2931" t="s">
        <v>37</v>
      </c>
      <c r="F2931" t="s">
        <v>34</v>
      </c>
      <c r="G2931" t="s">
        <v>30</v>
      </c>
      <c r="H2931" t="s">
        <v>16</v>
      </c>
      <c r="I2931">
        <v>3.6042939000000003E-2</v>
      </c>
      <c r="J2931">
        <v>6.8650000000000002</v>
      </c>
      <c r="K2931">
        <v>244.4486</v>
      </c>
      <c r="L2931">
        <v>4.0999999999999996</v>
      </c>
    </row>
    <row r="2932" spans="1:12" x14ac:dyDescent="0.35">
      <c r="A2932" t="s">
        <v>10</v>
      </c>
      <c r="B2932" t="s">
        <v>939</v>
      </c>
      <c r="C2932" t="s">
        <v>24</v>
      </c>
      <c r="D2932">
        <v>2020</v>
      </c>
      <c r="E2932" t="s">
        <v>37</v>
      </c>
      <c r="F2932" t="s">
        <v>34</v>
      </c>
      <c r="G2932" t="s">
        <v>30</v>
      </c>
      <c r="H2932" t="s">
        <v>16</v>
      </c>
      <c r="I2932">
        <v>0.153011599</v>
      </c>
      <c r="J2932">
        <v>7.47</v>
      </c>
      <c r="K2932">
        <v>215.2218</v>
      </c>
      <c r="L2932">
        <v>4.0999999999999996</v>
      </c>
    </row>
    <row r="2933" spans="1:12" x14ac:dyDescent="0.35">
      <c r="A2933" t="s">
        <v>10</v>
      </c>
      <c r="B2933" t="s">
        <v>598</v>
      </c>
      <c r="C2933" t="s">
        <v>24</v>
      </c>
      <c r="D2933">
        <v>2020</v>
      </c>
      <c r="E2933" t="s">
        <v>37</v>
      </c>
      <c r="F2933" t="s">
        <v>34</v>
      </c>
      <c r="G2933" t="s">
        <v>30</v>
      </c>
      <c r="H2933" t="s">
        <v>16</v>
      </c>
      <c r="I2933">
        <v>0</v>
      </c>
      <c r="J2933">
        <v>20.5</v>
      </c>
      <c r="K2933">
        <v>83.259200000000007</v>
      </c>
      <c r="L2933">
        <v>4.0999999999999996</v>
      </c>
    </row>
    <row r="2934" spans="1:12" x14ac:dyDescent="0.35">
      <c r="A2934" t="s">
        <v>10</v>
      </c>
      <c r="B2934" t="s">
        <v>1219</v>
      </c>
      <c r="C2934" t="s">
        <v>12</v>
      </c>
      <c r="D2934">
        <v>2020</v>
      </c>
      <c r="E2934" t="s">
        <v>37</v>
      </c>
      <c r="F2934" t="s">
        <v>34</v>
      </c>
      <c r="G2934" t="s">
        <v>15</v>
      </c>
      <c r="H2934" t="s">
        <v>16</v>
      </c>
      <c r="I2934">
        <v>3.5350044999999997E-2</v>
      </c>
      <c r="J2934">
        <v>9.5</v>
      </c>
      <c r="K2934">
        <v>169.7448</v>
      </c>
      <c r="L2934">
        <v>4.0999999999999996</v>
      </c>
    </row>
    <row r="2935" spans="1:12" x14ac:dyDescent="0.35">
      <c r="A2935" t="s">
        <v>10</v>
      </c>
      <c r="B2935" t="s">
        <v>1417</v>
      </c>
      <c r="C2935" t="s">
        <v>12</v>
      </c>
      <c r="D2935">
        <v>2020</v>
      </c>
      <c r="E2935" t="s">
        <v>37</v>
      </c>
      <c r="F2935" t="s">
        <v>34</v>
      </c>
      <c r="G2935" t="s">
        <v>15</v>
      </c>
      <c r="H2935" t="s">
        <v>16</v>
      </c>
      <c r="I2935">
        <v>0.101335811</v>
      </c>
      <c r="J2935">
        <v>15.5</v>
      </c>
      <c r="K2935">
        <v>1102.5768</v>
      </c>
      <c r="L2935">
        <v>4.0999999999999996</v>
      </c>
    </row>
    <row r="2936" spans="1:12" x14ac:dyDescent="0.35">
      <c r="A2936" t="s">
        <v>10</v>
      </c>
      <c r="B2936" t="s">
        <v>809</v>
      </c>
      <c r="C2936" t="s">
        <v>54</v>
      </c>
      <c r="D2936">
        <v>2020</v>
      </c>
      <c r="E2936" t="s">
        <v>37</v>
      </c>
      <c r="F2936" t="s">
        <v>34</v>
      </c>
      <c r="G2936" t="s">
        <v>15</v>
      </c>
      <c r="H2936" t="s">
        <v>16</v>
      </c>
      <c r="I2936">
        <v>9.5195305999999993E-2</v>
      </c>
      <c r="J2936">
        <v>6.1550000000000002</v>
      </c>
      <c r="K2936">
        <v>213.95599999999999</v>
      </c>
      <c r="L2936">
        <v>4.0999999999999996</v>
      </c>
    </row>
    <row r="2937" spans="1:12" x14ac:dyDescent="0.35">
      <c r="A2937" t="s">
        <v>10</v>
      </c>
      <c r="B2937" t="s">
        <v>1388</v>
      </c>
      <c r="C2937" t="s">
        <v>48</v>
      </c>
      <c r="D2937">
        <v>2020</v>
      </c>
      <c r="E2937" t="s">
        <v>37</v>
      </c>
      <c r="F2937" t="s">
        <v>34</v>
      </c>
      <c r="G2937" t="s">
        <v>15</v>
      </c>
      <c r="H2937" t="s">
        <v>16</v>
      </c>
      <c r="I2937">
        <v>1.2823829E-2</v>
      </c>
      <c r="J2937">
        <v>13.65</v>
      </c>
      <c r="K2937">
        <v>55.558799999999998</v>
      </c>
      <c r="L2937">
        <v>4.0999999999999996</v>
      </c>
    </row>
    <row r="2938" spans="1:12" x14ac:dyDescent="0.35">
      <c r="A2938" t="s">
        <v>10</v>
      </c>
      <c r="B2938" t="s">
        <v>1418</v>
      </c>
      <c r="C2938" t="s">
        <v>32</v>
      </c>
      <c r="D2938">
        <v>2020</v>
      </c>
      <c r="E2938" t="s">
        <v>37</v>
      </c>
      <c r="F2938" t="s">
        <v>34</v>
      </c>
      <c r="G2938" t="s">
        <v>15</v>
      </c>
      <c r="H2938" t="s">
        <v>16</v>
      </c>
      <c r="I2938">
        <v>6.1521568999999998E-2</v>
      </c>
      <c r="J2938">
        <v>12.1</v>
      </c>
      <c r="K2938">
        <v>55.861400000000003</v>
      </c>
      <c r="L2938">
        <v>4.0999999999999996</v>
      </c>
    </row>
    <row r="2939" spans="1:12" x14ac:dyDescent="0.35">
      <c r="A2939" t="s">
        <v>35</v>
      </c>
      <c r="B2939" t="s">
        <v>232</v>
      </c>
      <c r="C2939" t="s">
        <v>12</v>
      </c>
      <c r="D2939">
        <v>2015</v>
      </c>
      <c r="E2939" t="s">
        <v>33</v>
      </c>
      <c r="F2939" t="s">
        <v>34</v>
      </c>
      <c r="G2939" t="s">
        <v>15</v>
      </c>
      <c r="H2939" t="s">
        <v>16</v>
      </c>
      <c r="I2939">
        <v>4.6578409000000001E-2</v>
      </c>
      <c r="J2939">
        <v>8.1850000000000005</v>
      </c>
      <c r="K2939">
        <v>48.669199999999996</v>
      </c>
      <c r="L2939">
        <v>4.0999999999999996</v>
      </c>
    </row>
    <row r="2940" spans="1:12" x14ac:dyDescent="0.35">
      <c r="A2940" t="s">
        <v>35</v>
      </c>
      <c r="B2940" t="s">
        <v>152</v>
      </c>
      <c r="C2940" t="s">
        <v>153</v>
      </c>
      <c r="D2940">
        <v>2015</v>
      </c>
      <c r="E2940" t="s">
        <v>33</v>
      </c>
      <c r="F2940" t="s">
        <v>34</v>
      </c>
      <c r="G2940" t="s">
        <v>15</v>
      </c>
      <c r="H2940" t="s">
        <v>16</v>
      </c>
      <c r="I2940">
        <v>7.3559521000000003E-2</v>
      </c>
      <c r="J2940">
        <v>17.75</v>
      </c>
      <c r="K2940">
        <v>33.921599999999998</v>
      </c>
      <c r="L2940">
        <v>4.0999999999999996</v>
      </c>
    </row>
    <row r="2941" spans="1:12" x14ac:dyDescent="0.35">
      <c r="A2941" t="s">
        <v>35</v>
      </c>
      <c r="B2941" t="s">
        <v>1261</v>
      </c>
      <c r="C2941" t="s">
        <v>28</v>
      </c>
      <c r="D2941">
        <v>2020</v>
      </c>
      <c r="E2941" t="s">
        <v>37</v>
      </c>
      <c r="F2941" t="s">
        <v>34</v>
      </c>
      <c r="G2941" t="s">
        <v>15</v>
      </c>
      <c r="H2941" t="s">
        <v>16</v>
      </c>
      <c r="I2941">
        <v>0</v>
      </c>
      <c r="J2941">
        <v>16.25</v>
      </c>
      <c r="K2941">
        <v>89.880399999999995</v>
      </c>
      <c r="L2941">
        <v>4.0999999999999996</v>
      </c>
    </row>
    <row r="2942" spans="1:12" x14ac:dyDescent="0.35">
      <c r="A2942" t="s">
        <v>10</v>
      </c>
      <c r="B2942" t="s">
        <v>888</v>
      </c>
      <c r="C2942" t="s">
        <v>159</v>
      </c>
      <c r="D2942">
        <v>2015</v>
      </c>
      <c r="E2942" t="s">
        <v>33</v>
      </c>
      <c r="F2942" t="s">
        <v>34</v>
      </c>
      <c r="G2942" t="s">
        <v>15</v>
      </c>
      <c r="H2942" t="s">
        <v>16</v>
      </c>
      <c r="I2942">
        <v>0.12907745500000001</v>
      </c>
      <c r="J2942">
        <v>13.5</v>
      </c>
      <c r="K2942">
        <v>95.206800000000001</v>
      </c>
      <c r="L2942">
        <v>4.0999999999999996</v>
      </c>
    </row>
    <row r="2943" spans="1:12" x14ac:dyDescent="0.35">
      <c r="A2943" t="s">
        <v>10</v>
      </c>
      <c r="B2943" t="s">
        <v>1217</v>
      </c>
      <c r="C2943" t="s">
        <v>95</v>
      </c>
      <c r="D2943">
        <v>2020</v>
      </c>
      <c r="E2943" t="s">
        <v>37</v>
      </c>
      <c r="F2943" t="s">
        <v>34</v>
      </c>
      <c r="G2943" t="s">
        <v>15</v>
      </c>
      <c r="H2943" t="s">
        <v>16</v>
      </c>
      <c r="I2943">
        <v>8.2731751000000006E-2</v>
      </c>
      <c r="J2943">
        <v>19.350000000000001</v>
      </c>
      <c r="K2943">
        <v>49.203400000000002</v>
      </c>
      <c r="L2943">
        <v>4.0999999999999996</v>
      </c>
    </row>
    <row r="2944" spans="1:12" x14ac:dyDescent="0.35">
      <c r="A2944" t="s">
        <v>17</v>
      </c>
      <c r="B2944" t="s">
        <v>1419</v>
      </c>
      <c r="C2944" t="s">
        <v>67</v>
      </c>
      <c r="D2944">
        <v>2017</v>
      </c>
      <c r="E2944" t="s">
        <v>50</v>
      </c>
      <c r="F2944" t="s">
        <v>34</v>
      </c>
      <c r="G2944" t="s">
        <v>26</v>
      </c>
      <c r="H2944" t="s">
        <v>16</v>
      </c>
      <c r="I2944">
        <v>3.8511676000000002E-2</v>
      </c>
      <c r="J2944">
        <v>11.6</v>
      </c>
      <c r="K2944">
        <v>57.727200000000003</v>
      </c>
      <c r="L2944">
        <v>4.0999999999999996</v>
      </c>
    </row>
    <row r="2945" spans="1:12" x14ac:dyDescent="0.35">
      <c r="A2945" t="s">
        <v>17</v>
      </c>
      <c r="B2945" t="s">
        <v>231</v>
      </c>
      <c r="C2945" t="s">
        <v>12</v>
      </c>
      <c r="D2945">
        <v>2017</v>
      </c>
      <c r="E2945" t="s">
        <v>50</v>
      </c>
      <c r="F2945" t="s">
        <v>34</v>
      </c>
      <c r="G2945" t="s">
        <v>26</v>
      </c>
      <c r="H2945" t="s">
        <v>16</v>
      </c>
      <c r="I2945">
        <v>5.1970837999999998E-2</v>
      </c>
      <c r="J2945">
        <v>7.72</v>
      </c>
      <c r="K2945">
        <v>79.798599999999993</v>
      </c>
      <c r="L2945">
        <v>4.0999999999999996</v>
      </c>
    </row>
    <row r="2946" spans="1:12" x14ac:dyDescent="0.35">
      <c r="A2946" t="s">
        <v>17</v>
      </c>
      <c r="B2946" t="s">
        <v>720</v>
      </c>
      <c r="C2946" t="s">
        <v>42</v>
      </c>
      <c r="D2946">
        <v>2017</v>
      </c>
      <c r="E2946" t="s">
        <v>50</v>
      </c>
      <c r="F2946" t="s">
        <v>34</v>
      </c>
      <c r="G2946" t="s">
        <v>26</v>
      </c>
      <c r="H2946" t="s">
        <v>16</v>
      </c>
      <c r="I2946">
        <v>9.3008616000000002E-2</v>
      </c>
      <c r="J2946">
        <v>5.9450000000000003</v>
      </c>
      <c r="K2946">
        <v>127.8652</v>
      </c>
      <c r="L2946">
        <v>4.0999999999999996</v>
      </c>
    </row>
    <row r="2947" spans="1:12" x14ac:dyDescent="0.35">
      <c r="A2947" t="s">
        <v>17</v>
      </c>
      <c r="B2947" t="s">
        <v>961</v>
      </c>
      <c r="C2947" t="s">
        <v>64</v>
      </c>
      <c r="D2947">
        <v>2017</v>
      </c>
      <c r="E2947" t="s">
        <v>50</v>
      </c>
      <c r="F2947" t="s">
        <v>34</v>
      </c>
      <c r="G2947" t="s">
        <v>26</v>
      </c>
      <c r="H2947" t="s">
        <v>16</v>
      </c>
      <c r="I2947">
        <v>0</v>
      </c>
      <c r="J2947">
        <v>14.6</v>
      </c>
      <c r="K2947">
        <v>242.35380000000001</v>
      </c>
      <c r="L2947">
        <v>4.0999999999999996</v>
      </c>
    </row>
    <row r="2948" spans="1:12" x14ac:dyDescent="0.35">
      <c r="A2948" t="s">
        <v>17</v>
      </c>
      <c r="B2948" t="s">
        <v>477</v>
      </c>
      <c r="C2948" t="s">
        <v>95</v>
      </c>
      <c r="D2948">
        <v>2017</v>
      </c>
      <c r="E2948" t="s">
        <v>50</v>
      </c>
      <c r="F2948" t="s">
        <v>34</v>
      </c>
      <c r="G2948" t="s">
        <v>26</v>
      </c>
      <c r="H2948" t="s">
        <v>16</v>
      </c>
      <c r="I2948">
        <v>3.7489960000000003E-2</v>
      </c>
      <c r="J2948">
        <v>6.8</v>
      </c>
      <c r="K2948">
        <v>48.603400000000001</v>
      </c>
      <c r="L2948">
        <v>4.0999999999999996</v>
      </c>
    </row>
    <row r="2949" spans="1:12" x14ac:dyDescent="0.35">
      <c r="A2949" t="s">
        <v>17</v>
      </c>
      <c r="B2949" t="s">
        <v>1128</v>
      </c>
      <c r="C2949" t="s">
        <v>95</v>
      </c>
      <c r="D2949">
        <v>2017</v>
      </c>
      <c r="E2949" t="s">
        <v>50</v>
      </c>
      <c r="F2949" t="s">
        <v>34</v>
      </c>
      <c r="G2949" t="s">
        <v>26</v>
      </c>
      <c r="H2949" t="s">
        <v>16</v>
      </c>
      <c r="I2949">
        <v>3.4363029000000003E-2</v>
      </c>
      <c r="J2949">
        <v>20</v>
      </c>
      <c r="K2949">
        <v>43.508600000000001</v>
      </c>
      <c r="L2949">
        <v>4.0999999999999996</v>
      </c>
    </row>
    <row r="2950" spans="1:12" x14ac:dyDescent="0.35">
      <c r="A2950" t="s">
        <v>17</v>
      </c>
      <c r="B2950" t="s">
        <v>1033</v>
      </c>
      <c r="C2950" t="s">
        <v>95</v>
      </c>
      <c r="D2950">
        <v>2017</v>
      </c>
      <c r="E2950" t="s">
        <v>50</v>
      </c>
      <c r="F2950" t="s">
        <v>34</v>
      </c>
      <c r="G2950" t="s">
        <v>26</v>
      </c>
      <c r="H2950" t="s">
        <v>16</v>
      </c>
      <c r="I2950">
        <v>3.2442388000000003E-2</v>
      </c>
      <c r="J2950">
        <v>20.85</v>
      </c>
      <c r="K2950">
        <v>178.36600000000001</v>
      </c>
      <c r="L2950">
        <v>4.0999999999999996</v>
      </c>
    </row>
    <row r="2951" spans="1:12" x14ac:dyDescent="0.35">
      <c r="A2951" t="s">
        <v>17</v>
      </c>
      <c r="B2951" t="s">
        <v>97</v>
      </c>
      <c r="C2951" t="s">
        <v>28</v>
      </c>
      <c r="D2951">
        <v>2017</v>
      </c>
      <c r="E2951" t="s">
        <v>50</v>
      </c>
      <c r="F2951" t="s">
        <v>34</v>
      </c>
      <c r="G2951" t="s">
        <v>26</v>
      </c>
      <c r="H2951" t="s">
        <v>16</v>
      </c>
      <c r="I2951">
        <v>2.4159766999999999E-2</v>
      </c>
      <c r="J2951">
        <v>10.1</v>
      </c>
      <c r="K2951">
        <v>114.715</v>
      </c>
      <c r="L2951">
        <v>4.0999999999999996</v>
      </c>
    </row>
    <row r="2952" spans="1:12" x14ac:dyDescent="0.35">
      <c r="A2952" t="s">
        <v>17</v>
      </c>
      <c r="B2952" t="s">
        <v>1234</v>
      </c>
      <c r="C2952" t="s">
        <v>28</v>
      </c>
      <c r="D2952">
        <v>2017</v>
      </c>
      <c r="E2952" t="s">
        <v>50</v>
      </c>
      <c r="F2952" t="s">
        <v>34</v>
      </c>
      <c r="G2952" t="s">
        <v>26</v>
      </c>
      <c r="H2952" t="s">
        <v>16</v>
      </c>
      <c r="I2952">
        <v>0.122470805</v>
      </c>
      <c r="J2952">
        <v>15.7</v>
      </c>
      <c r="K2952">
        <v>131.79419999999999</v>
      </c>
      <c r="L2952">
        <v>4.0999999999999996</v>
      </c>
    </row>
    <row r="2953" spans="1:12" x14ac:dyDescent="0.35">
      <c r="A2953" t="s">
        <v>17</v>
      </c>
      <c r="B2953" t="s">
        <v>1420</v>
      </c>
      <c r="C2953" t="s">
        <v>28</v>
      </c>
      <c r="D2953">
        <v>2017</v>
      </c>
      <c r="E2953" t="s">
        <v>50</v>
      </c>
      <c r="F2953" t="s">
        <v>34</v>
      </c>
      <c r="G2953" t="s">
        <v>26</v>
      </c>
      <c r="H2953" t="s">
        <v>16</v>
      </c>
      <c r="I2953">
        <v>6.4909488000000001E-2</v>
      </c>
      <c r="J2953">
        <v>19.7</v>
      </c>
      <c r="K2953">
        <v>88.519800000000004</v>
      </c>
      <c r="L2953">
        <v>4.0999999999999996</v>
      </c>
    </row>
    <row r="2954" spans="1:12" x14ac:dyDescent="0.35">
      <c r="A2954" t="s">
        <v>17</v>
      </c>
      <c r="B2954" t="s">
        <v>981</v>
      </c>
      <c r="C2954" t="s">
        <v>67</v>
      </c>
      <c r="D2954">
        <v>2017</v>
      </c>
      <c r="E2954" t="s">
        <v>50</v>
      </c>
      <c r="F2954" t="s">
        <v>34</v>
      </c>
      <c r="G2954" t="s">
        <v>26</v>
      </c>
      <c r="H2954" t="s">
        <v>16</v>
      </c>
      <c r="I2954">
        <v>1.601936E-2</v>
      </c>
      <c r="J2954">
        <v>9.3000000000000007</v>
      </c>
      <c r="K2954">
        <v>248.50919999999999</v>
      </c>
      <c r="L2954">
        <v>4.0999999999999996</v>
      </c>
    </row>
    <row r="2955" spans="1:12" x14ac:dyDescent="0.35">
      <c r="A2955" t="s">
        <v>17</v>
      </c>
      <c r="B2955" t="s">
        <v>535</v>
      </c>
      <c r="C2955" t="s">
        <v>67</v>
      </c>
      <c r="D2955">
        <v>2017</v>
      </c>
      <c r="E2955" t="s">
        <v>50</v>
      </c>
      <c r="F2955" t="s">
        <v>34</v>
      </c>
      <c r="G2955" t="s">
        <v>26</v>
      </c>
      <c r="H2955" t="s">
        <v>16</v>
      </c>
      <c r="I2955">
        <v>0.1017546</v>
      </c>
      <c r="J2955">
        <v>19.25</v>
      </c>
      <c r="K2955">
        <v>55.195599999999999</v>
      </c>
      <c r="L2955">
        <v>4.0999999999999996</v>
      </c>
    </row>
    <row r="2956" spans="1:12" x14ac:dyDescent="0.35">
      <c r="A2956" t="s">
        <v>17</v>
      </c>
      <c r="B2956" t="s">
        <v>536</v>
      </c>
      <c r="C2956" t="s">
        <v>24</v>
      </c>
      <c r="D2956">
        <v>2017</v>
      </c>
      <c r="E2956" t="s">
        <v>50</v>
      </c>
      <c r="F2956" t="s">
        <v>34</v>
      </c>
      <c r="G2956" t="s">
        <v>26</v>
      </c>
      <c r="H2956" t="s">
        <v>16</v>
      </c>
      <c r="I2956">
        <v>7.1244437999999993E-2</v>
      </c>
      <c r="J2956">
        <v>10.5</v>
      </c>
      <c r="K2956">
        <v>119.2098</v>
      </c>
      <c r="L2956">
        <v>4.0999999999999996</v>
      </c>
    </row>
    <row r="2957" spans="1:12" x14ac:dyDescent="0.35">
      <c r="A2957" t="s">
        <v>17</v>
      </c>
      <c r="B2957" t="s">
        <v>622</v>
      </c>
      <c r="C2957" t="s">
        <v>12</v>
      </c>
      <c r="D2957">
        <v>2017</v>
      </c>
      <c r="E2957" t="s">
        <v>50</v>
      </c>
      <c r="F2957" t="s">
        <v>34</v>
      </c>
      <c r="G2957" t="s">
        <v>26</v>
      </c>
      <c r="H2957" t="s">
        <v>16</v>
      </c>
      <c r="I2957">
        <v>0.12220437100000001</v>
      </c>
      <c r="J2957">
        <v>16.600000000000001</v>
      </c>
      <c r="K2957">
        <v>173.57380000000001</v>
      </c>
      <c r="L2957">
        <v>4.0999999999999996</v>
      </c>
    </row>
    <row r="2958" spans="1:12" x14ac:dyDescent="0.35">
      <c r="A2958" t="s">
        <v>17</v>
      </c>
      <c r="B2958" t="s">
        <v>1326</v>
      </c>
      <c r="C2958" t="s">
        <v>61</v>
      </c>
      <c r="D2958">
        <v>2017</v>
      </c>
      <c r="E2958" t="s">
        <v>50</v>
      </c>
      <c r="F2958" t="s">
        <v>34</v>
      </c>
      <c r="G2958" t="s">
        <v>26</v>
      </c>
      <c r="H2958" t="s">
        <v>16</v>
      </c>
      <c r="I2958">
        <v>8.5075063000000006E-2</v>
      </c>
      <c r="J2958">
        <v>9.5</v>
      </c>
      <c r="K2958">
        <v>189.0872</v>
      </c>
      <c r="L2958">
        <v>4.0999999999999996</v>
      </c>
    </row>
    <row r="2959" spans="1:12" x14ac:dyDescent="0.35">
      <c r="A2959" t="s">
        <v>17</v>
      </c>
      <c r="B2959" t="s">
        <v>795</v>
      </c>
      <c r="C2959" t="s">
        <v>61</v>
      </c>
      <c r="D2959">
        <v>2017</v>
      </c>
      <c r="E2959" t="s">
        <v>50</v>
      </c>
      <c r="F2959" t="s">
        <v>34</v>
      </c>
      <c r="G2959" t="s">
        <v>26</v>
      </c>
      <c r="H2959" t="s">
        <v>16</v>
      </c>
      <c r="I2959">
        <v>3.8729457000000002E-2</v>
      </c>
      <c r="J2959">
        <v>19.7</v>
      </c>
      <c r="K2959">
        <v>127.33620000000001</v>
      </c>
      <c r="L2959">
        <v>4.0999999999999996</v>
      </c>
    </row>
    <row r="2960" spans="1:12" x14ac:dyDescent="0.35">
      <c r="A2960" t="s">
        <v>17</v>
      </c>
      <c r="B2960" t="s">
        <v>831</v>
      </c>
      <c r="C2960" t="s">
        <v>19</v>
      </c>
      <c r="D2960">
        <v>2017</v>
      </c>
      <c r="E2960" t="s">
        <v>50</v>
      </c>
      <c r="F2960" t="s">
        <v>34</v>
      </c>
      <c r="G2960" t="s">
        <v>26</v>
      </c>
      <c r="H2960" t="s">
        <v>16</v>
      </c>
      <c r="I2960">
        <v>3.2615377000000001E-2</v>
      </c>
      <c r="J2960">
        <v>8.6</v>
      </c>
      <c r="K2960">
        <v>142.91540000000001</v>
      </c>
      <c r="L2960">
        <v>4.0999999999999996</v>
      </c>
    </row>
    <row r="2961" spans="1:12" x14ac:dyDescent="0.35">
      <c r="A2961" t="s">
        <v>17</v>
      </c>
      <c r="B2961" t="s">
        <v>1421</v>
      </c>
      <c r="C2961" t="s">
        <v>19</v>
      </c>
      <c r="D2961">
        <v>2017</v>
      </c>
      <c r="E2961" t="s">
        <v>50</v>
      </c>
      <c r="F2961" t="s">
        <v>34</v>
      </c>
      <c r="G2961" t="s">
        <v>26</v>
      </c>
      <c r="H2961" t="s">
        <v>16</v>
      </c>
      <c r="I2961">
        <v>5.4620504E-2</v>
      </c>
      <c r="J2961">
        <v>10.1</v>
      </c>
      <c r="K2961">
        <v>197.50839999999999</v>
      </c>
      <c r="L2961">
        <v>4.0999999999999996</v>
      </c>
    </row>
    <row r="2962" spans="1:12" x14ac:dyDescent="0.35">
      <c r="A2962" t="s">
        <v>17</v>
      </c>
      <c r="B2962" t="s">
        <v>992</v>
      </c>
      <c r="C2962" t="s">
        <v>19</v>
      </c>
      <c r="D2962">
        <v>2017</v>
      </c>
      <c r="E2962" t="s">
        <v>50</v>
      </c>
      <c r="F2962" t="s">
        <v>34</v>
      </c>
      <c r="G2962" t="s">
        <v>26</v>
      </c>
      <c r="H2962" t="s">
        <v>16</v>
      </c>
      <c r="I2962">
        <v>3.7574137000000001E-2</v>
      </c>
      <c r="J2962">
        <v>11.6</v>
      </c>
      <c r="K2962">
        <v>100.0042</v>
      </c>
      <c r="L2962">
        <v>4.0999999999999996</v>
      </c>
    </row>
    <row r="2963" spans="1:12" x14ac:dyDescent="0.35">
      <c r="A2963" t="s">
        <v>17</v>
      </c>
      <c r="B2963" t="s">
        <v>38</v>
      </c>
      <c r="C2963" t="s">
        <v>19</v>
      </c>
      <c r="D2963">
        <v>2017</v>
      </c>
      <c r="E2963" t="s">
        <v>50</v>
      </c>
      <c r="F2963" t="s">
        <v>34</v>
      </c>
      <c r="G2963" t="s">
        <v>26</v>
      </c>
      <c r="H2963" t="s">
        <v>16</v>
      </c>
      <c r="I2963">
        <v>5.8725131E-2</v>
      </c>
      <c r="J2963">
        <v>11.8</v>
      </c>
      <c r="K2963">
        <v>82.361800000000002</v>
      </c>
      <c r="L2963">
        <v>4.0999999999999996</v>
      </c>
    </row>
    <row r="2964" spans="1:12" x14ac:dyDescent="0.35">
      <c r="A2964" t="s">
        <v>17</v>
      </c>
      <c r="B2964" t="s">
        <v>779</v>
      </c>
      <c r="C2964" t="s">
        <v>19</v>
      </c>
      <c r="D2964">
        <v>2017</v>
      </c>
      <c r="E2964" t="s">
        <v>50</v>
      </c>
      <c r="F2964" t="s">
        <v>34</v>
      </c>
      <c r="G2964" t="s">
        <v>26</v>
      </c>
      <c r="H2964" t="s">
        <v>16</v>
      </c>
      <c r="I2964">
        <v>5.5979702999999999E-2</v>
      </c>
      <c r="J2964">
        <v>15.7</v>
      </c>
      <c r="K2964">
        <v>151.9024</v>
      </c>
      <c r="L2964">
        <v>4.0999999999999996</v>
      </c>
    </row>
    <row r="2965" spans="1:12" x14ac:dyDescent="0.35">
      <c r="A2965" t="s">
        <v>17</v>
      </c>
      <c r="B2965" t="s">
        <v>685</v>
      </c>
      <c r="C2965" t="s">
        <v>19</v>
      </c>
      <c r="D2965">
        <v>2017</v>
      </c>
      <c r="E2965" t="s">
        <v>50</v>
      </c>
      <c r="F2965" t="s">
        <v>34</v>
      </c>
      <c r="G2965" t="s">
        <v>26</v>
      </c>
      <c r="H2965" t="s">
        <v>16</v>
      </c>
      <c r="I2965">
        <v>3.2580547000000001E-2</v>
      </c>
      <c r="J2965">
        <v>16.75</v>
      </c>
      <c r="K2965">
        <v>192.11619999999999</v>
      </c>
      <c r="L2965">
        <v>4.0999999999999996</v>
      </c>
    </row>
    <row r="2966" spans="1:12" x14ac:dyDescent="0.35">
      <c r="A2966" t="s">
        <v>17</v>
      </c>
      <c r="B2966" t="s">
        <v>278</v>
      </c>
      <c r="C2966" t="s">
        <v>19</v>
      </c>
      <c r="D2966">
        <v>2017</v>
      </c>
      <c r="E2966" t="s">
        <v>50</v>
      </c>
      <c r="F2966" t="s">
        <v>34</v>
      </c>
      <c r="G2966" t="s">
        <v>26</v>
      </c>
      <c r="H2966" t="s">
        <v>16</v>
      </c>
      <c r="I2966">
        <v>7.5721301000000005E-2</v>
      </c>
      <c r="J2966">
        <v>16.75</v>
      </c>
      <c r="K2966">
        <v>34.353200000000001</v>
      </c>
      <c r="L2966">
        <v>4.0999999999999996</v>
      </c>
    </row>
    <row r="2967" spans="1:12" x14ac:dyDescent="0.35">
      <c r="A2967" t="s">
        <v>17</v>
      </c>
      <c r="B2967" t="s">
        <v>113</v>
      </c>
      <c r="C2967" t="s">
        <v>42</v>
      </c>
      <c r="D2967">
        <v>2017</v>
      </c>
      <c r="E2967" t="s">
        <v>50</v>
      </c>
      <c r="F2967" t="s">
        <v>34</v>
      </c>
      <c r="G2967" t="s">
        <v>26</v>
      </c>
      <c r="H2967" t="s">
        <v>16</v>
      </c>
      <c r="I2967">
        <v>7.455054E-3</v>
      </c>
      <c r="J2967">
        <v>12.6</v>
      </c>
      <c r="K2967">
        <v>186.9556</v>
      </c>
      <c r="L2967">
        <v>4.0999999999999996</v>
      </c>
    </row>
    <row r="2968" spans="1:12" x14ac:dyDescent="0.35">
      <c r="A2968" t="s">
        <v>17</v>
      </c>
      <c r="B2968" t="s">
        <v>752</v>
      </c>
      <c r="C2968" t="s">
        <v>42</v>
      </c>
      <c r="D2968">
        <v>2017</v>
      </c>
      <c r="E2968" t="s">
        <v>50</v>
      </c>
      <c r="F2968" t="s">
        <v>34</v>
      </c>
      <c r="G2968" t="s">
        <v>26</v>
      </c>
      <c r="H2968" t="s">
        <v>16</v>
      </c>
      <c r="I2968">
        <v>7.2655379000000006E-2</v>
      </c>
      <c r="J2968">
        <v>13.5</v>
      </c>
      <c r="K2968">
        <v>157.792</v>
      </c>
      <c r="L2968">
        <v>4.0999999999999996</v>
      </c>
    </row>
    <row r="2969" spans="1:12" x14ac:dyDescent="0.35">
      <c r="A2969" t="s">
        <v>17</v>
      </c>
      <c r="B2969" t="s">
        <v>1317</v>
      </c>
      <c r="C2969" t="s">
        <v>42</v>
      </c>
      <c r="D2969">
        <v>2017</v>
      </c>
      <c r="E2969" t="s">
        <v>50</v>
      </c>
      <c r="F2969" t="s">
        <v>34</v>
      </c>
      <c r="G2969" t="s">
        <v>26</v>
      </c>
      <c r="H2969" t="s">
        <v>16</v>
      </c>
      <c r="I2969">
        <v>0</v>
      </c>
      <c r="J2969">
        <v>15.3</v>
      </c>
      <c r="K2969">
        <v>103.53319999999999</v>
      </c>
      <c r="L2969">
        <v>4.0999999999999996</v>
      </c>
    </row>
    <row r="2970" spans="1:12" x14ac:dyDescent="0.35">
      <c r="A2970" t="s">
        <v>17</v>
      </c>
      <c r="B2970" t="s">
        <v>979</v>
      </c>
      <c r="C2970" t="s">
        <v>54</v>
      </c>
      <c r="D2970">
        <v>2017</v>
      </c>
      <c r="E2970" t="s">
        <v>50</v>
      </c>
      <c r="F2970" t="s">
        <v>34</v>
      </c>
      <c r="G2970" t="s">
        <v>26</v>
      </c>
      <c r="H2970" t="s">
        <v>16</v>
      </c>
      <c r="I2970">
        <v>7.9613553000000004E-2</v>
      </c>
      <c r="J2970">
        <v>7.8250000000000002</v>
      </c>
      <c r="K2970">
        <v>65.082599999999999</v>
      </c>
      <c r="L2970">
        <v>4.0999999999999996</v>
      </c>
    </row>
    <row r="2971" spans="1:12" x14ac:dyDescent="0.35">
      <c r="A2971" t="s">
        <v>17</v>
      </c>
      <c r="B2971" t="s">
        <v>1369</v>
      </c>
      <c r="C2971" t="s">
        <v>54</v>
      </c>
      <c r="D2971">
        <v>2017</v>
      </c>
      <c r="E2971" t="s">
        <v>50</v>
      </c>
      <c r="F2971" t="s">
        <v>34</v>
      </c>
      <c r="G2971" t="s">
        <v>26</v>
      </c>
      <c r="H2971" t="s">
        <v>16</v>
      </c>
      <c r="I2971">
        <v>7.278512E-3</v>
      </c>
      <c r="J2971">
        <v>11.3</v>
      </c>
      <c r="K2971">
        <v>1102.7426</v>
      </c>
      <c r="L2971">
        <v>4.0999999999999996</v>
      </c>
    </row>
    <row r="2972" spans="1:12" x14ac:dyDescent="0.35">
      <c r="A2972" t="s">
        <v>17</v>
      </c>
      <c r="B2972" t="s">
        <v>329</v>
      </c>
      <c r="C2972" t="s">
        <v>54</v>
      </c>
      <c r="D2972">
        <v>2017</v>
      </c>
      <c r="E2972" t="s">
        <v>50</v>
      </c>
      <c r="F2972" t="s">
        <v>34</v>
      </c>
      <c r="G2972" t="s">
        <v>26</v>
      </c>
      <c r="H2972" t="s">
        <v>16</v>
      </c>
      <c r="I2972">
        <v>8.1026811000000004E-2</v>
      </c>
      <c r="J2972">
        <v>14.8</v>
      </c>
      <c r="K2972">
        <v>190.08459999999999</v>
      </c>
      <c r="L2972">
        <v>4.0999999999999996</v>
      </c>
    </row>
    <row r="2973" spans="1:12" x14ac:dyDescent="0.35">
      <c r="A2973" t="s">
        <v>17</v>
      </c>
      <c r="B2973" t="s">
        <v>999</v>
      </c>
      <c r="C2973" t="s">
        <v>48</v>
      </c>
      <c r="D2973">
        <v>2017</v>
      </c>
      <c r="E2973" t="s">
        <v>50</v>
      </c>
      <c r="F2973" t="s">
        <v>34</v>
      </c>
      <c r="G2973" t="s">
        <v>26</v>
      </c>
      <c r="H2973" t="s">
        <v>16</v>
      </c>
      <c r="I2973">
        <v>7.1971917999999996E-2</v>
      </c>
      <c r="J2973">
        <v>6.1950000000000003</v>
      </c>
      <c r="K2973">
        <v>121.3098</v>
      </c>
      <c r="L2973">
        <v>4.0999999999999996</v>
      </c>
    </row>
    <row r="2974" spans="1:12" x14ac:dyDescent="0.35">
      <c r="A2974" t="s">
        <v>17</v>
      </c>
      <c r="B2974" t="s">
        <v>1340</v>
      </c>
      <c r="C2974" t="s">
        <v>48</v>
      </c>
      <c r="D2974">
        <v>2017</v>
      </c>
      <c r="E2974" t="s">
        <v>50</v>
      </c>
      <c r="F2974" t="s">
        <v>34</v>
      </c>
      <c r="G2974" t="s">
        <v>26</v>
      </c>
      <c r="H2974" t="s">
        <v>16</v>
      </c>
      <c r="I2974">
        <v>4.6115083000000001E-2</v>
      </c>
      <c r="J2974">
        <v>11.5</v>
      </c>
      <c r="K2974">
        <v>120.2124</v>
      </c>
      <c r="L2974">
        <v>4.0999999999999996</v>
      </c>
    </row>
    <row r="2975" spans="1:12" x14ac:dyDescent="0.35">
      <c r="A2975" t="s">
        <v>17</v>
      </c>
      <c r="B2975" t="s">
        <v>177</v>
      </c>
      <c r="C2975" t="s">
        <v>48</v>
      </c>
      <c r="D2975">
        <v>2017</v>
      </c>
      <c r="E2975" t="s">
        <v>50</v>
      </c>
      <c r="F2975" t="s">
        <v>34</v>
      </c>
      <c r="G2975" t="s">
        <v>26</v>
      </c>
      <c r="H2975" t="s">
        <v>16</v>
      </c>
      <c r="I2975">
        <v>0.116520447</v>
      </c>
      <c r="J2975">
        <v>17.7</v>
      </c>
      <c r="K2975">
        <v>186.0266</v>
      </c>
      <c r="L2975">
        <v>4.0999999999999996</v>
      </c>
    </row>
    <row r="2976" spans="1:12" x14ac:dyDescent="0.35">
      <c r="A2976" t="s">
        <v>17</v>
      </c>
      <c r="B2976" t="s">
        <v>1397</v>
      </c>
      <c r="C2976" t="s">
        <v>32</v>
      </c>
      <c r="D2976">
        <v>2017</v>
      </c>
      <c r="E2976" t="s">
        <v>50</v>
      </c>
      <c r="F2976" t="s">
        <v>34</v>
      </c>
      <c r="G2976" t="s">
        <v>26</v>
      </c>
      <c r="H2976" t="s">
        <v>16</v>
      </c>
      <c r="I2976">
        <v>3.3373748000000002E-2</v>
      </c>
      <c r="J2976">
        <v>16.2</v>
      </c>
      <c r="K2976">
        <v>74.061019999999999</v>
      </c>
      <c r="L2976">
        <v>4.0999999999999996</v>
      </c>
    </row>
    <row r="2977" spans="1:12" x14ac:dyDescent="0.35">
      <c r="A2977" t="s">
        <v>10</v>
      </c>
      <c r="B2977" t="s">
        <v>976</v>
      </c>
      <c r="C2977" t="s">
        <v>95</v>
      </c>
      <c r="D2977">
        <v>2017</v>
      </c>
      <c r="E2977" t="s">
        <v>50</v>
      </c>
      <c r="F2977" t="s">
        <v>34</v>
      </c>
      <c r="G2977" t="s">
        <v>26</v>
      </c>
      <c r="H2977" t="s">
        <v>16</v>
      </c>
      <c r="I2977">
        <v>6.2839798000000002E-2</v>
      </c>
      <c r="J2977">
        <v>17.350000000000001</v>
      </c>
      <c r="K2977">
        <v>90.882999999999996</v>
      </c>
      <c r="L2977">
        <v>4.0999999999999996</v>
      </c>
    </row>
    <row r="2978" spans="1:12" x14ac:dyDescent="0.35">
      <c r="A2978" t="s">
        <v>10</v>
      </c>
      <c r="B2978" t="s">
        <v>1422</v>
      </c>
      <c r="C2978" t="s">
        <v>95</v>
      </c>
      <c r="D2978">
        <v>2017</v>
      </c>
      <c r="E2978" t="s">
        <v>50</v>
      </c>
      <c r="F2978" t="s">
        <v>34</v>
      </c>
      <c r="G2978" t="s">
        <v>26</v>
      </c>
      <c r="H2978" t="s">
        <v>16</v>
      </c>
      <c r="I2978">
        <v>6.7490036000000003E-2</v>
      </c>
      <c r="J2978">
        <v>17.75</v>
      </c>
      <c r="K2978">
        <v>185.22399999999999</v>
      </c>
      <c r="L2978">
        <v>4.0999999999999996</v>
      </c>
    </row>
    <row r="2979" spans="1:12" x14ac:dyDescent="0.35">
      <c r="A2979" t="s">
        <v>10</v>
      </c>
      <c r="B2979" t="s">
        <v>1138</v>
      </c>
      <c r="C2979" t="s">
        <v>57</v>
      </c>
      <c r="D2979">
        <v>2017</v>
      </c>
      <c r="E2979" t="s">
        <v>50</v>
      </c>
      <c r="F2979" t="s">
        <v>34</v>
      </c>
      <c r="G2979" t="s">
        <v>26</v>
      </c>
      <c r="H2979" t="s">
        <v>16</v>
      </c>
      <c r="I2979">
        <v>2.9366812999999999E-2</v>
      </c>
      <c r="J2979">
        <v>5.94</v>
      </c>
      <c r="K2979">
        <v>187.75559999999999</v>
      </c>
      <c r="L2979">
        <v>4.0999999999999996</v>
      </c>
    </row>
    <row r="2980" spans="1:12" x14ac:dyDescent="0.35">
      <c r="A2980" t="s">
        <v>10</v>
      </c>
      <c r="B2980" t="s">
        <v>867</v>
      </c>
      <c r="C2980" t="s">
        <v>57</v>
      </c>
      <c r="D2980">
        <v>2017</v>
      </c>
      <c r="E2980" t="s">
        <v>50</v>
      </c>
      <c r="F2980" t="s">
        <v>34</v>
      </c>
      <c r="G2980" t="s">
        <v>26</v>
      </c>
      <c r="H2980" t="s">
        <v>16</v>
      </c>
      <c r="I2980">
        <v>5.5548002999999999E-2</v>
      </c>
      <c r="J2980">
        <v>7.05</v>
      </c>
      <c r="K2980">
        <v>225.30879999999999</v>
      </c>
      <c r="L2980">
        <v>4.0999999999999996</v>
      </c>
    </row>
    <row r="2981" spans="1:12" x14ac:dyDescent="0.35">
      <c r="A2981" t="s">
        <v>10</v>
      </c>
      <c r="B2981" t="s">
        <v>1177</v>
      </c>
      <c r="C2981" t="s">
        <v>28</v>
      </c>
      <c r="D2981">
        <v>2017</v>
      </c>
      <c r="E2981" t="s">
        <v>50</v>
      </c>
      <c r="F2981" t="s">
        <v>34</v>
      </c>
      <c r="G2981" t="s">
        <v>26</v>
      </c>
      <c r="H2981" t="s">
        <v>16</v>
      </c>
      <c r="I2981">
        <v>2.8271345E-2</v>
      </c>
      <c r="J2981">
        <v>8.6300000000000008</v>
      </c>
      <c r="K2981">
        <v>107.54219999999999</v>
      </c>
      <c r="L2981">
        <v>4.0999999999999996</v>
      </c>
    </row>
    <row r="2982" spans="1:12" x14ac:dyDescent="0.35">
      <c r="A2982" t="s">
        <v>10</v>
      </c>
      <c r="B2982" t="s">
        <v>160</v>
      </c>
      <c r="C2982" t="s">
        <v>28</v>
      </c>
      <c r="D2982">
        <v>2017</v>
      </c>
      <c r="E2982" t="s">
        <v>50</v>
      </c>
      <c r="F2982" t="s">
        <v>34</v>
      </c>
      <c r="G2982" t="s">
        <v>26</v>
      </c>
      <c r="H2982" t="s">
        <v>16</v>
      </c>
      <c r="I2982">
        <v>8.19018E-3</v>
      </c>
      <c r="J2982">
        <v>16.75</v>
      </c>
      <c r="K2982">
        <v>103.76739999999999</v>
      </c>
      <c r="L2982">
        <v>4.0999999999999996</v>
      </c>
    </row>
    <row r="2983" spans="1:12" x14ac:dyDescent="0.35">
      <c r="A2983" t="s">
        <v>10</v>
      </c>
      <c r="B2983" t="s">
        <v>1050</v>
      </c>
      <c r="C2983" t="s">
        <v>28</v>
      </c>
      <c r="D2983">
        <v>2017</v>
      </c>
      <c r="E2983" t="s">
        <v>50</v>
      </c>
      <c r="F2983" t="s">
        <v>34</v>
      </c>
      <c r="G2983" t="s">
        <v>26</v>
      </c>
      <c r="H2983" t="s">
        <v>16</v>
      </c>
      <c r="I2983">
        <v>2.6563850999999999E-2</v>
      </c>
      <c r="J2983">
        <v>17</v>
      </c>
      <c r="K2983">
        <v>141.24700000000001</v>
      </c>
      <c r="L2983">
        <v>4.0999999999999996</v>
      </c>
    </row>
    <row r="2984" spans="1:12" x14ac:dyDescent="0.35">
      <c r="A2984" t="s">
        <v>10</v>
      </c>
      <c r="B2984" t="s">
        <v>513</v>
      </c>
      <c r="C2984" t="s">
        <v>24</v>
      </c>
      <c r="D2984">
        <v>2017</v>
      </c>
      <c r="E2984" t="s">
        <v>50</v>
      </c>
      <c r="F2984" t="s">
        <v>34</v>
      </c>
      <c r="G2984" t="s">
        <v>26</v>
      </c>
      <c r="H2984" t="s">
        <v>16</v>
      </c>
      <c r="I2984">
        <v>3.0242183999999998E-2</v>
      </c>
      <c r="J2984">
        <v>5.88</v>
      </c>
      <c r="K2984">
        <v>101.79900000000001</v>
      </c>
      <c r="L2984">
        <v>4.0999999999999996</v>
      </c>
    </row>
    <row r="2985" spans="1:12" x14ac:dyDescent="0.35">
      <c r="A2985" t="s">
        <v>10</v>
      </c>
      <c r="B2985" t="s">
        <v>598</v>
      </c>
      <c r="C2985" t="s">
        <v>24</v>
      </c>
      <c r="D2985">
        <v>2017</v>
      </c>
      <c r="E2985" t="s">
        <v>50</v>
      </c>
      <c r="F2985" t="s">
        <v>34</v>
      </c>
      <c r="G2985" t="s">
        <v>26</v>
      </c>
      <c r="H2985" t="s">
        <v>16</v>
      </c>
      <c r="I2985">
        <v>0</v>
      </c>
      <c r="J2985">
        <v>20.5</v>
      </c>
      <c r="K2985">
        <v>82.859200000000001</v>
      </c>
      <c r="L2985">
        <v>4.0999999999999996</v>
      </c>
    </row>
    <row r="2986" spans="1:12" x14ac:dyDescent="0.35">
      <c r="A2986" t="s">
        <v>10</v>
      </c>
      <c r="B2986" t="s">
        <v>768</v>
      </c>
      <c r="C2986" t="s">
        <v>12</v>
      </c>
      <c r="D2986">
        <v>2017</v>
      </c>
      <c r="E2986" t="s">
        <v>50</v>
      </c>
      <c r="F2986" t="s">
        <v>34</v>
      </c>
      <c r="G2986" t="s">
        <v>26</v>
      </c>
      <c r="H2986" t="s">
        <v>16</v>
      </c>
      <c r="I2986">
        <v>5.3765212E-2</v>
      </c>
      <c r="J2986">
        <v>11.1</v>
      </c>
      <c r="K2986">
        <v>163.15260000000001</v>
      </c>
      <c r="L2986">
        <v>4.0999999999999996</v>
      </c>
    </row>
    <row r="2987" spans="1:12" x14ac:dyDescent="0.35">
      <c r="A2987" t="s">
        <v>10</v>
      </c>
      <c r="B2987" t="s">
        <v>400</v>
      </c>
      <c r="C2987" t="s">
        <v>12</v>
      </c>
      <c r="D2987">
        <v>2017</v>
      </c>
      <c r="E2987" t="s">
        <v>50</v>
      </c>
      <c r="F2987" t="s">
        <v>34</v>
      </c>
      <c r="G2987" t="s">
        <v>26</v>
      </c>
      <c r="H2987" t="s">
        <v>16</v>
      </c>
      <c r="I2987">
        <v>1.4822802E-2</v>
      </c>
      <c r="J2987">
        <v>20.350000000000001</v>
      </c>
      <c r="K2987">
        <v>234.0958</v>
      </c>
      <c r="L2987">
        <v>4.0999999999999996</v>
      </c>
    </row>
    <row r="2988" spans="1:12" x14ac:dyDescent="0.35">
      <c r="A2988" t="s">
        <v>10</v>
      </c>
      <c r="B2988" t="s">
        <v>457</v>
      </c>
      <c r="C2988" t="s">
        <v>54</v>
      </c>
      <c r="D2988">
        <v>2017</v>
      </c>
      <c r="E2988" t="s">
        <v>50</v>
      </c>
      <c r="F2988" t="s">
        <v>34</v>
      </c>
      <c r="G2988" t="s">
        <v>26</v>
      </c>
      <c r="H2988" t="s">
        <v>16</v>
      </c>
      <c r="I2988">
        <v>3.3431668999999997E-2</v>
      </c>
      <c r="J2988">
        <v>9.3000000000000007</v>
      </c>
      <c r="K2988">
        <v>153.13140000000001</v>
      </c>
      <c r="L2988">
        <v>4.0999999999999996</v>
      </c>
    </row>
    <row r="2989" spans="1:12" x14ac:dyDescent="0.35">
      <c r="A2989" t="s">
        <v>10</v>
      </c>
      <c r="B2989" t="s">
        <v>838</v>
      </c>
      <c r="C2989" t="s">
        <v>48</v>
      </c>
      <c r="D2989">
        <v>2017</v>
      </c>
      <c r="E2989" t="s">
        <v>50</v>
      </c>
      <c r="F2989" t="s">
        <v>34</v>
      </c>
      <c r="G2989" t="s">
        <v>26</v>
      </c>
      <c r="H2989" t="s">
        <v>16</v>
      </c>
      <c r="I2989">
        <v>5.6592114999999998E-2</v>
      </c>
      <c r="J2989">
        <v>5.59</v>
      </c>
      <c r="K2989">
        <v>65.016800000000003</v>
      </c>
      <c r="L2989">
        <v>4.0999999999999996</v>
      </c>
    </row>
    <row r="2990" spans="1:12" x14ac:dyDescent="0.35">
      <c r="A2990" t="s">
        <v>10</v>
      </c>
      <c r="B2990" t="s">
        <v>1099</v>
      </c>
      <c r="C2990" t="s">
        <v>48</v>
      </c>
      <c r="D2990">
        <v>2017</v>
      </c>
      <c r="E2990" t="s">
        <v>50</v>
      </c>
      <c r="F2990" t="s">
        <v>34</v>
      </c>
      <c r="G2990" t="s">
        <v>26</v>
      </c>
      <c r="H2990" t="s">
        <v>16</v>
      </c>
      <c r="I2990">
        <v>3.7757166000000002E-2</v>
      </c>
      <c r="J2990">
        <v>10</v>
      </c>
      <c r="K2990">
        <v>126.79940000000001</v>
      </c>
      <c r="L2990">
        <v>4.0999999999999996</v>
      </c>
    </row>
    <row r="2991" spans="1:12" x14ac:dyDescent="0.35">
      <c r="A2991" t="s">
        <v>10</v>
      </c>
      <c r="B2991" t="s">
        <v>903</v>
      </c>
      <c r="C2991" t="s">
        <v>48</v>
      </c>
      <c r="D2991">
        <v>2017</v>
      </c>
      <c r="E2991" t="s">
        <v>50</v>
      </c>
      <c r="F2991" t="s">
        <v>34</v>
      </c>
      <c r="G2991" t="s">
        <v>26</v>
      </c>
      <c r="H2991" t="s">
        <v>16</v>
      </c>
      <c r="I2991">
        <v>1.3493913999999999E-2</v>
      </c>
      <c r="J2991">
        <v>10.5</v>
      </c>
      <c r="K2991">
        <v>143.71539999999999</v>
      </c>
      <c r="L2991">
        <v>4.0999999999999996</v>
      </c>
    </row>
    <row r="2992" spans="1:12" x14ac:dyDescent="0.35">
      <c r="A2992" t="s">
        <v>10</v>
      </c>
      <c r="B2992" t="s">
        <v>1273</v>
      </c>
      <c r="C2992" t="s">
        <v>48</v>
      </c>
      <c r="D2992">
        <v>2017</v>
      </c>
      <c r="E2992" t="s">
        <v>50</v>
      </c>
      <c r="F2992" t="s">
        <v>34</v>
      </c>
      <c r="G2992" t="s">
        <v>26</v>
      </c>
      <c r="H2992" t="s">
        <v>16</v>
      </c>
      <c r="I2992">
        <v>0.121231308</v>
      </c>
      <c r="J2992">
        <v>20.2</v>
      </c>
      <c r="K2992">
        <v>97.575199999999995</v>
      </c>
      <c r="L2992">
        <v>4.0999999999999996</v>
      </c>
    </row>
    <row r="2993" spans="1:12" x14ac:dyDescent="0.35">
      <c r="A2993" t="s">
        <v>10</v>
      </c>
      <c r="B2993" t="s">
        <v>813</v>
      </c>
      <c r="C2993" t="s">
        <v>159</v>
      </c>
      <c r="D2993">
        <v>2017</v>
      </c>
      <c r="E2993" t="s">
        <v>50</v>
      </c>
      <c r="F2993" t="s">
        <v>34</v>
      </c>
      <c r="G2993" t="s">
        <v>26</v>
      </c>
      <c r="H2993" t="s">
        <v>16</v>
      </c>
      <c r="I2993">
        <v>0.14238384700000001</v>
      </c>
      <c r="J2993">
        <v>7.6</v>
      </c>
      <c r="K2993">
        <v>172.34479999999999</v>
      </c>
      <c r="L2993">
        <v>4.0999999999999996</v>
      </c>
    </row>
    <row r="2994" spans="1:12" x14ac:dyDescent="0.35">
      <c r="A2994" t="s">
        <v>17</v>
      </c>
      <c r="B2994" t="s">
        <v>221</v>
      </c>
      <c r="C2994" t="s">
        <v>32</v>
      </c>
      <c r="D2994">
        <v>2011</v>
      </c>
      <c r="E2994" t="s">
        <v>39</v>
      </c>
      <c r="F2994" t="s">
        <v>21</v>
      </c>
      <c r="G2994" t="s">
        <v>15</v>
      </c>
      <c r="H2994" t="s">
        <v>40</v>
      </c>
      <c r="I2994">
        <v>0</v>
      </c>
      <c r="J2994">
        <v>5</v>
      </c>
      <c r="K2994">
        <v>190.453</v>
      </c>
      <c r="L2994">
        <v>4.0999999999999996</v>
      </c>
    </row>
    <row r="2995" spans="1:12" x14ac:dyDescent="0.35">
      <c r="A2995" t="s">
        <v>17</v>
      </c>
      <c r="B2995" t="s">
        <v>746</v>
      </c>
      <c r="C2995" t="s">
        <v>57</v>
      </c>
      <c r="D2995">
        <v>2011</v>
      </c>
      <c r="E2995" t="s">
        <v>39</v>
      </c>
      <c r="F2995" t="s">
        <v>21</v>
      </c>
      <c r="G2995" t="s">
        <v>15</v>
      </c>
      <c r="H2995" t="s">
        <v>40</v>
      </c>
      <c r="I2995">
        <v>0.13689554000000001</v>
      </c>
      <c r="J2995">
        <v>15.85</v>
      </c>
      <c r="K2995">
        <v>176.43700000000001</v>
      </c>
      <c r="L2995">
        <v>4.0999999999999996</v>
      </c>
    </row>
    <row r="2996" spans="1:12" x14ac:dyDescent="0.35">
      <c r="A2996" t="s">
        <v>17</v>
      </c>
      <c r="B2996" t="s">
        <v>288</v>
      </c>
      <c r="C2996" t="s">
        <v>28</v>
      </c>
      <c r="D2996">
        <v>2011</v>
      </c>
      <c r="E2996" t="s">
        <v>39</v>
      </c>
      <c r="F2996" t="s">
        <v>21</v>
      </c>
      <c r="G2996" t="s">
        <v>15</v>
      </c>
      <c r="H2996" t="s">
        <v>40</v>
      </c>
      <c r="I2996">
        <v>5.3469160000000002E-2</v>
      </c>
      <c r="J2996">
        <v>7.6550000000000002</v>
      </c>
      <c r="K2996">
        <v>114.14919999999999</v>
      </c>
      <c r="L2996">
        <v>4.0999999999999996</v>
      </c>
    </row>
    <row r="2997" spans="1:12" x14ac:dyDescent="0.35">
      <c r="A2997" t="s">
        <v>17</v>
      </c>
      <c r="B2997" t="s">
        <v>226</v>
      </c>
      <c r="C2997" t="s">
        <v>28</v>
      </c>
      <c r="D2997">
        <v>2011</v>
      </c>
      <c r="E2997" t="s">
        <v>39</v>
      </c>
      <c r="F2997" t="s">
        <v>21</v>
      </c>
      <c r="G2997" t="s">
        <v>15</v>
      </c>
      <c r="H2997" t="s">
        <v>40</v>
      </c>
      <c r="I2997">
        <v>0.22846952200000001</v>
      </c>
      <c r="J2997">
        <v>15.85</v>
      </c>
      <c r="K2997">
        <v>93.309399999999997</v>
      </c>
      <c r="L2997">
        <v>4.0999999999999996</v>
      </c>
    </row>
    <row r="2998" spans="1:12" x14ac:dyDescent="0.35">
      <c r="A2998" t="s">
        <v>17</v>
      </c>
      <c r="B2998" t="s">
        <v>682</v>
      </c>
      <c r="C2998" t="s">
        <v>67</v>
      </c>
      <c r="D2998">
        <v>2011</v>
      </c>
      <c r="E2998" t="s">
        <v>39</v>
      </c>
      <c r="F2998" t="s">
        <v>21</v>
      </c>
      <c r="G2998" t="s">
        <v>15</v>
      </c>
      <c r="H2998" t="s">
        <v>40</v>
      </c>
      <c r="I2998">
        <v>9.7660813999999999E-2</v>
      </c>
      <c r="J2998">
        <v>7.0750000000000002</v>
      </c>
      <c r="K2998">
        <v>141.81280000000001</v>
      </c>
      <c r="L2998">
        <v>4.0999999999999996</v>
      </c>
    </row>
    <row r="2999" spans="1:12" x14ac:dyDescent="0.35">
      <c r="A2999" t="s">
        <v>17</v>
      </c>
      <c r="B2999" t="s">
        <v>80</v>
      </c>
      <c r="C2999" t="s">
        <v>24</v>
      </c>
      <c r="D2999">
        <v>2011</v>
      </c>
      <c r="E2999" t="s">
        <v>39</v>
      </c>
      <c r="F2999" t="s">
        <v>21</v>
      </c>
      <c r="G2999" t="s">
        <v>15</v>
      </c>
      <c r="H2999" t="s">
        <v>40</v>
      </c>
      <c r="I2999">
        <v>6.3529046000000006E-2</v>
      </c>
      <c r="J2999">
        <v>9.31</v>
      </c>
      <c r="K2999">
        <v>63.750999999999998</v>
      </c>
      <c r="L2999">
        <v>4.0999999999999996</v>
      </c>
    </row>
    <row r="3000" spans="1:12" x14ac:dyDescent="0.35">
      <c r="A3000" t="s">
        <v>17</v>
      </c>
      <c r="B3000" t="s">
        <v>372</v>
      </c>
      <c r="C3000" t="s">
        <v>24</v>
      </c>
      <c r="D3000">
        <v>2011</v>
      </c>
      <c r="E3000" t="s">
        <v>39</v>
      </c>
      <c r="F3000" t="s">
        <v>21</v>
      </c>
      <c r="G3000" t="s">
        <v>15</v>
      </c>
      <c r="H3000" t="s">
        <v>40</v>
      </c>
      <c r="I3000">
        <v>7.6755106000000003E-2</v>
      </c>
      <c r="J3000">
        <v>10</v>
      </c>
      <c r="K3000">
        <v>141.61799999999999</v>
      </c>
      <c r="L3000">
        <v>4.0999999999999996</v>
      </c>
    </row>
    <row r="3001" spans="1:12" x14ac:dyDescent="0.35">
      <c r="A3001" t="s">
        <v>17</v>
      </c>
      <c r="B3001" t="s">
        <v>1262</v>
      </c>
      <c r="C3001" t="s">
        <v>24</v>
      </c>
      <c r="D3001">
        <v>2011</v>
      </c>
      <c r="E3001" t="s">
        <v>39</v>
      </c>
      <c r="F3001" t="s">
        <v>21</v>
      </c>
      <c r="G3001" t="s">
        <v>15</v>
      </c>
      <c r="H3001" t="s">
        <v>40</v>
      </c>
      <c r="I3001">
        <v>6.6657790999999994E-2</v>
      </c>
      <c r="J3001">
        <v>13.65</v>
      </c>
      <c r="K3001">
        <v>32.655799999999999</v>
      </c>
      <c r="L3001">
        <v>4.0999999999999996</v>
      </c>
    </row>
    <row r="3002" spans="1:12" x14ac:dyDescent="0.35">
      <c r="A3002" t="s">
        <v>17</v>
      </c>
      <c r="B3002" t="s">
        <v>1144</v>
      </c>
      <c r="C3002" t="s">
        <v>24</v>
      </c>
      <c r="D3002">
        <v>2011</v>
      </c>
      <c r="E3002" t="s">
        <v>39</v>
      </c>
      <c r="F3002" t="s">
        <v>21</v>
      </c>
      <c r="G3002" t="s">
        <v>15</v>
      </c>
      <c r="H3002" t="s">
        <v>40</v>
      </c>
      <c r="I3002">
        <v>1.9438041999999999E-2</v>
      </c>
      <c r="J3002">
        <v>17.7</v>
      </c>
      <c r="K3002">
        <v>95.540999999999997</v>
      </c>
      <c r="L3002">
        <v>4.0999999999999996</v>
      </c>
    </row>
    <row r="3003" spans="1:12" x14ac:dyDescent="0.35">
      <c r="A3003" t="s">
        <v>17</v>
      </c>
      <c r="B3003" t="s">
        <v>749</v>
      </c>
      <c r="C3003" t="s">
        <v>24</v>
      </c>
      <c r="D3003">
        <v>2011</v>
      </c>
      <c r="E3003" t="s">
        <v>39</v>
      </c>
      <c r="F3003" t="s">
        <v>21</v>
      </c>
      <c r="G3003" t="s">
        <v>15</v>
      </c>
      <c r="H3003" t="s">
        <v>40</v>
      </c>
      <c r="I3003">
        <v>0.13259610099999999</v>
      </c>
      <c r="J3003">
        <v>18.25</v>
      </c>
      <c r="K3003">
        <v>226.2062</v>
      </c>
      <c r="L3003">
        <v>4.0999999999999996</v>
      </c>
    </row>
    <row r="3004" spans="1:12" x14ac:dyDescent="0.35">
      <c r="A3004" t="s">
        <v>17</v>
      </c>
      <c r="B3004" t="s">
        <v>1423</v>
      </c>
      <c r="C3004" t="s">
        <v>12</v>
      </c>
      <c r="D3004">
        <v>2011</v>
      </c>
      <c r="E3004" t="s">
        <v>39</v>
      </c>
      <c r="F3004" t="s">
        <v>21</v>
      </c>
      <c r="G3004" t="s">
        <v>15</v>
      </c>
      <c r="H3004" t="s">
        <v>40</v>
      </c>
      <c r="I3004">
        <v>5.9834024E-2</v>
      </c>
      <c r="J3004">
        <v>10.895</v>
      </c>
      <c r="K3004">
        <v>133.5284</v>
      </c>
      <c r="L3004">
        <v>4.0999999999999996</v>
      </c>
    </row>
    <row r="3005" spans="1:12" x14ac:dyDescent="0.35">
      <c r="A3005" t="s">
        <v>17</v>
      </c>
      <c r="B3005" t="s">
        <v>233</v>
      </c>
      <c r="C3005" t="s">
        <v>12</v>
      </c>
      <c r="D3005">
        <v>2011</v>
      </c>
      <c r="E3005" t="s">
        <v>39</v>
      </c>
      <c r="F3005" t="s">
        <v>21</v>
      </c>
      <c r="G3005" t="s">
        <v>15</v>
      </c>
      <c r="H3005" t="s">
        <v>40</v>
      </c>
      <c r="I3005">
        <v>3.4393056999999998E-2</v>
      </c>
      <c r="J3005">
        <v>16.350000000000001</v>
      </c>
      <c r="K3005">
        <v>50.8324</v>
      </c>
      <c r="L3005">
        <v>4.0999999999999996</v>
      </c>
    </row>
    <row r="3006" spans="1:12" x14ac:dyDescent="0.35">
      <c r="A3006" t="s">
        <v>17</v>
      </c>
      <c r="B3006" t="s">
        <v>350</v>
      </c>
      <c r="C3006" t="s">
        <v>61</v>
      </c>
      <c r="D3006">
        <v>2011</v>
      </c>
      <c r="E3006" t="s">
        <v>39</v>
      </c>
      <c r="F3006" t="s">
        <v>21</v>
      </c>
      <c r="G3006" t="s">
        <v>15</v>
      </c>
      <c r="H3006" t="s">
        <v>40</v>
      </c>
      <c r="I3006">
        <v>6.9745164999999998E-2</v>
      </c>
      <c r="J3006">
        <v>18.350000000000001</v>
      </c>
      <c r="K3006">
        <v>190.28720000000001</v>
      </c>
      <c r="L3006">
        <v>4.0999999999999996</v>
      </c>
    </row>
    <row r="3007" spans="1:12" x14ac:dyDescent="0.35">
      <c r="A3007" t="s">
        <v>17</v>
      </c>
      <c r="B3007" t="s">
        <v>380</v>
      </c>
      <c r="C3007" t="s">
        <v>42</v>
      </c>
      <c r="D3007">
        <v>2011</v>
      </c>
      <c r="E3007" t="s">
        <v>39</v>
      </c>
      <c r="F3007" t="s">
        <v>21</v>
      </c>
      <c r="G3007" t="s">
        <v>15</v>
      </c>
      <c r="H3007" t="s">
        <v>40</v>
      </c>
      <c r="I3007">
        <v>0.12813634600000001</v>
      </c>
      <c r="J3007">
        <v>12.3</v>
      </c>
      <c r="K3007">
        <v>248.346</v>
      </c>
      <c r="L3007">
        <v>4.0999999999999996</v>
      </c>
    </row>
    <row r="3008" spans="1:12" x14ac:dyDescent="0.35">
      <c r="A3008" t="s">
        <v>17</v>
      </c>
      <c r="B3008" t="s">
        <v>1171</v>
      </c>
      <c r="C3008" t="s">
        <v>42</v>
      </c>
      <c r="D3008">
        <v>2011</v>
      </c>
      <c r="E3008" t="s">
        <v>39</v>
      </c>
      <c r="F3008" t="s">
        <v>21</v>
      </c>
      <c r="G3008" t="s">
        <v>15</v>
      </c>
      <c r="H3008" t="s">
        <v>40</v>
      </c>
      <c r="I3008">
        <v>8.4259570000000006E-2</v>
      </c>
      <c r="J3008">
        <v>16.2</v>
      </c>
      <c r="K3008">
        <v>192.31620000000001</v>
      </c>
      <c r="L3008">
        <v>4.0999999999999996</v>
      </c>
    </row>
    <row r="3009" spans="1:12" x14ac:dyDescent="0.35">
      <c r="A3009" t="s">
        <v>17</v>
      </c>
      <c r="B3009" t="s">
        <v>173</v>
      </c>
      <c r="C3009" t="s">
        <v>42</v>
      </c>
      <c r="D3009">
        <v>2011</v>
      </c>
      <c r="E3009" t="s">
        <v>39</v>
      </c>
      <c r="F3009" t="s">
        <v>21</v>
      </c>
      <c r="G3009" t="s">
        <v>30</v>
      </c>
      <c r="H3009" t="s">
        <v>40</v>
      </c>
      <c r="I3009">
        <v>0.180820798</v>
      </c>
      <c r="J3009">
        <v>19.25</v>
      </c>
      <c r="K3009">
        <v>35.955800000000004</v>
      </c>
      <c r="L3009">
        <v>4.0999999999999996</v>
      </c>
    </row>
    <row r="3010" spans="1:12" x14ac:dyDescent="0.35">
      <c r="A3010" t="s">
        <v>17</v>
      </c>
      <c r="B3010" t="s">
        <v>1071</v>
      </c>
      <c r="C3010" t="s">
        <v>54</v>
      </c>
      <c r="D3010">
        <v>2011</v>
      </c>
      <c r="E3010" t="s">
        <v>39</v>
      </c>
      <c r="F3010" t="s">
        <v>21</v>
      </c>
      <c r="G3010" t="s">
        <v>30</v>
      </c>
      <c r="H3010" t="s">
        <v>40</v>
      </c>
      <c r="I3010">
        <v>0.19993588100000001</v>
      </c>
      <c r="J3010">
        <v>8.1549999999999994</v>
      </c>
      <c r="K3010">
        <v>184.453</v>
      </c>
      <c r="L3010">
        <v>4.0999999999999996</v>
      </c>
    </row>
    <row r="3011" spans="1:12" x14ac:dyDescent="0.35">
      <c r="A3011" t="s">
        <v>17</v>
      </c>
      <c r="B3011" t="s">
        <v>764</v>
      </c>
      <c r="C3011" t="s">
        <v>48</v>
      </c>
      <c r="D3011">
        <v>2011</v>
      </c>
      <c r="E3011" t="s">
        <v>39</v>
      </c>
      <c r="F3011" t="s">
        <v>21</v>
      </c>
      <c r="G3011" t="s">
        <v>30</v>
      </c>
      <c r="H3011" t="s">
        <v>40</v>
      </c>
      <c r="I3011">
        <v>4.4539371000000001E-2</v>
      </c>
      <c r="J3011">
        <v>15.25</v>
      </c>
      <c r="K3011">
        <v>85.319800000000001</v>
      </c>
      <c r="L3011">
        <v>4.0999999999999996</v>
      </c>
    </row>
    <row r="3012" spans="1:12" x14ac:dyDescent="0.35">
      <c r="A3012" t="s">
        <v>17</v>
      </c>
      <c r="B3012" t="s">
        <v>1357</v>
      </c>
      <c r="C3012" t="s">
        <v>159</v>
      </c>
      <c r="D3012">
        <v>2011</v>
      </c>
      <c r="E3012" t="s">
        <v>39</v>
      </c>
      <c r="F3012" t="s">
        <v>21</v>
      </c>
      <c r="G3012" t="s">
        <v>30</v>
      </c>
      <c r="H3012" t="s">
        <v>40</v>
      </c>
      <c r="I3012">
        <v>0.205605116</v>
      </c>
      <c r="J3012">
        <v>7.4349999999999996</v>
      </c>
      <c r="K3012">
        <v>207.7638</v>
      </c>
      <c r="L3012">
        <v>4.0999999999999996</v>
      </c>
    </row>
    <row r="3013" spans="1:12" x14ac:dyDescent="0.35">
      <c r="A3013" t="s">
        <v>10</v>
      </c>
      <c r="B3013" t="s">
        <v>1424</v>
      </c>
      <c r="C3013" t="s">
        <v>95</v>
      </c>
      <c r="D3013">
        <v>2011</v>
      </c>
      <c r="E3013" t="s">
        <v>39</v>
      </c>
      <c r="F3013" t="s">
        <v>21</v>
      </c>
      <c r="G3013" t="s">
        <v>30</v>
      </c>
      <c r="H3013" t="s">
        <v>40</v>
      </c>
      <c r="I3013">
        <v>4.4139550999999999E-2</v>
      </c>
      <c r="J3013">
        <v>10.5</v>
      </c>
      <c r="K3013">
        <v>143.9128</v>
      </c>
      <c r="L3013">
        <v>4.0999999999999996</v>
      </c>
    </row>
    <row r="3014" spans="1:12" x14ac:dyDescent="0.35">
      <c r="A3014" t="s">
        <v>10</v>
      </c>
      <c r="B3014" t="s">
        <v>1425</v>
      </c>
      <c r="C3014" t="s">
        <v>95</v>
      </c>
      <c r="D3014">
        <v>2011</v>
      </c>
      <c r="E3014" t="s">
        <v>39</v>
      </c>
      <c r="F3014" t="s">
        <v>21</v>
      </c>
      <c r="G3014" t="s">
        <v>30</v>
      </c>
      <c r="H3014" t="s">
        <v>40</v>
      </c>
      <c r="I3014">
        <v>4.3626604999999999E-2</v>
      </c>
      <c r="J3014">
        <v>18.2</v>
      </c>
      <c r="K3014">
        <v>241.41102000000001</v>
      </c>
      <c r="L3014">
        <v>4.0999999999999996</v>
      </c>
    </row>
    <row r="3015" spans="1:12" x14ac:dyDescent="0.35">
      <c r="A3015" t="s">
        <v>10</v>
      </c>
      <c r="B3015" t="s">
        <v>266</v>
      </c>
      <c r="C3015" t="s">
        <v>95</v>
      </c>
      <c r="D3015">
        <v>2011</v>
      </c>
      <c r="E3015" t="s">
        <v>39</v>
      </c>
      <c r="F3015" t="s">
        <v>21</v>
      </c>
      <c r="G3015" t="s">
        <v>30</v>
      </c>
      <c r="H3015" t="s">
        <v>40</v>
      </c>
      <c r="I3015">
        <v>0.19643866800000001</v>
      </c>
      <c r="J3015">
        <v>20.2</v>
      </c>
      <c r="K3015">
        <v>194.61099999999999</v>
      </c>
      <c r="L3015">
        <v>4.0999999999999996</v>
      </c>
    </row>
    <row r="3016" spans="1:12" x14ac:dyDescent="0.35">
      <c r="A3016" t="s">
        <v>10</v>
      </c>
      <c r="B3016" t="s">
        <v>1243</v>
      </c>
      <c r="C3016" t="s">
        <v>57</v>
      </c>
      <c r="D3016">
        <v>2011</v>
      </c>
      <c r="E3016" t="s">
        <v>39</v>
      </c>
      <c r="F3016" t="s">
        <v>21</v>
      </c>
      <c r="G3016" t="s">
        <v>30</v>
      </c>
      <c r="H3016" t="s">
        <v>40</v>
      </c>
      <c r="I3016">
        <v>0.13669514499999999</v>
      </c>
      <c r="J3016">
        <v>9.1</v>
      </c>
      <c r="K3016">
        <v>173.40539999999999</v>
      </c>
      <c r="L3016">
        <v>4.0999999999999996</v>
      </c>
    </row>
    <row r="3017" spans="1:12" x14ac:dyDescent="0.35">
      <c r="A3017" t="s">
        <v>10</v>
      </c>
      <c r="B3017" t="s">
        <v>936</v>
      </c>
      <c r="C3017" t="s">
        <v>57</v>
      </c>
      <c r="D3017">
        <v>2011</v>
      </c>
      <c r="E3017" t="s">
        <v>39</v>
      </c>
      <c r="F3017" t="s">
        <v>21</v>
      </c>
      <c r="G3017" t="s">
        <v>30</v>
      </c>
      <c r="H3017" t="s">
        <v>40</v>
      </c>
      <c r="I3017">
        <v>7.3468631000000006E-2</v>
      </c>
      <c r="J3017">
        <v>14.8</v>
      </c>
      <c r="K3017">
        <v>110.857</v>
      </c>
      <c r="L3017">
        <v>4.0999999999999996</v>
      </c>
    </row>
    <row r="3018" spans="1:12" x14ac:dyDescent="0.35">
      <c r="A3018" t="s">
        <v>10</v>
      </c>
      <c r="B3018" t="s">
        <v>1051</v>
      </c>
      <c r="C3018" t="s">
        <v>67</v>
      </c>
      <c r="D3018">
        <v>2011</v>
      </c>
      <c r="E3018" t="s">
        <v>39</v>
      </c>
      <c r="F3018" t="s">
        <v>21</v>
      </c>
      <c r="G3018" t="s">
        <v>30</v>
      </c>
      <c r="H3018" t="s">
        <v>40</v>
      </c>
      <c r="I3018">
        <v>0.13187273999999999</v>
      </c>
      <c r="J3018">
        <v>13.65</v>
      </c>
      <c r="K3018">
        <v>184.024</v>
      </c>
      <c r="L3018">
        <v>4.0999999999999996</v>
      </c>
    </row>
    <row r="3019" spans="1:12" x14ac:dyDescent="0.35">
      <c r="A3019" t="s">
        <v>10</v>
      </c>
      <c r="B3019" t="s">
        <v>136</v>
      </c>
      <c r="C3019" t="s">
        <v>67</v>
      </c>
      <c r="D3019">
        <v>2011</v>
      </c>
      <c r="E3019" t="s">
        <v>39</v>
      </c>
      <c r="F3019" t="s">
        <v>21</v>
      </c>
      <c r="G3019" t="s">
        <v>30</v>
      </c>
      <c r="H3019" t="s">
        <v>40</v>
      </c>
      <c r="I3019">
        <v>0.19100861399999999</v>
      </c>
      <c r="J3019">
        <v>20.7</v>
      </c>
      <c r="K3019">
        <v>92.843599999999995</v>
      </c>
      <c r="L3019">
        <v>4.0999999999999996</v>
      </c>
    </row>
    <row r="3020" spans="1:12" x14ac:dyDescent="0.35">
      <c r="A3020" t="s">
        <v>10</v>
      </c>
      <c r="B3020" t="s">
        <v>314</v>
      </c>
      <c r="C3020" t="s">
        <v>24</v>
      </c>
      <c r="D3020">
        <v>2011</v>
      </c>
      <c r="E3020" t="s">
        <v>39</v>
      </c>
      <c r="F3020" t="s">
        <v>21</v>
      </c>
      <c r="G3020" t="s">
        <v>30</v>
      </c>
      <c r="H3020" t="s">
        <v>40</v>
      </c>
      <c r="I3020">
        <v>3.0166924000000001E-2</v>
      </c>
      <c r="J3020">
        <v>19.75</v>
      </c>
      <c r="K3020">
        <v>179.76599999999999</v>
      </c>
      <c r="L3020">
        <v>4.0999999999999996</v>
      </c>
    </row>
    <row r="3021" spans="1:12" x14ac:dyDescent="0.35">
      <c r="A3021" t="s">
        <v>10</v>
      </c>
      <c r="B3021" t="s">
        <v>1426</v>
      </c>
      <c r="C3021" t="s">
        <v>12</v>
      </c>
      <c r="D3021">
        <v>2011</v>
      </c>
      <c r="E3021" t="s">
        <v>39</v>
      </c>
      <c r="F3021" t="s">
        <v>21</v>
      </c>
      <c r="G3021" t="s">
        <v>30</v>
      </c>
      <c r="H3021" t="s">
        <v>40</v>
      </c>
      <c r="I3021">
        <v>0.20471303599999999</v>
      </c>
      <c r="J3021">
        <v>9.1950000000000003</v>
      </c>
      <c r="K3021">
        <v>101.0016</v>
      </c>
      <c r="L3021">
        <v>4.0999999999999996</v>
      </c>
    </row>
    <row r="3022" spans="1:12" x14ac:dyDescent="0.35">
      <c r="A3022" t="s">
        <v>10</v>
      </c>
      <c r="B3022" t="s">
        <v>553</v>
      </c>
      <c r="C3022" t="s">
        <v>12</v>
      </c>
      <c r="D3022">
        <v>2011</v>
      </c>
      <c r="E3022" t="s">
        <v>39</v>
      </c>
      <c r="F3022" t="s">
        <v>21</v>
      </c>
      <c r="G3022" t="s">
        <v>30</v>
      </c>
      <c r="H3022" t="s">
        <v>40</v>
      </c>
      <c r="I3022">
        <v>4.3304680999999998E-2</v>
      </c>
      <c r="J3022">
        <v>19.100000000000001</v>
      </c>
      <c r="K3022">
        <v>147.54179999999999</v>
      </c>
      <c r="L3022">
        <v>4.0999999999999996</v>
      </c>
    </row>
    <row r="3023" spans="1:12" x14ac:dyDescent="0.35">
      <c r="A3023" t="s">
        <v>10</v>
      </c>
      <c r="B3023" t="s">
        <v>317</v>
      </c>
      <c r="C3023" t="s">
        <v>54</v>
      </c>
      <c r="D3023">
        <v>2011</v>
      </c>
      <c r="E3023" t="s">
        <v>39</v>
      </c>
      <c r="F3023" t="s">
        <v>21</v>
      </c>
      <c r="G3023" t="s">
        <v>30</v>
      </c>
      <c r="H3023" t="s">
        <v>40</v>
      </c>
      <c r="I3023">
        <v>3.6921781000000001E-2</v>
      </c>
      <c r="J3023">
        <v>9.5</v>
      </c>
      <c r="K3023">
        <v>194.24520000000001</v>
      </c>
      <c r="L3023">
        <v>4.0999999999999996</v>
      </c>
    </row>
    <row r="3024" spans="1:12" x14ac:dyDescent="0.35">
      <c r="A3024" t="s">
        <v>10</v>
      </c>
      <c r="B3024" t="s">
        <v>1209</v>
      </c>
      <c r="C3024" t="s">
        <v>54</v>
      </c>
      <c r="D3024">
        <v>2011</v>
      </c>
      <c r="E3024" t="s">
        <v>39</v>
      </c>
      <c r="F3024" t="s">
        <v>21</v>
      </c>
      <c r="G3024" t="s">
        <v>30</v>
      </c>
      <c r="H3024" t="s">
        <v>40</v>
      </c>
      <c r="I3024">
        <v>0.12741233800000001</v>
      </c>
      <c r="J3024">
        <v>17.600000000000001</v>
      </c>
      <c r="K3024">
        <v>111.3202</v>
      </c>
      <c r="L3024">
        <v>4.0999999999999996</v>
      </c>
    </row>
    <row r="3025" spans="1:12" x14ac:dyDescent="0.35">
      <c r="A3025" t="s">
        <v>10</v>
      </c>
      <c r="B3025" t="s">
        <v>785</v>
      </c>
      <c r="C3025" t="s">
        <v>54</v>
      </c>
      <c r="D3025">
        <v>2011</v>
      </c>
      <c r="E3025" t="s">
        <v>39</v>
      </c>
      <c r="F3025" t="s">
        <v>21</v>
      </c>
      <c r="G3025" t="s">
        <v>30</v>
      </c>
      <c r="H3025" t="s">
        <v>40</v>
      </c>
      <c r="I3025">
        <v>0.25286597900000002</v>
      </c>
      <c r="J3025">
        <v>20.350000000000001</v>
      </c>
      <c r="K3025">
        <v>82.727599999999995</v>
      </c>
      <c r="L3025">
        <v>4.0999999999999996</v>
      </c>
    </row>
    <row r="3026" spans="1:12" x14ac:dyDescent="0.35">
      <c r="A3026" t="s">
        <v>10</v>
      </c>
      <c r="B3026" t="s">
        <v>1336</v>
      </c>
      <c r="C3026" t="s">
        <v>153</v>
      </c>
      <c r="D3026">
        <v>2011</v>
      </c>
      <c r="E3026" t="s">
        <v>39</v>
      </c>
      <c r="F3026" t="s">
        <v>21</v>
      </c>
      <c r="G3026" t="s">
        <v>30</v>
      </c>
      <c r="H3026" t="s">
        <v>40</v>
      </c>
      <c r="I3026">
        <v>0.234733477</v>
      </c>
      <c r="J3026">
        <v>5.3650000000000002</v>
      </c>
      <c r="K3026">
        <v>173.47640000000001</v>
      </c>
      <c r="L3026">
        <v>4.0999999999999996</v>
      </c>
    </row>
    <row r="3027" spans="1:12" x14ac:dyDescent="0.35">
      <c r="A3027" t="s">
        <v>10</v>
      </c>
      <c r="B3027" t="s">
        <v>1401</v>
      </c>
      <c r="C3027" t="s">
        <v>48</v>
      </c>
      <c r="D3027">
        <v>2011</v>
      </c>
      <c r="E3027" t="s">
        <v>39</v>
      </c>
      <c r="F3027" t="s">
        <v>21</v>
      </c>
      <c r="G3027" t="s">
        <v>30</v>
      </c>
      <c r="H3027" t="s">
        <v>40</v>
      </c>
      <c r="I3027">
        <v>0.14989534800000001</v>
      </c>
      <c r="J3027">
        <v>8.27</v>
      </c>
      <c r="K3027">
        <v>152.07079999999999</v>
      </c>
      <c r="L3027">
        <v>4.0999999999999996</v>
      </c>
    </row>
    <row r="3028" spans="1:12" x14ac:dyDescent="0.35">
      <c r="A3028" t="s">
        <v>17</v>
      </c>
      <c r="B3028" t="s">
        <v>987</v>
      </c>
      <c r="C3028" t="s">
        <v>74</v>
      </c>
      <c r="D3028">
        <v>2014</v>
      </c>
      <c r="E3028" t="s">
        <v>29</v>
      </c>
      <c r="F3028" t="s">
        <v>21</v>
      </c>
      <c r="G3028" t="s">
        <v>30</v>
      </c>
      <c r="H3028" t="s">
        <v>16</v>
      </c>
      <c r="I3028">
        <v>0.15193174200000001</v>
      </c>
      <c r="J3028">
        <v>18.600000000000001</v>
      </c>
      <c r="K3028">
        <v>101.1358</v>
      </c>
      <c r="L3028">
        <v>4.0999999999999996</v>
      </c>
    </row>
    <row r="3029" spans="1:12" x14ac:dyDescent="0.35">
      <c r="A3029" t="s">
        <v>17</v>
      </c>
      <c r="B3029" t="s">
        <v>986</v>
      </c>
      <c r="C3029" t="s">
        <v>95</v>
      </c>
      <c r="D3029">
        <v>2014</v>
      </c>
      <c r="E3029" t="s">
        <v>29</v>
      </c>
      <c r="F3029" t="s">
        <v>21</v>
      </c>
      <c r="G3029" t="s">
        <v>30</v>
      </c>
      <c r="H3029" t="s">
        <v>16</v>
      </c>
      <c r="I3029">
        <v>4.6232444999999997E-2</v>
      </c>
      <c r="J3029">
        <v>6.15</v>
      </c>
      <c r="K3029">
        <v>99.438400000000001</v>
      </c>
      <c r="L3029">
        <v>4.0999999999999996</v>
      </c>
    </row>
    <row r="3030" spans="1:12" x14ac:dyDescent="0.35">
      <c r="A3030" t="s">
        <v>17</v>
      </c>
      <c r="B3030" t="s">
        <v>515</v>
      </c>
      <c r="C3030" t="s">
        <v>28</v>
      </c>
      <c r="D3030">
        <v>2014</v>
      </c>
      <c r="E3030" t="s">
        <v>29</v>
      </c>
      <c r="F3030" t="s">
        <v>21</v>
      </c>
      <c r="G3030" t="s">
        <v>30</v>
      </c>
      <c r="H3030" t="s">
        <v>16</v>
      </c>
      <c r="I3030">
        <v>9.7803261000000002E-2</v>
      </c>
      <c r="J3030">
        <v>8.5</v>
      </c>
      <c r="K3030">
        <v>50.532400000000003</v>
      </c>
      <c r="L3030">
        <v>4.0999999999999996</v>
      </c>
    </row>
    <row r="3031" spans="1:12" x14ac:dyDescent="0.35">
      <c r="A3031" t="s">
        <v>17</v>
      </c>
      <c r="B3031" t="s">
        <v>505</v>
      </c>
      <c r="C3031" t="s">
        <v>67</v>
      </c>
      <c r="D3031">
        <v>2014</v>
      </c>
      <c r="E3031" t="s">
        <v>29</v>
      </c>
      <c r="F3031" t="s">
        <v>21</v>
      </c>
      <c r="G3031" t="s">
        <v>30</v>
      </c>
      <c r="H3031" t="s">
        <v>16</v>
      </c>
      <c r="I3031">
        <v>3.1871629999999998E-2</v>
      </c>
      <c r="J3031">
        <v>6.38</v>
      </c>
      <c r="K3031">
        <v>179.53440000000001</v>
      </c>
      <c r="L3031">
        <v>4.0999999999999996</v>
      </c>
    </row>
    <row r="3032" spans="1:12" x14ac:dyDescent="0.35">
      <c r="A3032" t="s">
        <v>17</v>
      </c>
      <c r="B3032" t="s">
        <v>502</v>
      </c>
      <c r="C3032" t="s">
        <v>67</v>
      </c>
      <c r="D3032">
        <v>2014</v>
      </c>
      <c r="E3032" t="s">
        <v>29</v>
      </c>
      <c r="F3032" t="s">
        <v>21</v>
      </c>
      <c r="G3032" t="s">
        <v>30</v>
      </c>
      <c r="H3032" t="s">
        <v>16</v>
      </c>
      <c r="I3032">
        <v>9.7135675000000005E-2</v>
      </c>
      <c r="J3032">
        <v>17.600000000000001</v>
      </c>
      <c r="K3032">
        <v>89.385599999999997</v>
      </c>
      <c r="L3032">
        <v>4.0999999999999996</v>
      </c>
    </row>
    <row r="3033" spans="1:12" x14ac:dyDescent="0.35">
      <c r="A3033" t="s">
        <v>17</v>
      </c>
      <c r="B3033" t="s">
        <v>506</v>
      </c>
      <c r="C3033" t="s">
        <v>24</v>
      </c>
      <c r="D3033">
        <v>2014</v>
      </c>
      <c r="E3033" t="s">
        <v>29</v>
      </c>
      <c r="F3033" t="s">
        <v>21</v>
      </c>
      <c r="G3033" t="s">
        <v>30</v>
      </c>
      <c r="H3033" t="s">
        <v>16</v>
      </c>
      <c r="I3033">
        <v>7.3421709999999998E-3</v>
      </c>
      <c r="J3033">
        <v>6.3650000000000002</v>
      </c>
      <c r="K3033">
        <v>59.953600000000002</v>
      </c>
      <c r="L3033">
        <v>4.0999999999999996</v>
      </c>
    </row>
    <row r="3034" spans="1:12" x14ac:dyDescent="0.35">
      <c r="A3034" t="s">
        <v>17</v>
      </c>
      <c r="B3034" t="s">
        <v>946</v>
      </c>
      <c r="C3034" t="s">
        <v>24</v>
      </c>
      <c r="D3034">
        <v>2014</v>
      </c>
      <c r="E3034" t="s">
        <v>29</v>
      </c>
      <c r="F3034" t="s">
        <v>21</v>
      </c>
      <c r="G3034" t="s">
        <v>30</v>
      </c>
      <c r="H3034" t="s">
        <v>16</v>
      </c>
      <c r="I3034">
        <v>2.6299797E-2</v>
      </c>
      <c r="J3034">
        <v>14.3</v>
      </c>
      <c r="K3034">
        <v>79.430199999999999</v>
      </c>
      <c r="L3034">
        <v>4.0999999999999996</v>
      </c>
    </row>
    <row r="3035" spans="1:12" x14ac:dyDescent="0.35">
      <c r="A3035" t="s">
        <v>17</v>
      </c>
      <c r="B3035" t="s">
        <v>1078</v>
      </c>
      <c r="C3035" t="s">
        <v>24</v>
      </c>
      <c r="D3035">
        <v>2014</v>
      </c>
      <c r="E3035" t="s">
        <v>29</v>
      </c>
      <c r="F3035" t="s">
        <v>21</v>
      </c>
      <c r="G3035" t="s">
        <v>30</v>
      </c>
      <c r="H3035" t="s">
        <v>16</v>
      </c>
      <c r="I3035">
        <v>1.4679558000000001E-2</v>
      </c>
      <c r="J3035">
        <v>17.350000000000001</v>
      </c>
      <c r="K3035">
        <v>73.603800000000007</v>
      </c>
      <c r="L3035">
        <v>4.0999999999999996</v>
      </c>
    </row>
    <row r="3036" spans="1:12" x14ac:dyDescent="0.35">
      <c r="A3036" t="s">
        <v>17</v>
      </c>
      <c r="B3036" t="s">
        <v>167</v>
      </c>
      <c r="C3036" t="s">
        <v>24</v>
      </c>
      <c r="D3036">
        <v>2014</v>
      </c>
      <c r="E3036" t="s">
        <v>29</v>
      </c>
      <c r="F3036" t="s">
        <v>21</v>
      </c>
      <c r="G3036" t="s">
        <v>30</v>
      </c>
      <c r="H3036" t="s">
        <v>16</v>
      </c>
      <c r="I3036">
        <v>2.6848528999999999E-2</v>
      </c>
      <c r="J3036">
        <v>17.5</v>
      </c>
      <c r="K3036">
        <v>264.89100000000002</v>
      </c>
      <c r="L3036">
        <v>4.0999999999999996</v>
      </c>
    </row>
    <row r="3037" spans="1:12" x14ac:dyDescent="0.35">
      <c r="A3037" t="s">
        <v>17</v>
      </c>
      <c r="B3037" t="s">
        <v>409</v>
      </c>
      <c r="C3037" t="s">
        <v>12</v>
      </c>
      <c r="D3037">
        <v>2014</v>
      </c>
      <c r="E3037" t="s">
        <v>29</v>
      </c>
      <c r="F3037" t="s">
        <v>21</v>
      </c>
      <c r="G3037" t="s">
        <v>30</v>
      </c>
      <c r="H3037" t="s">
        <v>16</v>
      </c>
      <c r="I3037">
        <v>0.108102606</v>
      </c>
      <c r="J3037">
        <v>12.85</v>
      </c>
      <c r="K3037">
        <v>233.36420000000001</v>
      </c>
      <c r="L3037">
        <v>4.0999999999999996</v>
      </c>
    </row>
    <row r="3038" spans="1:12" x14ac:dyDescent="0.35">
      <c r="A3038" t="s">
        <v>17</v>
      </c>
      <c r="B3038" t="s">
        <v>1190</v>
      </c>
      <c r="C3038" t="s">
        <v>12</v>
      </c>
      <c r="D3038">
        <v>2014</v>
      </c>
      <c r="E3038" t="s">
        <v>29</v>
      </c>
      <c r="F3038" t="s">
        <v>21</v>
      </c>
      <c r="G3038" t="s">
        <v>30</v>
      </c>
      <c r="H3038" t="s">
        <v>16</v>
      </c>
      <c r="I3038">
        <v>9.9026525000000004E-2</v>
      </c>
      <c r="J3038">
        <v>18.350000000000001</v>
      </c>
      <c r="K3038">
        <v>93.846199999999996</v>
      </c>
      <c r="L3038">
        <v>4.0999999999999996</v>
      </c>
    </row>
    <row r="3039" spans="1:12" x14ac:dyDescent="0.35">
      <c r="A3039" t="s">
        <v>17</v>
      </c>
      <c r="B3039" t="s">
        <v>1082</v>
      </c>
      <c r="C3039" t="s">
        <v>12</v>
      </c>
      <c r="D3039">
        <v>2014</v>
      </c>
      <c r="E3039" t="s">
        <v>29</v>
      </c>
      <c r="F3039" t="s">
        <v>21</v>
      </c>
      <c r="G3039" t="s">
        <v>30</v>
      </c>
      <c r="H3039" t="s">
        <v>16</v>
      </c>
      <c r="I3039">
        <v>4.8718334000000002E-2</v>
      </c>
      <c r="J3039">
        <v>20.7</v>
      </c>
      <c r="K3039">
        <v>38.750599999999999</v>
      </c>
      <c r="L3039">
        <v>4.0999999999999996</v>
      </c>
    </row>
    <row r="3040" spans="1:12" x14ac:dyDescent="0.35">
      <c r="A3040" t="s">
        <v>17</v>
      </c>
      <c r="B3040" t="s">
        <v>236</v>
      </c>
      <c r="C3040" t="s">
        <v>19</v>
      </c>
      <c r="D3040">
        <v>2014</v>
      </c>
      <c r="E3040" t="s">
        <v>29</v>
      </c>
      <c r="F3040" t="s">
        <v>21</v>
      </c>
      <c r="G3040" t="s">
        <v>30</v>
      </c>
      <c r="H3040" t="s">
        <v>16</v>
      </c>
      <c r="I3040">
        <v>3.0330202000000001E-2</v>
      </c>
      <c r="J3040">
        <v>5.1749999999999998</v>
      </c>
      <c r="K3040">
        <v>35.487400000000001</v>
      </c>
      <c r="L3040">
        <v>4.0999999999999996</v>
      </c>
    </row>
    <row r="3041" spans="1:12" x14ac:dyDescent="0.35">
      <c r="A3041" t="s">
        <v>17</v>
      </c>
      <c r="B3041" t="s">
        <v>410</v>
      </c>
      <c r="C3041" t="s">
        <v>19</v>
      </c>
      <c r="D3041">
        <v>2014</v>
      </c>
      <c r="E3041" t="s">
        <v>29</v>
      </c>
      <c r="F3041" t="s">
        <v>21</v>
      </c>
      <c r="G3041" t="s">
        <v>30</v>
      </c>
      <c r="H3041" t="s">
        <v>16</v>
      </c>
      <c r="I3041">
        <v>0</v>
      </c>
      <c r="J3041">
        <v>20</v>
      </c>
      <c r="K3041">
        <v>110.2544</v>
      </c>
      <c r="L3041">
        <v>4.0999999999999996</v>
      </c>
    </row>
    <row r="3042" spans="1:12" x14ac:dyDescent="0.35">
      <c r="A3042" t="s">
        <v>17</v>
      </c>
      <c r="B3042" t="s">
        <v>144</v>
      </c>
      <c r="C3042" t="s">
        <v>19</v>
      </c>
      <c r="D3042">
        <v>2014</v>
      </c>
      <c r="E3042" t="s">
        <v>29</v>
      </c>
      <c r="F3042" t="s">
        <v>21</v>
      </c>
      <c r="G3042" t="s">
        <v>30</v>
      </c>
      <c r="H3042" t="s">
        <v>16</v>
      </c>
      <c r="I3042">
        <v>0</v>
      </c>
      <c r="J3042">
        <v>20.75</v>
      </c>
      <c r="K3042">
        <v>149.4734</v>
      </c>
      <c r="L3042">
        <v>4.0999999999999996</v>
      </c>
    </row>
    <row r="3043" spans="1:12" x14ac:dyDescent="0.35">
      <c r="A3043" t="s">
        <v>17</v>
      </c>
      <c r="B3043" t="s">
        <v>1283</v>
      </c>
      <c r="C3043" t="s">
        <v>42</v>
      </c>
      <c r="D3043">
        <v>2014</v>
      </c>
      <c r="E3043" t="s">
        <v>29</v>
      </c>
      <c r="F3043" t="s">
        <v>21</v>
      </c>
      <c r="G3043" t="s">
        <v>30</v>
      </c>
      <c r="H3043" t="s">
        <v>16</v>
      </c>
      <c r="I3043">
        <v>7.6791671000000006E-2</v>
      </c>
      <c r="J3043">
        <v>7.2350000000000003</v>
      </c>
      <c r="K3043">
        <v>116.4492</v>
      </c>
      <c r="L3043">
        <v>4.0999999999999996</v>
      </c>
    </row>
    <row r="3044" spans="1:12" x14ac:dyDescent="0.35">
      <c r="A3044" t="s">
        <v>17</v>
      </c>
      <c r="B3044" t="s">
        <v>299</v>
      </c>
      <c r="C3044" t="s">
        <v>42</v>
      </c>
      <c r="D3044">
        <v>2014</v>
      </c>
      <c r="E3044" t="s">
        <v>29</v>
      </c>
      <c r="F3044" t="s">
        <v>21</v>
      </c>
      <c r="G3044" t="s">
        <v>30</v>
      </c>
      <c r="H3044" t="s">
        <v>16</v>
      </c>
      <c r="I3044">
        <v>2.9619203E-2</v>
      </c>
      <c r="J3044">
        <v>9.6</v>
      </c>
      <c r="K3044">
        <v>43.608600000000003</v>
      </c>
      <c r="L3044">
        <v>4.0999999999999996</v>
      </c>
    </row>
    <row r="3045" spans="1:12" x14ac:dyDescent="0.35">
      <c r="A3045" t="s">
        <v>17</v>
      </c>
      <c r="B3045" t="s">
        <v>653</v>
      </c>
      <c r="C3045" t="s">
        <v>42</v>
      </c>
      <c r="D3045">
        <v>2014</v>
      </c>
      <c r="E3045" t="s">
        <v>29</v>
      </c>
      <c r="F3045" t="s">
        <v>21</v>
      </c>
      <c r="G3045" t="s">
        <v>30</v>
      </c>
      <c r="H3045" t="s">
        <v>16</v>
      </c>
      <c r="I3045">
        <v>6.6625843000000004E-2</v>
      </c>
      <c r="J3045">
        <v>11.3</v>
      </c>
      <c r="K3045">
        <v>194.24780000000001</v>
      </c>
      <c r="L3045">
        <v>4.0999999999999996</v>
      </c>
    </row>
    <row r="3046" spans="1:12" x14ac:dyDescent="0.35">
      <c r="A3046" t="s">
        <v>17</v>
      </c>
      <c r="B3046" t="s">
        <v>673</v>
      </c>
      <c r="C3046" t="s">
        <v>42</v>
      </c>
      <c r="D3046">
        <v>2014</v>
      </c>
      <c r="E3046" t="s">
        <v>29</v>
      </c>
      <c r="F3046" t="s">
        <v>21</v>
      </c>
      <c r="G3046" t="s">
        <v>30</v>
      </c>
      <c r="H3046" t="s">
        <v>16</v>
      </c>
      <c r="I3046">
        <v>2.4630755000000001E-2</v>
      </c>
      <c r="J3046">
        <v>13.15</v>
      </c>
      <c r="K3046">
        <v>178.26859999999999</v>
      </c>
      <c r="L3046">
        <v>4.0999999999999996</v>
      </c>
    </row>
    <row r="3047" spans="1:12" x14ac:dyDescent="0.35">
      <c r="A3047" t="s">
        <v>17</v>
      </c>
      <c r="B3047" t="s">
        <v>1170</v>
      </c>
      <c r="C3047" t="s">
        <v>42</v>
      </c>
      <c r="D3047">
        <v>2014</v>
      </c>
      <c r="E3047" t="s">
        <v>29</v>
      </c>
      <c r="F3047" t="s">
        <v>21</v>
      </c>
      <c r="G3047" t="s">
        <v>30</v>
      </c>
      <c r="H3047" t="s">
        <v>16</v>
      </c>
      <c r="I3047">
        <v>6.0927823999999998E-2</v>
      </c>
      <c r="J3047">
        <v>14.85</v>
      </c>
      <c r="K3047">
        <v>254.8698</v>
      </c>
      <c r="L3047">
        <v>4.0999999999999996</v>
      </c>
    </row>
    <row r="3048" spans="1:12" x14ac:dyDescent="0.35">
      <c r="A3048" t="s">
        <v>17</v>
      </c>
      <c r="B3048" t="s">
        <v>1251</v>
      </c>
      <c r="C3048" t="s">
        <v>54</v>
      </c>
      <c r="D3048">
        <v>2014</v>
      </c>
      <c r="E3048" t="s">
        <v>29</v>
      </c>
      <c r="F3048" t="s">
        <v>21</v>
      </c>
      <c r="G3048" t="s">
        <v>30</v>
      </c>
      <c r="H3048" t="s">
        <v>16</v>
      </c>
      <c r="I3048">
        <v>3.7864854000000003E-2</v>
      </c>
      <c r="J3048">
        <v>12.15</v>
      </c>
      <c r="K3048">
        <v>63.082599999999999</v>
      </c>
      <c r="L3048">
        <v>4.0999999999999996</v>
      </c>
    </row>
    <row r="3049" spans="1:12" x14ac:dyDescent="0.35">
      <c r="A3049" t="s">
        <v>17</v>
      </c>
      <c r="B3049" t="s">
        <v>329</v>
      </c>
      <c r="C3049" t="s">
        <v>54</v>
      </c>
      <c r="D3049">
        <v>2014</v>
      </c>
      <c r="E3049" t="s">
        <v>29</v>
      </c>
      <c r="F3049" t="s">
        <v>21</v>
      </c>
      <c r="G3049" t="s">
        <v>30</v>
      </c>
      <c r="H3049" t="s">
        <v>16</v>
      </c>
      <c r="I3049">
        <v>0</v>
      </c>
      <c r="J3049">
        <v>14.8</v>
      </c>
      <c r="K3049">
        <v>189.38460000000001</v>
      </c>
      <c r="L3049">
        <v>4.0999999999999996</v>
      </c>
    </row>
    <row r="3050" spans="1:12" x14ac:dyDescent="0.35">
      <c r="A3050" t="s">
        <v>17</v>
      </c>
      <c r="B3050" t="s">
        <v>303</v>
      </c>
      <c r="C3050" t="s">
        <v>48</v>
      </c>
      <c r="D3050">
        <v>2014</v>
      </c>
      <c r="E3050" t="s">
        <v>29</v>
      </c>
      <c r="F3050" t="s">
        <v>21</v>
      </c>
      <c r="G3050" t="s">
        <v>30</v>
      </c>
      <c r="H3050" t="s">
        <v>16</v>
      </c>
      <c r="I3050">
        <v>0</v>
      </c>
      <c r="J3050">
        <v>8.3949999999999996</v>
      </c>
      <c r="K3050">
        <v>98.7042</v>
      </c>
      <c r="L3050">
        <v>4.0999999999999996</v>
      </c>
    </row>
    <row r="3051" spans="1:12" x14ac:dyDescent="0.35">
      <c r="A3051" t="s">
        <v>17</v>
      </c>
      <c r="B3051" t="s">
        <v>822</v>
      </c>
      <c r="C3051" t="s">
        <v>48</v>
      </c>
      <c r="D3051">
        <v>2014</v>
      </c>
      <c r="E3051" t="s">
        <v>29</v>
      </c>
      <c r="F3051" t="s">
        <v>21</v>
      </c>
      <c r="G3051" t="s">
        <v>30</v>
      </c>
      <c r="H3051" t="s">
        <v>16</v>
      </c>
      <c r="I3051">
        <v>1.12259E-2</v>
      </c>
      <c r="J3051">
        <v>17.850000000000001</v>
      </c>
      <c r="K3051">
        <v>211.95599999999999</v>
      </c>
      <c r="L3051">
        <v>4.0999999999999996</v>
      </c>
    </row>
    <row r="3052" spans="1:12" x14ac:dyDescent="0.35">
      <c r="A3052" t="s">
        <v>17</v>
      </c>
      <c r="B3052" t="s">
        <v>179</v>
      </c>
      <c r="C3052" t="s">
        <v>48</v>
      </c>
      <c r="D3052">
        <v>2014</v>
      </c>
      <c r="E3052" t="s">
        <v>29</v>
      </c>
      <c r="F3052" t="s">
        <v>21</v>
      </c>
      <c r="G3052" t="s">
        <v>30</v>
      </c>
      <c r="H3052" t="s">
        <v>16</v>
      </c>
      <c r="I3052">
        <v>7.6791671000000006E-2</v>
      </c>
      <c r="J3052">
        <v>18.600000000000001</v>
      </c>
      <c r="K3052">
        <v>161.02359999999999</v>
      </c>
      <c r="L3052">
        <v>4.0999999999999996</v>
      </c>
    </row>
    <row r="3053" spans="1:12" x14ac:dyDescent="0.35">
      <c r="A3053" t="s">
        <v>17</v>
      </c>
      <c r="B3053" t="s">
        <v>1253</v>
      </c>
      <c r="C3053" t="s">
        <v>32</v>
      </c>
      <c r="D3053">
        <v>2014</v>
      </c>
      <c r="E3053" t="s">
        <v>29</v>
      </c>
      <c r="F3053" t="s">
        <v>21</v>
      </c>
      <c r="G3053" t="s">
        <v>30</v>
      </c>
      <c r="H3053" t="s">
        <v>16</v>
      </c>
      <c r="I3053">
        <v>3.8892859000000002E-2</v>
      </c>
      <c r="J3053">
        <v>9</v>
      </c>
      <c r="K3053">
        <v>36.119</v>
      </c>
      <c r="L3053">
        <v>4.0999999999999996</v>
      </c>
    </row>
    <row r="3054" spans="1:12" x14ac:dyDescent="0.35">
      <c r="A3054" t="s">
        <v>17</v>
      </c>
      <c r="B3054" t="s">
        <v>644</v>
      </c>
      <c r="C3054" t="s">
        <v>32</v>
      </c>
      <c r="D3054">
        <v>2014</v>
      </c>
      <c r="E3054" t="s">
        <v>29</v>
      </c>
      <c r="F3054" t="s">
        <v>21</v>
      </c>
      <c r="G3054" t="s">
        <v>30</v>
      </c>
      <c r="H3054" t="s">
        <v>16</v>
      </c>
      <c r="I3054">
        <v>1.9362305999999999E-2</v>
      </c>
      <c r="J3054">
        <v>16.2</v>
      </c>
      <c r="K3054">
        <v>154.69720000000001</v>
      </c>
      <c r="L3054">
        <v>4.0999999999999996</v>
      </c>
    </row>
    <row r="3055" spans="1:12" x14ac:dyDescent="0.35">
      <c r="A3055" t="s">
        <v>17</v>
      </c>
      <c r="B3055" t="s">
        <v>1427</v>
      </c>
      <c r="C3055" t="s">
        <v>159</v>
      </c>
      <c r="D3055">
        <v>2014</v>
      </c>
      <c r="E3055" t="s">
        <v>29</v>
      </c>
      <c r="F3055" t="s">
        <v>21</v>
      </c>
      <c r="G3055" t="s">
        <v>30</v>
      </c>
      <c r="H3055" t="s">
        <v>16</v>
      </c>
      <c r="I3055">
        <v>6.2235983000000002E-2</v>
      </c>
      <c r="J3055">
        <v>12.15</v>
      </c>
      <c r="K3055">
        <v>34.553199999999997</v>
      </c>
      <c r="L3055">
        <v>4.0999999999999996</v>
      </c>
    </row>
    <row r="3056" spans="1:12" x14ac:dyDescent="0.35">
      <c r="A3056" t="s">
        <v>10</v>
      </c>
      <c r="B3056" t="s">
        <v>1119</v>
      </c>
      <c r="C3056" t="s">
        <v>95</v>
      </c>
      <c r="D3056">
        <v>2014</v>
      </c>
      <c r="E3056" t="s">
        <v>29</v>
      </c>
      <c r="F3056" t="s">
        <v>21</v>
      </c>
      <c r="G3056" t="s">
        <v>30</v>
      </c>
      <c r="H3056" t="s">
        <v>16</v>
      </c>
      <c r="I3056">
        <v>0.133382115</v>
      </c>
      <c r="J3056">
        <v>4.88</v>
      </c>
      <c r="K3056">
        <v>55.029800000000002</v>
      </c>
      <c r="L3056">
        <v>4.0999999999999996</v>
      </c>
    </row>
    <row r="3057" spans="1:12" x14ac:dyDescent="0.35">
      <c r="A3057" t="s">
        <v>10</v>
      </c>
      <c r="B3057" t="s">
        <v>724</v>
      </c>
      <c r="C3057" t="s">
        <v>95</v>
      </c>
      <c r="D3057">
        <v>2014</v>
      </c>
      <c r="E3057" t="s">
        <v>29</v>
      </c>
      <c r="F3057" t="s">
        <v>21</v>
      </c>
      <c r="G3057" t="s">
        <v>30</v>
      </c>
      <c r="H3057" t="s">
        <v>16</v>
      </c>
      <c r="I3057">
        <v>3.5542580999999997E-2</v>
      </c>
      <c r="J3057">
        <v>8.3149999999999995</v>
      </c>
      <c r="K3057">
        <v>143.34440000000001</v>
      </c>
      <c r="L3057">
        <v>4.0999999999999996</v>
      </c>
    </row>
    <row r="3058" spans="1:12" x14ac:dyDescent="0.35">
      <c r="A3058" t="s">
        <v>10</v>
      </c>
      <c r="B3058" t="s">
        <v>1268</v>
      </c>
      <c r="C3058" t="s">
        <v>95</v>
      </c>
      <c r="D3058">
        <v>2014</v>
      </c>
      <c r="E3058" t="s">
        <v>29</v>
      </c>
      <c r="F3058" t="s">
        <v>21</v>
      </c>
      <c r="G3058" t="s">
        <v>30</v>
      </c>
      <c r="H3058" t="s">
        <v>16</v>
      </c>
      <c r="I3058">
        <v>4.6848321999999998E-2</v>
      </c>
      <c r="J3058">
        <v>8.3800000000000008</v>
      </c>
      <c r="K3058">
        <v>110.557</v>
      </c>
      <c r="L3058">
        <v>4.0999999999999996</v>
      </c>
    </row>
    <row r="3059" spans="1:12" x14ac:dyDescent="0.35">
      <c r="A3059" t="s">
        <v>10</v>
      </c>
      <c r="B3059" t="s">
        <v>967</v>
      </c>
      <c r="C3059" t="s">
        <v>67</v>
      </c>
      <c r="D3059">
        <v>2014</v>
      </c>
      <c r="E3059" t="s">
        <v>29</v>
      </c>
      <c r="F3059" t="s">
        <v>21</v>
      </c>
      <c r="G3059" t="s">
        <v>30</v>
      </c>
      <c r="H3059" t="s">
        <v>16</v>
      </c>
      <c r="I3059">
        <v>4.7451849999999997E-2</v>
      </c>
      <c r="J3059">
        <v>20.7</v>
      </c>
      <c r="K3059">
        <v>214.6876</v>
      </c>
      <c r="L3059">
        <v>4.0999999999999996</v>
      </c>
    </row>
    <row r="3060" spans="1:12" x14ac:dyDescent="0.35">
      <c r="A3060" t="s">
        <v>10</v>
      </c>
      <c r="B3060" t="s">
        <v>1096</v>
      </c>
      <c r="C3060" t="s">
        <v>24</v>
      </c>
      <c r="D3060">
        <v>2014</v>
      </c>
      <c r="E3060" t="s">
        <v>29</v>
      </c>
      <c r="F3060" t="s">
        <v>21</v>
      </c>
      <c r="G3060" t="s">
        <v>30</v>
      </c>
      <c r="H3060" t="s">
        <v>16</v>
      </c>
      <c r="I3060">
        <v>8.2333018999999993E-2</v>
      </c>
      <c r="J3060">
        <v>8.18</v>
      </c>
      <c r="K3060">
        <v>58.158799999999999</v>
      </c>
      <c r="L3060">
        <v>4.0999999999999996</v>
      </c>
    </row>
    <row r="3061" spans="1:12" x14ac:dyDescent="0.35">
      <c r="A3061" t="s">
        <v>10</v>
      </c>
      <c r="B3061" t="s">
        <v>552</v>
      </c>
      <c r="C3061" t="s">
        <v>24</v>
      </c>
      <c r="D3061">
        <v>2014</v>
      </c>
      <c r="E3061" t="s">
        <v>29</v>
      </c>
      <c r="F3061" t="s">
        <v>21</v>
      </c>
      <c r="G3061" t="s">
        <v>30</v>
      </c>
      <c r="H3061" t="s">
        <v>16</v>
      </c>
      <c r="I3061">
        <v>3.5997543E-2</v>
      </c>
      <c r="J3061">
        <v>11.1</v>
      </c>
      <c r="K3061">
        <v>176.97120000000001</v>
      </c>
      <c r="L3061">
        <v>4.0999999999999996</v>
      </c>
    </row>
    <row r="3062" spans="1:12" x14ac:dyDescent="0.35">
      <c r="A3062" t="s">
        <v>10</v>
      </c>
      <c r="B3062" t="s">
        <v>441</v>
      </c>
      <c r="C3062" t="s">
        <v>24</v>
      </c>
      <c r="D3062">
        <v>2014</v>
      </c>
      <c r="E3062" t="s">
        <v>29</v>
      </c>
      <c r="F3062" t="s">
        <v>21</v>
      </c>
      <c r="G3062" t="s">
        <v>30</v>
      </c>
      <c r="H3062" t="s">
        <v>16</v>
      </c>
      <c r="I3062">
        <v>8.0573371000000005E-2</v>
      </c>
      <c r="J3062">
        <v>13.65</v>
      </c>
      <c r="K3062">
        <v>260.1936</v>
      </c>
      <c r="L3062">
        <v>4.0999999999999996</v>
      </c>
    </row>
    <row r="3063" spans="1:12" x14ac:dyDescent="0.35">
      <c r="A3063" t="s">
        <v>10</v>
      </c>
      <c r="B3063" t="s">
        <v>524</v>
      </c>
      <c r="C3063" t="s">
        <v>24</v>
      </c>
      <c r="D3063">
        <v>2014</v>
      </c>
      <c r="E3063" t="s">
        <v>29</v>
      </c>
      <c r="F3063" t="s">
        <v>21</v>
      </c>
      <c r="G3063" t="s">
        <v>30</v>
      </c>
      <c r="H3063" t="s">
        <v>16</v>
      </c>
      <c r="I3063">
        <v>6.2205112E-2</v>
      </c>
      <c r="J3063">
        <v>18.5</v>
      </c>
      <c r="K3063">
        <v>148.34180000000001</v>
      </c>
      <c r="L3063">
        <v>4.0999999999999996</v>
      </c>
    </row>
    <row r="3064" spans="1:12" x14ac:dyDescent="0.35">
      <c r="A3064" t="s">
        <v>10</v>
      </c>
      <c r="B3064" t="s">
        <v>1053</v>
      </c>
      <c r="C3064" t="s">
        <v>12</v>
      </c>
      <c r="D3064">
        <v>2014</v>
      </c>
      <c r="E3064" t="s">
        <v>29</v>
      </c>
      <c r="F3064" t="s">
        <v>21</v>
      </c>
      <c r="G3064" t="s">
        <v>30</v>
      </c>
      <c r="H3064" t="s">
        <v>16</v>
      </c>
      <c r="I3064">
        <v>8.5736549999999995E-2</v>
      </c>
      <c r="J3064">
        <v>6.78</v>
      </c>
      <c r="K3064">
        <v>229.5694</v>
      </c>
      <c r="L3064">
        <v>4.0999999999999996</v>
      </c>
    </row>
    <row r="3065" spans="1:12" x14ac:dyDescent="0.35">
      <c r="A3065" t="s">
        <v>10</v>
      </c>
      <c r="B3065" t="s">
        <v>271</v>
      </c>
      <c r="C3065" t="s">
        <v>12</v>
      </c>
      <c r="D3065">
        <v>2014</v>
      </c>
      <c r="E3065" t="s">
        <v>29</v>
      </c>
      <c r="F3065" t="s">
        <v>21</v>
      </c>
      <c r="G3065" t="s">
        <v>30</v>
      </c>
      <c r="H3065" t="s">
        <v>16</v>
      </c>
      <c r="I3065">
        <v>0</v>
      </c>
      <c r="J3065">
        <v>8.77</v>
      </c>
      <c r="K3065">
        <v>173.6422</v>
      </c>
      <c r="L3065">
        <v>4.0999999999999996</v>
      </c>
    </row>
    <row r="3066" spans="1:12" x14ac:dyDescent="0.35">
      <c r="A3066" t="s">
        <v>10</v>
      </c>
      <c r="B3066" t="s">
        <v>868</v>
      </c>
      <c r="C3066" t="s">
        <v>12</v>
      </c>
      <c r="D3066">
        <v>2014</v>
      </c>
      <c r="E3066" t="s">
        <v>29</v>
      </c>
      <c r="F3066" t="s">
        <v>21</v>
      </c>
      <c r="G3066" t="s">
        <v>30</v>
      </c>
      <c r="H3066" t="s">
        <v>16</v>
      </c>
      <c r="I3066">
        <v>5.8778429E-2</v>
      </c>
      <c r="J3066">
        <v>10.3</v>
      </c>
      <c r="K3066">
        <v>187.85300000000001</v>
      </c>
      <c r="L3066">
        <v>4.0999999999999996</v>
      </c>
    </row>
    <row r="3067" spans="1:12" x14ac:dyDescent="0.35">
      <c r="A3067" t="s">
        <v>10</v>
      </c>
      <c r="B3067" t="s">
        <v>768</v>
      </c>
      <c r="C3067" t="s">
        <v>12</v>
      </c>
      <c r="D3067">
        <v>2014</v>
      </c>
      <c r="E3067" t="s">
        <v>29</v>
      </c>
      <c r="F3067" t="s">
        <v>21</v>
      </c>
      <c r="G3067" t="s">
        <v>30</v>
      </c>
      <c r="H3067" t="s">
        <v>16</v>
      </c>
      <c r="I3067">
        <v>5.3730630000000001E-2</v>
      </c>
      <c r="J3067">
        <v>11.1</v>
      </c>
      <c r="K3067">
        <v>165.15260000000001</v>
      </c>
      <c r="L3067">
        <v>4.0999999999999996</v>
      </c>
    </row>
    <row r="3068" spans="1:12" x14ac:dyDescent="0.35">
      <c r="A3068" t="s">
        <v>10</v>
      </c>
      <c r="B3068" t="s">
        <v>678</v>
      </c>
      <c r="C3068" t="s">
        <v>12</v>
      </c>
      <c r="D3068">
        <v>2014</v>
      </c>
      <c r="E3068" t="s">
        <v>29</v>
      </c>
      <c r="F3068" t="s">
        <v>21</v>
      </c>
      <c r="G3068" t="s">
        <v>30</v>
      </c>
      <c r="H3068" t="s">
        <v>16</v>
      </c>
      <c r="I3068">
        <v>5.0043471999999999E-2</v>
      </c>
      <c r="J3068">
        <v>11.85</v>
      </c>
      <c r="K3068">
        <v>164.65260000000001</v>
      </c>
      <c r="L3068">
        <v>4.0999999999999996</v>
      </c>
    </row>
    <row r="3069" spans="1:12" x14ac:dyDescent="0.35">
      <c r="A3069" t="s">
        <v>10</v>
      </c>
      <c r="B3069" t="s">
        <v>1225</v>
      </c>
      <c r="C3069" t="s">
        <v>12</v>
      </c>
      <c r="D3069">
        <v>2014</v>
      </c>
      <c r="E3069" t="s">
        <v>29</v>
      </c>
      <c r="F3069" t="s">
        <v>21</v>
      </c>
      <c r="G3069" t="s">
        <v>30</v>
      </c>
      <c r="H3069" t="s">
        <v>16</v>
      </c>
      <c r="I3069">
        <v>0.109900843</v>
      </c>
      <c r="J3069">
        <v>12.5</v>
      </c>
      <c r="K3069">
        <v>83.059200000000004</v>
      </c>
      <c r="L3069">
        <v>4.0999999999999996</v>
      </c>
    </row>
    <row r="3070" spans="1:12" x14ac:dyDescent="0.35">
      <c r="A3070" t="s">
        <v>10</v>
      </c>
      <c r="B3070" t="s">
        <v>806</v>
      </c>
      <c r="C3070" t="s">
        <v>12</v>
      </c>
      <c r="D3070">
        <v>2014</v>
      </c>
      <c r="E3070" t="s">
        <v>29</v>
      </c>
      <c r="F3070" t="s">
        <v>21</v>
      </c>
      <c r="G3070" t="s">
        <v>30</v>
      </c>
      <c r="H3070" t="s">
        <v>16</v>
      </c>
      <c r="I3070">
        <v>7.9647239999999994E-2</v>
      </c>
      <c r="J3070">
        <v>16.5</v>
      </c>
      <c r="K3070">
        <v>101.4332</v>
      </c>
      <c r="L3070">
        <v>4.0999999999999996</v>
      </c>
    </row>
    <row r="3071" spans="1:12" x14ac:dyDescent="0.35">
      <c r="A3071" t="s">
        <v>10</v>
      </c>
      <c r="B3071" t="s">
        <v>156</v>
      </c>
      <c r="C3071" t="s">
        <v>12</v>
      </c>
      <c r="D3071">
        <v>2014</v>
      </c>
      <c r="E3071" t="s">
        <v>29</v>
      </c>
      <c r="F3071" t="s">
        <v>21</v>
      </c>
      <c r="G3071" t="s">
        <v>30</v>
      </c>
      <c r="H3071" t="s">
        <v>16</v>
      </c>
      <c r="I3071">
        <v>0.119362812</v>
      </c>
      <c r="J3071">
        <v>16.7</v>
      </c>
      <c r="K3071">
        <v>180.39760000000001</v>
      </c>
      <c r="L3071">
        <v>4.0999999999999996</v>
      </c>
    </row>
    <row r="3072" spans="1:12" x14ac:dyDescent="0.35">
      <c r="A3072" t="s">
        <v>10</v>
      </c>
      <c r="B3072" t="s">
        <v>274</v>
      </c>
      <c r="C3072" t="s">
        <v>54</v>
      </c>
      <c r="D3072">
        <v>2014</v>
      </c>
      <c r="E3072" t="s">
        <v>29</v>
      </c>
      <c r="F3072" t="s">
        <v>21</v>
      </c>
      <c r="G3072" t="s">
        <v>30</v>
      </c>
      <c r="H3072" t="s">
        <v>16</v>
      </c>
      <c r="I3072">
        <v>0.17133418</v>
      </c>
      <c r="J3072">
        <v>18.600000000000001</v>
      </c>
      <c r="K3072">
        <v>48.837600000000002</v>
      </c>
      <c r="L3072">
        <v>4.0999999999999996</v>
      </c>
    </row>
    <row r="3073" spans="1:12" x14ac:dyDescent="0.35">
      <c r="A3073" t="s">
        <v>10</v>
      </c>
      <c r="B3073" t="s">
        <v>1207</v>
      </c>
      <c r="C3073" t="s">
        <v>48</v>
      </c>
      <c r="D3073">
        <v>2014</v>
      </c>
      <c r="E3073" t="s">
        <v>29</v>
      </c>
      <c r="F3073" t="s">
        <v>21</v>
      </c>
      <c r="G3073" t="s">
        <v>30</v>
      </c>
      <c r="H3073" t="s">
        <v>16</v>
      </c>
      <c r="I3073">
        <v>7.4087369E-2</v>
      </c>
      <c r="J3073">
        <v>5.78</v>
      </c>
      <c r="K3073">
        <v>264.95679999999999</v>
      </c>
      <c r="L3073">
        <v>4.0999999999999996</v>
      </c>
    </row>
    <row r="3074" spans="1:12" x14ac:dyDescent="0.35">
      <c r="A3074" t="s">
        <v>10</v>
      </c>
      <c r="B3074" t="s">
        <v>132</v>
      </c>
      <c r="C3074" t="s">
        <v>48</v>
      </c>
      <c r="D3074">
        <v>2014</v>
      </c>
      <c r="E3074" t="s">
        <v>29</v>
      </c>
      <c r="F3074" t="s">
        <v>21</v>
      </c>
      <c r="G3074" t="s">
        <v>30</v>
      </c>
      <c r="H3074" t="s">
        <v>16</v>
      </c>
      <c r="I3074">
        <v>1.1415949999999999E-2</v>
      </c>
      <c r="J3074">
        <v>10.695</v>
      </c>
      <c r="K3074">
        <v>74.003799999999998</v>
      </c>
      <c r="L3074">
        <v>4.0999999999999996</v>
      </c>
    </row>
    <row r="3075" spans="1:12" x14ac:dyDescent="0.35">
      <c r="A3075" t="s">
        <v>10</v>
      </c>
      <c r="B3075" t="s">
        <v>1202</v>
      </c>
      <c r="C3075" t="s">
        <v>48</v>
      </c>
      <c r="D3075">
        <v>2014</v>
      </c>
      <c r="E3075" t="s">
        <v>29</v>
      </c>
      <c r="F3075" t="s">
        <v>21</v>
      </c>
      <c r="G3075" t="s">
        <v>30</v>
      </c>
      <c r="H3075" t="s">
        <v>16</v>
      </c>
      <c r="I3075">
        <v>3.9189221000000003E-2</v>
      </c>
      <c r="J3075">
        <v>17.600000000000001</v>
      </c>
      <c r="K3075">
        <v>97.340999999999994</v>
      </c>
      <c r="L3075">
        <v>4.0999999999999996</v>
      </c>
    </row>
    <row r="3076" spans="1:12" x14ac:dyDescent="0.35">
      <c r="A3076" t="s">
        <v>10</v>
      </c>
      <c r="B3076" t="s">
        <v>520</v>
      </c>
      <c r="C3076" t="s">
        <v>32</v>
      </c>
      <c r="D3076">
        <v>2014</v>
      </c>
      <c r="E3076" t="s">
        <v>29</v>
      </c>
      <c r="F3076" t="s">
        <v>21</v>
      </c>
      <c r="G3076" t="s">
        <v>30</v>
      </c>
      <c r="H3076" t="s">
        <v>16</v>
      </c>
      <c r="I3076">
        <v>0.12782147199999999</v>
      </c>
      <c r="J3076">
        <v>8.27</v>
      </c>
      <c r="K3076">
        <v>185.9924</v>
      </c>
      <c r="L3076">
        <v>4.0999999999999996</v>
      </c>
    </row>
    <row r="3077" spans="1:12" x14ac:dyDescent="0.35">
      <c r="A3077" t="s">
        <v>17</v>
      </c>
      <c r="B3077" t="s">
        <v>841</v>
      </c>
      <c r="C3077" t="s">
        <v>95</v>
      </c>
      <c r="D3077">
        <v>2022</v>
      </c>
      <c r="E3077" t="s">
        <v>20</v>
      </c>
      <c r="F3077" t="s">
        <v>21</v>
      </c>
      <c r="G3077" t="s">
        <v>15</v>
      </c>
      <c r="H3077" t="s">
        <v>22</v>
      </c>
      <c r="I3077">
        <v>0.111727876</v>
      </c>
      <c r="J3077">
        <v>12.3</v>
      </c>
      <c r="K3077">
        <v>33.987400000000001</v>
      </c>
      <c r="L3077">
        <v>4.0999999999999996</v>
      </c>
    </row>
    <row r="3078" spans="1:12" x14ac:dyDescent="0.35">
      <c r="A3078" t="s">
        <v>17</v>
      </c>
      <c r="B3078" t="s">
        <v>1373</v>
      </c>
      <c r="C3078" t="s">
        <v>12</v>
      </c>
      <c r="D3078">
        <v>2022</v>
      </c>
      <c r="E3078" t="s">
        <v>20</v>
      </c>
      <c r="F3078" t="s">
        <v>21</v>
      </c>
      <c r="G3078" t="s">
        <v>15</v>
      </c>
      <c r="H3078" t="s">
        <v>22</v>
      </c>
      <c r="I3078">
        <v>7.1189100000000005E-2</v>
      </c>
      <c r="J3078">
        <v>7.68</v>
      </c>
      <c r="K3078">
        <v>193.31620000000001</v>
      </c>
      <c r="L3078">
        <v>4.0999999999999996</v>
      </c>
    </row>
    <row r="3079" spans="1:12" x14ac:dyDescent="0.35">
      <c r="A3079" t="s">
        <v>17</v>
      </c>
      <c r="B3079" t="s">
        <v>87</v>
      </c>
      <c r="C3079" t="s">
        <v>61</v>
      </c>
      <c r="D3079">
        <v>2022</v>
      </c>
      <c r="E3079" t="s">
        <v>20</v>
      </c>
      <c r="F3079" t="s">
        <v>21</v>
      </c>
      <c r="G3079" t="s">
        <v>15</v>
      </c>
      <c r="H3079" t="s">
        <v>22</v>
      </c>
      <c r="I3079">
        <v>4.8213765999999998E-2</v>
      </c>
      <c r="J3079">
        <v>10.5</v>
      </c>
      <c r="K3079">
        <v>159.69460000000001</v>
      </c>
      <c r="L3079">
        <v>4.0999999999999996</v>
      </c>
    </row>
    <row r="3080" spans="1:12" x14ac:dyDescent="0.35">
      <c r="A3080" t="s">
        <v>17</v>
      </c>
      <c r="B3080" t="s">
        <v>1282</v>
      </c>
      <c r="C3080" t="s">
        <v>19</v>
      </c>
      <c r="D3080">
        <v>2022</v>
      </c>
      <c r="E3080" t="s">
        <v>20</v>
      </c>
      <c r="F3080" t="s">
        <v>21</v>
      </c>
      <c r="G3080" t="s">
        <v>15</v>
      </c>
      <c r="H3080" t="s">
        <v>22</v>
      </c>
      <c r="I3080">
        <v>4.5603215000000002E-2</v>
      </c>
      <c r="J3080">
        <v>20.6</v>
      </c>
      <c r="K3080">
        <v>149.23920000000001</v>
      </c>
      <c r="L3080">
        <v>4.0999999999999996</v>
      </c>
    </row>
    <row r="3081" spans="1:12" x14ac:dyDescent="0.35">
      <c r="A3081" t="s">
        <v>17</v>
      </c>
      <c r="B3081" t="s">
        <v>618</v>
      </c>
      <c r="C3081" t="s">
        <v>42</v>
      </c>
      <c r="D3081">
        <v>2022</v>
      </c>
      <c r="E3081" t="s">
        <v>20</v>
      </c>
      <c r="F3081" t="s">
        <v>21</v>
      </c>
      <c r="G3081" t="s">
        <v>15</v>
      </c>
      <c r="H3081" t="s">
        <v>22</v>
      </c>
      <c r="I3081">
        <v>1.0033871E-2</v>
      </c>
      <c r="J3081">
        <v>13.6</v>
      </c>
      <c r="K3081">
        <v>177.93700000000001</v>
      </c>
      <c r="L3081">
        <v>4.0999999999999996</v>
      </c>
    </row>
    <row r="3082" spans="1:12" x14ac:dyDescent="0.35">
      <c r="A3082" t="s">
        <v>17</v>
      </c>
      <c r="B3082" t="s">
        <v>320</v>
      </c>
      <c r="C3082" t="s">
        <v>95</v>
      </c>
      <c r="D3082">
        <v>2022</v>
      </c>
      <c r="E3082" t="s">
        <v>20</v>
      </c>
      <c r="F3082" t="s">
        <v>21</v>
      </c>
      <c r="G3082" t="s">
        <v>15</v>
      </c>
      <c r="H3082" t="s">
        <v>22</v>
      </c>
      <c r="I3082">
        <v>0</v>
      </c>
      <c r="J3082">
        <v>11.65</v>
      </c>
      <c r="K3082">
        <v>149.80240000000001</v>
      </c>
      <c r="L3082">
        <v>4.0999999999999996</v>
      </c>
    </row>
    <row r="3083" spans="1:12" x14ac:dyDescent="0.35">
      <c r="A3083" t="s">
        <v>17</v>
      </c>
      <c r="B3083" t="s">
        <v>1060</v>
      </c>
      <c r="C3083" t="s">
        <v>95</v>
      </c>
      <c r="D3083">
        <v>2022</v>
      </c>
      <c r="E3083" t="s">
        <v>20</v>
      </c>
      <c r="F3083" t="s">
        <v>21</v>
      </c>
      <c r="G3083" t="s">
        <v>15</v>
      </c>
      <c r="H3083" t="s">
        <v>22</v>
      </c>
      <c r="I3083">
        <v>9.3843350000000006E-2</v>
      </c>
      <c r="J3083">
        <v>14.85</v>
      </c>
      <c r="K3083">
        <v>142.38120000000001</v>
      </c>
      <c r="L3083">
        <v>4.0999999999999996</v>
      </c>
    </row>
    <row r="3084" spans="1:12" x14ac:dyDescent="0.35">
      <c r="A3084" t="s">
        <v>17</v>
      </c>
      <c r="B3084" t="s">
        <v>632</v>
      </c>
      <c r="C3084" t="s">
        <v>95</v>
      </c>
      <c r="D3084">
        <v>2022</v>
      </c>
      <c r="E3084" t="s">
        <v>20</v>
      </c>
      <c r="F3084" t="s">
        <v>21</v>
      </c>
      <c r="G3084" t="s">
        <v>15</v>
      </c>
      <c r="H3084" t="s">
        <v>22</v>
      </c>
      <c r="I3084">
        <v>0.119848041</v>
      </c>
      <c r="J3084">
        <v>20.5</v>
      </c>
      <c r="K3084">
        <v>109.45102</v>
      </c>
      <c r="L3084">
        <v>4.0999999999999996</v>
      </c>
    </row>
    <row r="3085" spans="1:12" x14ac:dyDescent="0.35">
      <c r="A3085" t="s">
        <v>17</v>
      </c>
      <c r="B3085" t="s">
        <v>1033</v>
      </c>
      <c r="C3085" t="s">
        <v>95</v>
      </c>
      <c r="D3085">
        <v>2022</v>
      </c>
      <c r="E3085" t="s">
        <v>20</v>
      </c>
      <c r="F3085" t="s">
        <v>21</v>
      </c>
      <c r="G3085" t="s">
        <v>15</v>
      </c>
      <c r="H3085" t="s">
        <v>22</v>
      </c>
      <c r="I3085">
        <v>3.2580705000000001E-2</v>
      </c>
      <c r="J3085">
        <v>20.85</v>
      </c>
      <c r="K3085">
        <v>180.066</v>
      </c>
      <c r="L3085">
        <v>4.0999999999999996</v>
      </c>
    </row>
    <row r="3086" spans="1:12" x14ac:dyDescent="0.35">
      <c r="A3086" t="s">
        <v>17</v>
      </c>
      <c r="B3086" t="s">
        <v>746</v>
      </c>
      <c r="C3086" t="s">
        <v>57</v>
      </c>
      <c r="D3086">
        <v>2022</v>
      </c>
      <c r="E3086" t="s">
        <v>20</v>
      </c>
      <c r="F3086" t="s">
        <v>21</v>
      </c>
      <c r="G3086" t="s">
        <v>15</v>
      </c>
      <c r="H3086" t="s">
        <v>22</v>
      </c>
      <c r="I3086">
        <v>8.2120686999999998E-2</v>
      </c>
      <c r="J3086">
        <v>15.85</v>
      </c>
      <c r="K3086">
        <v>177.43700000000001</v>
      </c>
      <c r="L3086">
        <v>4.0999999999999996</v>
      </c>
    </row>
    <row r="3087" spans="1:12" x14ac:dyDescent="0.35">
      <c r="A3087" t="s">
        <v>17</v>
      </c>
      <c r="B3087" t="s">
        <v>613</v>
      </c>
      <c r="C3087" t="s">
        <v>57</v>
      </c>
      <c r="D3087">
        <v>2022</v>
      </c>
      <c r="E3087" t="s">
        <v>20</v>
      </c>
      <c r="F3087" t="s">
        <v>21</v>
      </c>
      <c r="G3087" t="s">
        <v>15</v>
      </c>
      <c r="H3087" t="s">
        <v>22</v>
      </c>
      <c r="I3087">
        <v>8.7824967000000004E-2</v>
      </c>
      <c r="J3087">
        <v>17.850000000000001</v>
      </c>
      <c r="K3087">
        <v>1102.0794000000001</v>
      </c>
      <c r="L3087">
        <v>4.0999999999999996</v>
      </c>
    </row>
    <row r="3088" spans="1:12" x14ac:dyDescent="0.35">
      <c r="A3088" t="s">
        <v>17</v>
      </c>
      <c r="B3088" t="s">
        <v>1141</v>
      </c>
      <c r="C3088" t="s">
        <v>74</v>
      </c>
      <c r="D3088">
        <v>2022</v>
      </c>
      <c r="E3088" t="s">
        <v>20</v>
      </c>
      <c r="F3088" t="s">
        <v>21</v>
      </c>
      <c r="G3088" t="s">
        <v>15</v>
      </c>
      <c r="H3088" t="s">
        <v>22</v>
      </c>
      <c r="I3088">
        <v>0.14368890500000001</v>
      </c>
      <c r="J3088">
        <v>15.6</v>
      </c>
      <c r="K3088">
        <v>128.1994</v>
      </c>
      <c r="L3088">
        <v>4.0999999999999996</v>
      </c>
    </row>
    <row r="3089" spans="1:12" x14ac:dyDescent="0.35">
      <c r="A3089" t="s">
        <v>17</v>
      </c>
      <c r="B3089" t="s">
        <v>139</v>
      </c>
      <c r="C3089" t="s">
        <v>28</v>
      </c>
      <c r="D3089">
        <v>2022</v>
      </c>
      <c r="E3089" t="s">
        <v>20</v>
      </c>
      <c r="F3089" t="s">
        <v>21</v>
      </c>
      <c r="G3089" t="s">
        <v>15</v>
      </c>
      <c r="H3089" t="s">
        <v>22</v>
      </c>
      <c r="I3089">
        <v>0.112681821</v>
      </c>
      <c r="J3089">
        <v>12.5</v>
      </c>
      <c r="K3089">
        <v>119.14400000000001</v>
      </c>
      <c r="L3089">
        <v>4.0999999999999996</v>
      </c>
    </row>
    <row r="3090" spans="1:12" x14ac:dyDescent="0.35">
      <c r="A3090" t="s">
        <v>17</v>
      </c>
      <c r="B3090" t="s">
        <v>1063</v>
      </c>
      <c r="C3090" t="s">
        <v>28</v>
      </c>
      <c r="D3090">
        <v>2022</v>
      </c>
      <c r="E3090" t="s">
        <v>20</v>
      </c>
      <c r="F3090" t="s">
        <v>21</v>
      </c>
      <c r="G3090" t="s">
        <v>15</v>
      </c>
      <c r="H3090" t="s">
        <v>22</v>
      </c>
      <c r="I3090">
        <v>7.3135768000000004E-2</v>
      </c>
      <c r="J3090">
        <v>17.25</v>
      </c>
      <c r="K3090">
        <v>77.298599999999993</v>
      </c>
      <c r="L3090">
        <v>4.0999999999999996</v>
      </c>
    </row>
    <row r="3091" spans="1:12" x14ac:dyDescent="0.35">
      <c r="A3091" t="s">
        <v>17</v>
      </c>
      <c r="B3091" t="s">
        <v>1428</v>
      </c>
      <c r="C3091" t="s">
        <v>12</v>
      </c>
      <c r="D3091">
        <v>2022</v>
      </c>
      <c r="E3091" t="s">
        <v>20</v>
      </c>
      <c r="F3091" t="s">
        <v>21</v>
      </c>
      <c r="G3091" t="s">
        <v>15</v>
      </c>
      <c r="H3091" t="s">
        <v>22</v>
      </c>
      <c r="I3091">
        <v>2.5512206999999999E-2</v>
      </c>
      <c r="J3091">
        <v>6.0549999999999997</v>
      </c>
      <c r="K3091">
        <v>159.69200000000001</v>
      </c>
      <c r="L3091">
        <v>4.0999999999999996</v>
      </c>
    </row>
    <row r="3092" spans="1:12" x14ac:dyDescent="0.35">
      <c r="A3092" t="s">
        <v>17</v>
      </c>
      <c r="B3092" t="s">
        <v>1079</v>
      </c>
      <c r="C3092" t="s">
        <v>12</v>
      </c>
      <c r="D3092">
        <v>2022</v>
      </c>
      <c r="E3092" t="s">
        <v>20</v>
      </c>
      <c r="F3092" t="s">
        <v>21</v>
      </c>
      <c r="G3092" t="s">
        <v>15</v>
      </c>
      <c r="H3092" t="s">
        <v>22</v>
      </c>
      <c r="I3092">
        <v>8.9069748000000004E-2</v>
      </c>
      <c r="J3092">
        <v>7.7850000000000001</v>
      </c>
      <c r="K3092">
        <v>62.750999999999998</v>
      </c>
      <c r="L3092">
        <v>4.0999999999999996</v>
      </c>
    </row>
    <row r="3093" spans="1:12" x14ac:dyDescent="0.35">
      <c r="A3093" t="s">
        <v>17</v>
      </c>
      <c r="B3093" t="s">
        <v>909</v>
      </c>
      <c r="C3093" t="s">
        <v>12</v>
      </c>
      <c r="D3093">
        <v>2022</v>
      </c>
      <c r="E3093" t="s">
        <v>20</v>
      </c>
      <c r="F3093" t="s">
        <v>21</v>
      </c>
      <c r="G3093" t="s">
        <v>15</v>
      </c>
      <c r="H3093" t="s">
        <v>22</v>
      </c>
      <c r="I3093">
        <v>4.0521714E-2</v>
      </c>
      <c r="J3093">
        <v>12.1</v>
      </c>
      <c r="K3093">
        <v>178.50020000000001</v>
      </c>
      <c r="L3093">
        <v>4.0999999999999996</v>
      </c>
    </row>
    <row r="3094" spans="1:12" x14ac:dyDescent="0.35">
      <c r="A3094" t="s">
        <v>17</v>
      </c>
      <c r="B3094" t="s">
        <v>168</v>
      </c>
      <c r="C3094" t="s">
        <v>12</v>
      </c>
      <c r="D3094">
        <v>2022</v>
      </c>
      <c r="E3094" t="s">
        <v>20</v>
      </c>
      <c r="F3094" t="s">
        <v>21</v>
      </c>
      <c r="G3094" t="s">
        <v>15</v>
      </c>
      <c r="H3094" t="s">
        <v>22</v>
      </c>
      <c r="I3094">
        <v>3.7734334000000001E-2</v>
      </c>
      <c r="J3094">
        <v>13.1</v>
      </c>
      <c r="K3094">
        <v>173.90539999999999</v>
      </c>
      <c r="L3094">
        <v>4.0999999999999996</v>
      </c>
    </row>
    <row r="3095" spans="1:12" x14ac:dyDescent="0.35">
      <c r="A3095" t="s">
        <v>17</v>
      </c>
      <c r="B3095" t="s">
        <v>989</v>
      </c>
      <c r="C3095" t="s">
        <v>12</v>
      </c>
      <c r="D3095">
        <v>2022</v>
      </c>
      <c r="E3095" t="s">
        <v>20</v>
      </c>
      <c r="F3095" t="s">
        <v>21</v>
      </c>
      <c r="G3095" t="s">
        <v>15</v>
      </c>
      <c r="H3095" t="s">
        <v>22</v>
      </c>
      <c r="I3095">
        <v>3.0216783000000001E-2</v>
      </c>
      <c r="J3095">
        <v>14</v>
      </c>
      <c r="K3095">
        <v>216.61920000000001</v>
      </c>
      <c r="L3095">
        <v>4.0999999999999996</v>
      </c>
    </row>
    <row r="3096" spans="1:12" x14ac:dyDescent="0.35">
      <c r="A3096" t="s">
        <v>17</v>
      </c>
      <c r="B3096" t="s">
        <v>348</v>
      </c>
      <c r="C3096" t="s">
        <v>12</v>
      </c>
      <c r="D3096">
        <v>2022</v>
      </c>
      <c r="E3096" t="s">
        <v>20</v>
      </c>
      <c r="F3096" t="s">
        <v>21</v>
      </c>
      <c r="G3096" t="s">
        <v>15</v>
      </c>
      <c r="H3096" t="s">
        <v>22</v>
      </c>
      <c r="I3096">
        <v>0</v>
      </c>
      <c r="J3096">
        <v>16.7</v>
      </c>
      <c r="K3096">
        <v>109.19119999999999</v>
      </c>
      <c r="L3096">
        <v>4.0999999999999996</v>
      </c>
    </row>
    <row r="3097" spans="1:12" x14ac:dyDescent="0.35">
      <c r="A3097" t="s">
        <v>17</v>
      </c>
      <c r="B3097" t="s">
        <v>560</v>
      </c>
      <c r="C3097" t="s">
        <v>12</v>
      </c>
      <c r="D3097">
        <v>2022</v>
      </c>
      <c r="E3097" t="s">
        <v>20</v>
      </c>
      <c r="F3097" t="s">
        <v>21</v>
      </c>
      <c r="G3097" t="s">
        <v>15</v>
      </c>
      <c r="H3097" t="s">
        <v>22</v>
      </c>
      <c r="I3097">
        <v>0.136286138</v>
      </c>
      <c r="J3097">
        <v>17</v>
      </c>
      <c r="K3097">
        <v>107.9106</v>
      </c>
      <c r="L3097">
        <v>4.0999999999999996</v>
      </c>
    </row>
    <row r="3098" spans="1:12" x14ac:dyDescent="0.35">
      <c r="A3098" t="s">
        <v>17</v>
      </c>
      <c r="B3098" t="s">
        <v>910</v>
      </c>
      <c r="C3098" t="s">
        <v>12</v>
      </c>
      <c r="D3098">
        <v>2022</v>
      </c>
      <c r="E3098" t="s">
        <v>20</v>
      </c>
      <c r="F3098" t="s">
        <v>21</v>
      </c>
      <c r="G3098" t="s">
        <v>15</v>
      </c>
      <c r="H3098" t="s">
        <v>22</v>
      </c>
      <c r="I3098">
        <v>1.2499003999999999E-2</v>
      </c>
      <c r="J3098">
        <v>19.75</v>
      </c>
      <c r="K3098">
        <v>184.0872</v>
      </c>
      <c r="L3098">
        <v>4.0999999999999996</v>
      </c>
    </row>
    <row r="3099" spans="1:12" x14ac:dyDescent="0.35">
      <c r="A3099" t="s">
        <v>17</v>
      </c>
      <c r="B3099" t="s">
        <v>106</v>
      </c>
      <c r="C3099" t="s">
        <v>61</v>
      </c>
      <c r="D3099">
        <v>2022</v>
      </c>
      <c r="E3099" t="s">
        <v>20</v>
      </c>
      <c r="F3099" t="s">
        <v>21</v>
      </c>
      <c r="G3099" t="s">
        <v>15</v>
      </c>
      <c r="H3099" t="s">
        <v>22</v>
      </c>
      <c r="I3099">
        <v>3.6067260000000002E-3</v>
      </c>
      <c r="J3099">
        <v>5.88</v>
      </c>
      <c r="K3099">
        <v>154.20179999999999</v>
      </c>
      <c r="L3099">
        <v>4.0999999999999996</v>
      </c>
    </row>
    <row r="3100" spans="1:12" x14ac:dyDescent="0.35">
      <c r="A3100" t="s">
        <v>17</v>
      </c>
      <c r="B3100" t="s">
        <v>1429</v>
      </c>
      <c r="C3100" t="s">
        <v>19</v>
      </c>
      <c r="D3100">
        <v>2022</v>
      </c>
      <c r="E3100" t="s">
        <v>20</v>
      </c>
      <c r="F3100" t="s">
        <v>21</v>
      </c>
      <c r="G3100" t="s">
        <v>15</v>
      </c>
      <c r="H3100" t="s">
        <v>22</v>
      </c>
      <c r="I3100">
        <v>5.5162826999999998E-2</v>
      </c>
      <c r="J3100">
        <v>11</v>
      </c>
      <c r="K3100">
        <v>100.33580000000001</v>
      </c>
      <c r="L3100">
        <v>4.0999999999999996</v>
      </c>
    </row>
    <row r="3101" spans="1:12" x14ac:dyDescent="0.35">
      <c r="A3101" t="s">
        <v>17</v>
      </c>
      <c r="B3101" t="s">
        <v>38</v>
      </c>
      <c r="C3101" t="s">
        <v>19</v>
      </c>
      <c r="D3101">
        <v>2022</v>
      </c>
      <c r="E3101" t="s">
        <v>20</v>
      </c>
      <c r="F3101" t="s">
        <v>21</v>
      </c>
      <c r="G3101" t="s">
        <v>15</v>
      </c>
      <c r="H3101" t="s">
        <v>22</v>
      </c>
      <c r="I3101">
        <v>5.8975503999999998E-2</v>
      </c>
      <c r="J3101">
        <v>11.8</v>
      </c>
      <c r="K3101">
        <v>81.761799999999994</v>
      </c>
      <c r="L3101">
        <v>4.0999999999999996</v>
      </c>
    </row>
    <row r="3102" spans="1:12" x14ac:dyDescent="0.35">
      <c r="A3102" t="s">
        <v>17</v>
      </c>
      <c r="B3102" t="s">
        <v>1085</v>
      </c>
      <c r="C3102" t="s">
        <v>19</v>
      </c>
      <c r="D3102">
        <v>2022</v>
      </c>
      <c r="E3102" t="s">
        <v>20</v>
      </c>
      <c r="F3102" t="s">
        <v>21</v>
      </c>
      <c r="G3102" t="s">
        <v>15</v>
      </c>
      <c r="H3102" t="s">
        <v>22</v>
      </c>
      <c r="I3102">
        <v>0.17589811399999999</v>
      </c>
      <c r="J3102">
        <v>16.2</v>
      </c>
      <c r="K3102">
        <v>183.76079999999999</v>
      </c>
      <c r="L3102">
        <v>4.0999999999999996</v>
      </c>
    </row>
    <row r="3103" spans="1:12" x14ac:dyDescent="0.35">
      <c r="A3103" t="s">
        <v>17</v>
      </c>
      <c r="B3103" t="s">
        <v>538</v>
      </c>
      <c r="C3103" t="s">
        <v>19</v>
      </c>
      <c r="D3103">
        <v>2022</v>
      </c>
      <c r="E3103" t="s">
        <v>20</v>
      </c>
      <c r="F3103" t="s">
        <v>21</v>
      </c>
      <c r="G3103" t="s">
        <v>15</v>
      </c>
      <c r="H3103" t="s">
        <v>22</v>
      </c>
      <c r="I3103">
        <v>3.0619301000000002E-2</v>
      </c>
      <c r="J3103">
        <v>18.350000000000001</v>
      </c>
      <c r="K3103">
        <v>194.0162</v>
      </c>
      <c r="L3103">
        <v>4.0999999999999996</v>
      </c>
    </row>
    <row r="3104" spans="1:12" x14ac:dyDescent="0.35">
      <c r="A3104" t="s">
        <v>17</v>
      </c>
      <c r="B3104" t="s">
        <v>720</v>
      </c>
      <c r="C3104" t="s">
        <v>42</v>
      </c>
      <c r="D3104">
        <v>2022</v>
      </c>
      <c r="E3104" t="s">
        <v>20</v>
      </c>
      <c r="F3104" t="s">
        <v>21</v>
      </c>
      <c r="G3104" t="s">
        <v>15</v>
      </c>
      <c r="H3104" t="s">
        <v>22</v>
      </c>
      <c r="I3104">
        <v>9.3405156000000003E-2</v>
      </c>
      <c r="J3104">
        <v>5.9450000000000003</v>
      </c>
      <c r="K3104">
        <v>129.36519999999999</v>
      </c>
      <c r="L3104">
        <v>4.0999999999999996</v>
      </c>
    </row>
    <row r="3105" spans="1:12" x14ac:dyDescent="0.35">
      <c r="A3105" t="s">
        <v>17</v>
      </c>
      <c r="B3105" t="s">
        <v>414</v>
      </c>
      <c r="C3105" t="s">
        <v>42</v>
      </c>
      <c r="D3105">
        <v>2022</v>
      </c>
      <c r="E3105" t="s">
        <v>20</v>
      </c>
      <c r="F3105" t="s">
        <v>21</v>
      </c>
      <c r="G3105" t="s">
        <v>15</v>
      </c>
      <c r="H3105" t="s">
        <v>22</v>
      </c>
      <c r="I3105">
        <v>1.9586115000000001E-2</v>
      </c>
      <c r="J3105">
        <v>9</v>
      </c>
      <c r="K3105">
        <v>107.2474</v>
      </c>
      <c r="L3105">
        <v>4.0999999999999996</v>
      </c>
    </row>
    <row r="3106" spans="1:12" x14ac:dyDescent="0.35">
      <c r="A3106" t="s">
        <v>17</v>
      </c>
      <c r="B3106" t="s">
        <v>300</v>
      </c>
      <c r="C3106" t="s">
        <v>42</v>
      </c>
      <c r="D3106">
        <v>2022</v>
      </c>
      <c r="E3106" t="s">
        <v>20</v>
      </c>
      <c r="F3106" t="s">
        <v>21</v>
      </c>
      <c r="G3106" t="s">
        <v>15</v>
      </c>
      <c r="H3106" t="s">
        <v>22</v>
      </c>
      <c r="I3106">
        <v>5.6067524000000001E-2</v>
      </c>
      <c r="J3106">
        <v>15.1</v>
      </c>
      <c r="K3106">
        <v>139.84101999999999</v>
      </c>
      <c r="L3106">
        <v>4.0999999999999996</v>
      </c>
    </row>
    <row r="3107" spans="1:12" x14ac:dyDescent="0.35">
      <c r="A3107" t="s">
        <v>17</v>
      </c>
      <c r="B3107" t="s">
        <v>1070</v>
      </c>
      <c r="C3107" t="s">
        <v>42</v>
      </c>
      <c r="D3107">
        <v>2022</v>
      </c>
      <c r="E3107" t="s">
        <v>20</v>
      </c>
      <c r="F3107" t="s">
        <v>21</v>
      </c>
      <c r="G3107" t="s">
        <v>15</v>
      </c>
      <c r="H3107" t="s">
        <v>22</v>
      </c>
      <c r="I3107">
        <v>6.1434045E-2</v>
      </c>
      <c r="J3107">
        <v>15.25</v>
      </c>
      <c r="K3107">
        <v>130.91028</v>
      </c>
      <c r="L3107">
        <v>4.0999999999999996</v>
      </c>
    </row>
    <row r="3108" spans="1:12" x14ac:dyDescent="0.35">
      <c r="A3108" t="s">
        <v>17</v>
      </c>
      <c r="B3108" t="s">
        <v>63</v>
      </c>
      <c r="C3108" t="s">
        <v>64</v>
      </c>
      <c r="D3108">
        <v>2022</v>
      </c>
      <c r="E3108" t="s">
        <v>20</v>
      </c>
      <c r="F3108" t="s">
        <v>21</v>
      </c>
      <c r="G3108" t="s">
        <v>15</v>
      </c>
      <c r="H3108" t="s">
        <v>22</v>
      </c>
      <c r="I3108">
        <v>2.7157955000000001E-2</v>
      </c>
      <c r="J3108">
        <v>10.895</v>
      </c>
      <c r="K3108">
        <v>50.266599999999997</v>
      </c>
      <c r="L3108">
        <v>4.0999999999999996</v>
      </c>
    </row>
    <row r="3109" spans="1:12" x14ac:dyDescent="0.35">
      <c r="A3109" t="s">
        <v>17</v>
      </c>
      <c r="B3109" t="s">
        <v>304</v>
      </c>
      <c r="C3109" t="s">
        <v>48</v>
      </c>
      <c r="D3109">
        <v>2022</v>
      </c>
      <c r="E3109" t="s">
        <v>20</v>
      </c>
      <c r="F3109" t="s">
        <v>21</v>
      </c>
      <c r="G3109" t="s">
        <v>15</v>
      </c>
      <c r="H3109" t="s">
        <v>22</v>
      </c>
      <c r="I3109">
        <v>0.10833090200000001</v>
      </c>
      <c r="J3109">
        <v>9.1950000000000003</v>
      </c>
      <c r="K3109">
        <v>183.6634</v>
      </c>
      <c r="L3109">
        <v>4.0999999999999996</v>
      </c>
    </row>
    <row r="3110" spans="1:12" x14ac:dyDescent="0.35">
      <c r="A3110" t="s">
        <v>17</v>
      </c>
      <c r="B3110" t="s">
        <v>593</v>
      </c>
      <c r="C3110" t="s">
        <v>48</v>
      </c>
      <c r="D3110">
        <v>2022</v>
      </c>
      <c r="E3110" t="s">
        <v>20</v>
      </c>
      <c r="F3110" t="s">
        <v>21</v>
      </c>
      <c r="G3110" t="s">
        <v>15</v>
      </c>
      <c r="H3110" t="s">
        <v>22</v>
      </c>
      <c r="I3110">
        <v>0.139985583</v>
      </c>
      <c r="J3110">
        <v>16.850000000000001</v>
      </c>
      <c r="K3110">
        <v>145.27600000000001</v>
      </c>
      <c r="L3110">
        <v>4.0999999999999996</v>
      </c>
    </row>
    <row r="3111" spans="1:12" x14ac:dyDescent="0.35">
      <c r="A3111" t="s">
        <v>17</v>
      </c>
      <c r="B3111" t="s">
        <v>1045</v>
      </c>
      <c r="C3111" t="s">
        <v>32</v>
      </c>
      <c r="D3111">
        <v>2022</v>
      </c>
      <c r="E3111" t="s">
        <v>20</v>
      </c>
      <c r="F3111" t="s">
        <v>21</v>
      </c>
      <c r="G3111" t="s">
        <v>15</v>
      </c>
      <c r="H3111" t="s">
        <v>22</v>
      </c>
      <c r="I3111">
        <v>2.3673342E-2</v>
      </c>
      <c r="J3111">
        <v>16.100000000000001</v>
      </c>
      <c r="K3111">
        <v>189.08459999999999</v>
      </c>
      <c r="L3111">
        <v>4.0999999999999996</v>
      </c>
    </row>
    <row r="3112" spans="1:12" x14ac:dyDescent="0.35">
      <c r="A3112" t="s">
        <v>17</v>
      </c>
      <c r="B3112" t="s">
        <v>1430</v>
      </c>
      <c r="C3112" t="s">
        <v>159</v>
      </c>
      <c r="D3112">
        <v>2022</v>
      </c>
      <c r="E3112" t="s">
        <v>20</v>
      </c>
      <c r="F3112" t="s">
        <v>21</v>
      </c>
      <c r="G3112" t="s">
        <v>15</v>
      </c>
      <c r="H3112" t="s">
        <v>22</v>
      </c>
      <c r="I3112">
        <v>1.7979144999999998E-2</v>
      </c>
      <c r="J3112">
        <v>18</v>
      </c>
      <c r="K3112">
        <v>178.36859999999999</v>
      </c>
      <c r="L3112">
        <v>4.0999999999999996</v>
      </c>
    </row>
    <row r="3113" spans="1:12" x14ac:dyDescent="0.35">
      <c r="A3113" t="s">
        <v>10</v>
      </c>
      <c r="B3113" t="s">
        <v>1119</v>
      </c>
      <c r="C3113" t="s">
        <v>95</v>
      </c>
      <c r="D3113">
        <v>2022</v>
      </c>
      <c r="E3113" t="s">
        <v>20</v>
      </c>
      <c r="F3113" t="s">
        <v>21</v>
      </c>
      <c r="G3113" t="s">
        <v>15</v>
      </c>
      <c r="H3113" t="s">
        <v>22</v>
      </c>
      <c r="I3113">
        <v>0.13403699999999999</v>
      </c>
      <c r="J3113">
        <v>4.88</v>
      </c>
      <c r="K3113">
        <v>53.329799999999999</v>
      </c>
      <c r="L3113">
        <v>4.0999999999999996</v>
      </c>
    </row>
    <row r="3114" spans="1:12" x14ac:dyDescent="0.35">
      <c r="A3114" t="s">
        <v>10</v>
      </c>
      <c r="B3114" t="s">
        <v>419</v>
      </c>
      <c r="C3114" t="s">
        <v>95</v>
      </c>
      <c r="D3114">
        <v>2022</v>
      </c>
      <c r="E3114" t="s">
        <v>20</v>
      </c>
      <c r="F3114" t="s">
        <v>21</v>
      </c>
      <c r="G3114" t="s">
        <v>15</v>
      </c>
      <c r="H3114" t="s">
        <v>22</v>
      </c>
      <c r="I3114">
        <v>4.1942549000000003E-2</v>
      </c>
      <c r="J3114">
        <v>5.26</v>
      </c>
      <c r="K3114">
        <v>165.48679999999999</v>
      </c>
      <c r="L3114">
        <v>4.0999999999999996</v>
      </c>
    </row>
    <row r="3115" spans="1:12" x14ac:dyDescent="0.35">
      <c r="A3115" t="s">
        <v>10</v>
      </c>
      <c r="B3115" t="s">
        <v>431</v>
      </c>
      <c r="C3115" t="s">
        <v>95</v>
      </c>
      <c r="D3115">
        <v>2022</v>
      </c>
      <c r="E3115" t="s">
        <v>20</v>
      </c>
      <c r="F3115" t="s">
        <v>21</v>
      </c>
      <c r="G3115" t="s">
        <v>15</v>
      </c>
      <c r="H3115" t="s">
        <v>22</v>
      </c>
      <c r="I3115">
        <v>0.16220551599999999</v>
      </c>
      <c r="J3115">
        <v>7.8550000000000004</v>
      </c>
      <c r="K3115">
        <v>36.284799999999997</v>
      </c>
      <c r="L3115">
        <v>4.0999999999999996</v>
      </c>
    </row>
    <row r="3116" spans="1:12" x14ac:dyDescent="0.35">
      <c r="A3116" t="s">
        <v>10</v>
      </c>
      <c r="B3116" t="s">
        <v>1332</v>
      </c>
      <c r="C3116" t="s">
        <v>95</v>
      </c>
      <c r="D3116">
        <v>2022</v>
      </c>
      <c r="E3116" t="s">
        <v>20</v>
      </c>
      <c r="F3116" t="s">
        <v>21</v>
      </c>
      <c r="G3116" t="s">
        <v>15</v>
      </c>
      <c r="H3116" t="s">
        <v>22</v>
      </c>
      <c r="I3116">
        <v>6.2477955000000002E-2</v>
      </c>
      <c r="J3116">
        <v>20.85</v>
      </c>
      <c r="K3116">
        <v>87.251400000000004</v>
      </c>
      <c r="L3116">
        <v>4.0999999999999996</v>
      </c>
    </row>
    <row r="3117" spans="1:12" x14ac:dyDescent="0.35">
      <c r="A3117" t="s">
        <v>10</v>
      </c>
      <c r="B3117" t="s">
        <v>1138</v>
      </c>
      <c r="C3117" t="s">
        <v>57</v>
      </c>
      <c r="D3117">
        <v>2022</v>
      </c>
      <c r="E3117" t="s">
        <v>20</v>
      </c>
      <c r="F3117" t="s">
        <v>21</v>
      </c>
      <c r="G3117" t="s">
        <v>15</v>
      </c>
      <c r="H3117" t="s">
        <v>22</v>
      </c>
      <c r="I3117">
        <v>2.9492017999999998E-2</v>
      </c>
      <c r="J3117">
        <v>5.94</v>
      </c>
      <c r="K3117">
        <v>184.0556</v>
      </c>
      <c r="L3117">
        <v>4.0999999999999996</v>
      </c>
    </row>
    <row r="3118" spans="1:12" x14ac:dyDescent="0.35">
      <c r="A3118" t="s">
        <v>10</v>
      </c>
      <c r="B3118" t="s">
        <v>1156</v>
      </c>
      <c r="C3118" t="s">
        <v>28</v>
      </c>
      <c r="D3118">
        <v>2022</v>
      </c>
      <c r="E3118" t="s">
        <v>20</v>
      </c>
      <c r="F3118" t="s">
        <v>21</v>
      </c>
      <c r="G3118" t="s">
        <v>15</v>
      </c>
      <c r="H3118" t="s">
        <v>22</v>
      </c>
      <c r="I3118">
        <v>0.17097715499999999</v>
      </c>
      <c r="J3118">
        <v>11.8</v>
      </c>
      <c r="K3118">
        <v>117.0834</v>
      </c>
      <c r="L3118">
        <v>4.0999999999999996</v>
      </c>
    </row>
    <row r="3119" spans="1:12" x14ac:dyDescent="0.35">
      <c r="A3119" t="s">
        <v>10</v>
      </c>
      <c r="B3119" t="s">
        <v>1416</v>
      </c>
      <c r="C3119" t="s">
        <v>24</v>
      </c>
      <c r="D3119">
        <v>2022</v>
      </c>
      <c r="E3119" t="s">
        <v>20</v>
      </c>
      <c r="F3119" t="s">
        <v>21</v>
      </c>
      <c r="G3119" t="s">
        <v>15</v>
      </c>
      <c r="H3119" t="s">
        <v>22</v>
      </c>
      <c r="I3119">
        <v>3.5986209999999998E-2</v>
      </c>
      <c r="J3119">
        <v>6.8650000000000002</v>
      </c>
      <c r="K3119">
        <v>244.14859999999999</v>
      </c>
      <c r="L3119">
        <v>4.0999999999999996</v>
      </c>
    </row>
    <row r="3120" spans="1:12" x14ac:dyDescent="0.35">
      <c r="A3120" t="s">
        <v>10</v>
      </c>
      <c r="B3120" t="s">
        <v>188</v>
      </c>
      <c r="C3120" t="s">
        <v>24</v>
      </c>
      <c r="D3120">
        <v>2022</v>
      </c>
      <c r="E3120" t="s">
        <v>20</v>
      </c>
      <c r="F3120" t="s">
        <v>21</v>
      </c>
      <c r="G3120" t="s">
        <v>15</v>
      </c>
      <c r="H3120" t="s">
        <v>22</v>
      </c>
      <c r="I3120">
        <v>4.7312559999999997E-2</v>
      </c>
      <c r="J3120">
        <v>9.1950000000000003</v>
      </c>
      <c r="K3120">
        <v>50.766599999999997</v>
      </c>
      <c r="L3120">
        <v>4.0999999999999996</v>
      </c>
    </row>
    <row r="3121" spans="1:12" x14ac:dyDescent="0.35">
      <c r="A3121" t="s">
        <v>10</v>
      </c>
      <c r="B3121" t="s">
        <v>962</v>
      </c>
      <c r="C3121" t="s">
        <v>12</v>
      </c>
      <c r="D3121">
        <v>2022</v>
      </c>
      <c r="E3121" t="s">
        <v>20</v>
      </c>
      <c r="F3121" t="s">
        <v>21</v>
      </c>
      <c r="G3121" t="s">
        <v>15</v>
      </c>
      <c r="H3121" t="s">
        <v>22</v>
      </c>
      <c r="I3121">
        <v>5.8663726999999999E-2</v>
      </c>
      <c r="J3121">
        <v>12.15</v>
      </c>
      <c r="K3121">
        <v>164.15520000000001</v>
      </c>
      <c r="L3121">
        <v>4.0999999999999996</v>
      </c>
    </row>
    <row r="3122" spans="1:12" x14ac:dyDescent="0.35">
      <c r="A3122" t="s">
        <v>10</v>
      </c>
      <c r="B3122" t="s">
        <v>489</v>
      </c>
      <c r="C3122" t="s">
        <v>54</v>
      </c>
      <c r="D3122">
        <v>2022</v>
      </c>
      <c r="E3122" t="s">
        <v>20</v>
      </c>
      <c r="F3122" t="s">
        <v>21</v>
      </c>
      <c r="G3122" t="s">
        <v>15</v>
      </c>
      <c r="H3122" t="s">
        <v>22</v>
      </c>
      <c r="I3122">
        <v>3.7033222999999997E-2</v>
      </c>
      <c r="J3122">
        <v>10.395</v>
      </c>
      <c r="K3122">
        <v>227.93520000000001</v>
      </c>
      <c r="L3122">
        <v>4.0999999999999996</v>
      </c>
    </row>
    <row r="3123" spans="1:12" x14ac:dyDescent="0.35">
      <c r="A3123" t="s">
        <v>10</v>
      </c>
      <c r="B3123" t="s">
        <v>1161</v>
      </c>
      <c r="C3123" t="s">
        <v>54</v>
      </c>
      <c r="D3123">
        <v>2022</v>
      </c>
      <c r="E3123" t="s">
        <v>20</v>
      </c>
      <c r="F3123" t="s">
        <v>21</v>
      </c>
      <c r="G3123" t="s">
        <v>15</v>
      </c>
      <c r="H3123" t="s">
        <v>22</v>
      </c>
      <c r="I3123">
        <v>9.6491904000000003E-2</v>
      </c>
      <c r="J3123">
        <v>15.1</v>
      </c>
      <c r="K3123">
        <v>134.49420000000001</v>
      </c>
      <c r="L3123">
        <v>4.0999999999999996</v>
      </c>
    </row>
    <row r="3124" spans="1:12" x14ac:dyDescent="0.35">
      <c r="A3124" t="s">
        <v>10</v>
      </c>
      <c r="B3124" t="s">
        <v>649</v>
      </c>
      <c r="C3124" t="s">
        <v>48</v>
      </c>
      <c r="D3124">
        <v>2022</v>
      </c>
      <c r="E3124" t="s">
        <v>20</v>
      </c>
      <c r="F3124" t="s">
        <v>21</v>
      </c>
      <c r="G3124" t="s">
        <v>15</v>
      </c>
      <c r="H3124" t="s">
        <v>22</v>
      </c>
      <c r="I3124">
        <v>0.13003120700000001</v>
      </c>
      <c r="J3124">
        <v>5.0949999999999998</v>
      </c>
      <c r="K3124">
        <v>142.4838</v>
      </c>
      <c r="L3124">
        <v>4.0999999999999996</v>
      </c>
    </row>
    <row r="3125" spans="1:12" x14ac:dyDescent="0.35">
      <c r="A3125" t="s">
        <v>10</v>
      </c>
      <c r="B3125" t="s">
        <v>811</v>
      </c>
      <c r="C3125" t="s">
        <v>48</v>
      </c>
      <c r="D3125">
        <v>2022</v>
      </c>
      <c r="E3125" t="s">
        <v>20</v>
      </c>
      <c r="F3125" t="s">
        <v>21</v>
      </c>
      <c r="G3125" t="s">
        <v>15</v>
      </c>
      <c r="H3125" t="s">
        <v>22</v>
      </c>
      <c r="I3125">
        <v>0.14997485799999999</v>
      </c>
      <c r="J3125">
        <v>13.35</v>
      </c>
      <c r="K3125">
        <v>179.76599999999999</v>
      </c>
      <c r="L3125">
        <v>4.0999999999999996</v>
      </c>
    </row>
    <row r="3126" spans="1:12" x14ac:dyDescent="0.35">
      <c r="A3126" t="s">
        <v>10</v>
      </c>
      <c r="B3126" t="s">
        <v>571</v>
      </c>
      <c r="C3126" t="s">
        <v>48</v>
      </c>
      <c r="D3126">
        <v>2022</v>
      </c>
      <c r="E3126" t="s">
        <v>20</v>
      </c>
      <c r="F3126" t="s">
        <v>21</v>
      </c>
      <c r="G3126" t="s">
        <v>15</v>
      </c>
      <c r="H3126" t="s">
        <v>22</v>
      </c>
      <c r="I3126">
        <v>0</v>
      </c>
      <c r="J3126">
        <v>15.5</v>
      </c>
      <c r="K3126">
        <v>147.24180000000001</v>
      </c>
      <c r="L3126">
        <v>4.0999999999999996</v>
      </c>
    </row>
    <row r="3127" spans="1:12" x14ac:dyDescent="0.35">
      <c r="A3127" t="s">
        <v>10</v>
      </c>
      <c r="B3127" t="s">
        <v>1202</v>
      </c>
      <c r="C3127" t="s">
        <v>48</v>
      </c>
      <c r="D3127">
        <v>2022</v>
      </c>
      <c r="E3127" t="s">
        <v>20</v>
      </c>
      <c r="F3127" t="s">
        <v>21</v>
      </c>
      <c r="G3127" t="s">
        <v>15</v>
      </c>
      <c r="H3127" t="s">
        <v>22</v>
      </c>
      <c r="I3127">
        <v>3.9381632999999999E-2</v>
      </c>
      <c r="J3127">
        <v>17.600000000000001</v>
      </c>
      <c r="K3127">
        <v>98.040999999999997</v>
      </c>
      <c r="L3127">
        <v>4.0999999999999996</v>
      </c>
    </row>
    <row r="3128" spans="1:12" x14ac:dyDescent="0.35">
      <c r="A3128" t="s">
        <v>10</v>
      </c>
      <c r="B3128" t="s">
        <v>1431</v>
      </c>
      <c r="C3128" t="s">
        <v>159</v>
      </c>
      <c r="D3128">
        <v>2022</v>
      </c>
      <c r="E3128" t="s">
        <v>20</v>
      </c>
      <c r="F3128" t="s">
        <v>21</v>
      </c>
      <c r="G3128" t="s">
        <v>15</v>
      </c>
      <c r="H3128" t="s">
        <v>22</v>
      </c>
      <c r="I3128">
        <v>4.8883853999999997E-2</v>
      </c>
      <c r="J3128">
        <v>9.5</v>
      </c>
      <c r="K3128">
        <v>185.78980000000001</v>
      </c>
      <c r="L3128">
        <v>4.0999999999999996</v>
      </c>
    </row>
    <row r="3129" spans="1:12" x14ac:dyDescent="0.35">
      <c r="A3129" t="s">
        <v>17</v>
      </c>
      <c r="B3129" t="s">
        <v>1112</v>
      </c>
      <c r="C3129" t="s">
        <v>12</v>
      </c>
      <c r="D3129">
        <v>2018</v>
      </c>
      <c r="E3129" t="s">
        <v>45</v>
      </c>
      <c r="F3129" t="s">
        <v>21</v>
      </c>
      <c r="G3129" t="s">
        <v>15</v>
      </c>
      <c r="H3129" t="s">
        <v>46</v>
      </c>
      <c r="I3129">
        <v>4.8980155999999997E-2</v>
      </c>
      <c r="K3129">
        <v>148.70500000000001</v>
      </c>
      <c r="L3129">
        <v>4.0999999999999996</v>
      </c>
    </row>
    <row r="3130" spans="1:12" x14ac:dyDescent="0.35">
      <c r="A3130" t="s">
        <v>17</v>
      </c>
      <c r="B3130" t="s">
        <v>995</v>
      </c>
      <c r="C3130" t="s">
        <v>42</v>
      </c>
      <c r="D3130">
        <v>2018</v>
      </c>
      <c r="E3130" t="s">
        <v>45</v>
      </c>
      <c r="F3130" t="s">
        <v>21</v>
      </c>
      <c r="G3130" t="s">
        <v>15</v>
      </c>
      <c r="H3130" t="s">
        <v>46</v>
      </c>
      <c r="I3130">
        <v>2.6058181E-2</v>
      </c>
      <c r="K3130">
        <v>121.9098</v>
      </c>
      <c r="L3130">
        <v>4.0999999999999996</v>
      </c>
    </row>
    <row r="3131" spans="1:12" x14ac:dyDescent="0.35">
      <c r="A3131" t="s">
        <v>17</v>
      </c>
      <c r="B3131" t="s">
        <v>510</v>
      </c>
      <c r="C3131" t="s">
        <v>54</v>
      </c>
      <c r="D3131">
        <v>2018</v>
      </c>
      <c r="E3131" t="s">
        <v>45</v>
      </c>
      <c r="F3131" t="s">
        <v>21</v>
      </c>
      <c r="G3131" t="s">
        <v>15</v>
      </c>
      <c r="H3131" t="s">
        <v>46</v>
      </c>
      <c r="I3131">
        <v>1.2656359000000001E-2</v>
      </c>
      <c r="K3131">
        <v>37.882199999999997</v>
      </c>
      <c r="L3131">
        <v>4.0999999999999996</v>
      </c>
    </row>
    <row r="3132" spans="1:12" x14ac:dyDescent="0.35">
      <c r="A3132" t="s">
        <v>17</v>
      </c>
      <c r="B3132" t="s">
        <v>1240</v>
      </c>
      <c r="C3132" t="s">
        <v>54</v>
      </c>
      <c r="D3132">
        <v>2018</v>
      </c>
      <c r="E3132" t="s">
        <v>45</v>
      </c>
      <c r="F3132" t="s">
        <v>21</v>
      </c>
      <c r="G3132" t="s">
        <v>15</v>
      </c>
      <c r="H3132" t="s">
        <v>46</v>
      </c>
      <c r="I3132">
        <v>5.7809959000000001E-2</v>
      </c>
      <c r="K3132">
        <v>156.23140000000001</v>
      </c>
      <c r="L3132">
        <v>4.0999999999999996</v>
      </c>
    </row>
    <row r="3133" spans="1:12" x14ac:dyDescent="0.35">
      <c r="A3133" t="s">
        <v>17</v>
      </c>
      <c r="B3133" t="s">
        <v>1221</v>
      </c>
      <c r="C3133" t="s">
        <v>28</v>
      </c>
      <c r="D3133">
        <v>2018</v>
      </c>
      <c r="E3133" t="s">
        <v>45</v>
      </c>
      <c r="F3133" t="s">
        <v>21</v>
      </c>
      <c r="G3133" t="s">
        <v>15</v>
      </c>
      <c r="H3133" t="s">
        <v>46</v>
      </c>
      <c r="I3133">
        <v>1.3199737E-2</v>
      </c>
      <c r="K3133">
        <v>108.9254</v>
      </c>
      <c r="L3133">
        <v>4.0999999999999996</v>
      </c>
    </row>
    <row r="3134" spans="1:12" x14ac:dyDescent="0.35">
      <c r="A3134" t="s">
        <v>17</v>
      </c>
      <c r="B3134" t="s">
        <v>1301</v>
      </c>
      <c r="C3134" t="s">
        <v>28</v>
      </c>
      <c r="D3134">
        <v>2018</v>
      </c>
      <c r="E3134" t="s">
        <v>45</v>
      </c>
      <c r="F3134" t="s">
        <v>21</v>
      </c>
      <c r="G3134" t="s">
        <v>15</v>
      </c>
      <c r="H3134" t="s">
        <v>46</v>
      </c>
      <c r="I3134">
        <v>2.110482E-2</v>
      </c>
      <c r="K3134">
        <v>217.08240000000001</v>
      </c>
      <c r="L3134">
        <v>4.0999999999999996</v>
      </c>
    </row>
    <row r="3135" spans="1:12" x14ac:dyDescent="0.35">
      <c r="A3135" t="s">
        <v>17</v>
      </c>
      <c r="B3135" t="s">
        <v>1075</v>
      </c>
      <c r="C3135" t="s">
        <v>28</v>
      </c>
      <c r="D3135">
        <v>2018</v>
      </c>
      <c r="E3135" t="s">
        <v>45</v>
      </c>
      <c r="F3135" t="s">
        <v>21</v>
      </c>
      <c r="G3135" t="s">
        <v>15</v>
      </c>
      <c r="H3135" t="s">
        <v>46</v>
      </c>
      <c r="I3135">
        <v>3.1946637999999999E-2</v>
      </c>
      <c r="K3135">
        <v>51.6008</v>
      </c>
      <c r="L3135">
        <v>4.0999999999999996</v>
      </c>
    </row>
    <row r="3136" spans="1:12" x14ac:dyDescent="0.35">
      <c r="A3136" t="s">
        <v>17</v>
      </c>
      <c r="B3136" t="s">
        <v>99</v>
      </c>
      <c r="C3136" t="s">
        <v>24</v>
      </c>
      <c r="D3136">
        <v>2018</v>
      </c>
      <c r="E3136" t="s">
        <v>45</v>
      </c>
      <c r="F3136" t="s">
        <v>21</v>
      </c>
      <c r="G3136" t="s">
        <v>15</v>
      </c>
      <c r="H3136" t="s">
        <v>46</v>
      </c>
      <c r="I3136">
        <v>8.5715272999999995E-2</v>
      </c>
      <c r="K3136">
        <v>146.60759999999999</v>
      </c>
      <c r="L3136">
        <v>4.0999999999999996</v>
      </c>
    </row>
    <row r="3137" spans="1:12" x14ac:dyDescent="0.35">
      <c r="A3137" t="s">
        <v>17</v>
      </c>
      <c r="B3137" t="s">
        <v>104</v>
      </c>
      <c r="C3137" t="s">
        <v>12</v>
      </c>
      <c r="D3137">
        <v>2018</v>
      </c>
      <c r="E3137" t="s">
        <v>45</v>
      </c>
      <c r="F3137" t="s">
        <v>21</v>
      </c>
      <c r="G3137" t="s">
        <v>15</v>
      </c>
      <c r="H3137" t="s">
        <v>46</v>
      </c>
      <c r="I3137">
        <v>4.1194986000000003E-2</v>
      </c>
      <c r="K3137">
        <v>39.116399999999999</v>
      </c>
      <c r="L3137">
        <v>4.0999999999999996</v>
      </c>
    </row>
    <row r="3138" spans="1:12" x14ac:dyDescent="0.35">
      <c r="A3138" t="s">
        <v>17</v>
      </c>
      <c r="B3138" t="s">
        <v>103</v>
      </c>
      <c r="C3138" t="s">
        <v>12</v>
      </c>
      <c r="D3138">
        <v>2018</v>
      </c>
      <c r="E3138" t="s">
        <v>45</v>
      </c>
      <c r="F3138" t="s">
        <v>21</v>
      </c>
      <c r="G3138" t="s">
        <v>15</v>
      </c>
      <c r="H3138" t="s">
        <v>46</v>
      </c>
      <c r="I3138">
        <v>3.1131454999999999E-2</v>
      </c>
      <c r="K3138">
        <v>111.0228</v>
      </c>
      <c r="L3138">
        <v>4.0999999999999996</v>
      </c>
    </row>
    <row r="3139" spans="1:12" x14ac:dyDescent="0.35">
      <c r="A3139" t="s">
        <v>17</v>
      </c>
      <c r="B3139" t="s">
        <v>1432</v>
      </c>
      <c r="C3139" t="s">
        <v>61</v>
      </c>
      <c r="D3139">
        <v>2018</v>
      </c>
      <c r="E3139" t="s">
        <v>45</v>
      </c>
      <c r="F3139" t="s">
        <v>21</v>
      </c>
      <c r="G3139" t="s">
        <v>15</v>
      </c>
      <c r="H3139" t="s">
        <v>46</v>
      </c>
      <c r="I3139">
        <v>7.0103424999999997E-2</v>
      </c>
      <c r="K3139">
        <v>179.43440000000001</v>
      </c>
      <c r="L3139">
        <v>4.0999999999999996</v>
      </c>
    </row>
    <row r="3140" spans="1:12" x14ac:dyDescent="0.35">
      <c r="A3140" t="s">
        <v>17</v>
      </c>
      <c r="B3140" t="s">
        <v>611</v>
      </c>
      <c r="C3140" t="s">
        <v>19</v>
      </c>
      <c r="D3140">
        <v>2018</v>
      </c>
      <c r="E3140" t="s">
        <v>45</v>
      </c>
      <c r="F3140" t="s">
        <v>21</v>
      </c>
      <c r="G3140" t="s">
        <v>15</v>
      </c>
      <c r="H3140" t="s">
        <v>46</v>
      </c>
      <c r="I3140">
        <v>8.1933378000000001E-2</v>
      </c>
      <c r="K3140">
        <v>161.49199999999999</v>
      </c>
      <c r="L3140">
        <v>4.0999999999999996</v>
      </c>
    </row>
    <row r="3141" spans="1:12" x14ac:dyDescent="0.35">
      <c r="A3141" t="s">
        <v>17</v>
      </c>
      <c r="B3141" t="s">
        <v>295</v>
      </c>
      <c r="C3141" t="s">
        <v>19</v>
      </c>
      <c r="D3141">
        <v>2018</v>
      </c>
      <c r="E3141" t="s">
        <v>45</v>
      </c>
      <c r="F3141" t="s">
        <v>21</v>
      </c>
      <c r="G3141" t="s">
        <v>15</v>
      </c>
      <c r="H3141" t="s">
        <v>46</v>
      </c>
      <c r="I3141">
        <v>9.2433518000000006E-2</v>
      </c>
      <c r="K3141">
        <v>101.6674</v>
      </c>
      <c r="L3141">
        <v>4.0999999999999996</v>
      </c>
    </row>
    <row r="3142" spans="1:12" x14ac:dyDescent="0.35">
      <c r="A3142" t="s">
        <v>17</v>
      </c>
      <c r="B3142" t="s">
        <v>821</v>
      </c>
      <c r="C3142" t="s">
        <v>42</v>
      </c>
      <c r="D3142">
        <v>2018</v>
      </c>
      <c r="E3142" t="s">
        <v>45</v>
      </c>
      <c r="F3142" t="s">
        <v>21</v>
      </c>
      <c r="G3142" t="s">
        <v>15</v>
      </c>
      <c r="H3142" t="s">
        <v>46</v>
      </c>
      <c r="I3142">
        <v>8.9858446999999994E-2</v>
      </c>
      <c r="K3142">
        <v>84.588200000000001</v>
      </c>
      <c r="L3142">
        <v>4.0999999999999996</v>
      </c>
    </row>
    <row r="3143" spans="1:12" x14ac:dyDescent="0.35">
      <c r="A3143" t="s">
        <v>17</v>
      </c>
      <c r="B3143" t="s">
        <v>1327</v>
      </c>
      <c r="C3143" t="s">
        <v>42</v>
      </c>
      <c r="D3143">
        <v>2018</v>
      </c>
      <c r="E3143" t="s">
        <v>45</v>
      </c>
      <c r="F3143" t="s">
        <v>21</v>
      </c>
      <c r="G3143" t="s">
        <v>15</v>
      </c>
      <c r="H3143" t="s">
        <v>46</v>
      </c>
      <c r="I3143">
        <v>5.0692385999999999E-2</v>
      </c>
      <c r="K3143">
        <v>125.6678</v>
      </c>
      <c r="L3143">
        <v>4.0999999999999996</v>
      </c>
    </row>
    <row r="3144" spans="1:12" x14ac:dyDescent="0.35">
      <c r="A3144" t="s">
        <v>17</v>
      </c>
      <c r="B3144" t="s">
        <v>1395</v>
      </c>
      <c r="C3144" t="s">
        <v>42</v>
      </c>
      <c r="D3144">
        <v>2018</v>
      </c>
      <c r="E3144" t="s">
        <v>45</v>
      </c>
      <c r="F3144" t="s">
        <v>21</v>
      </c>
      <c r="G3144" t="s">
        <v>15</v>
      </c>
      <c r="H3144" t="s">
        <v>46</v>
      </c>
      <c r="I3144">
        <v>2.0388413000000001E-2</v>
      </c>
      <c r="K3144">
        <v>44.411200000000001</v>
      </c>
      <c r="L3144">
        <v>4.0999999999999996</v>
      </c>
    </row>
    <row r="3145" spans="1:12" x14ac:dyDescent="0.35">
      <c r="A3145" t="s">
        <v>17</v>
      </c>
      <c r="B3145" t="s">
        <v>1114</v>
      </c>
      <c r="C3145" t="s">
        <v>42</v>
      </c>
      <c r="D3145">
        <v>2018</v>
      </c>
      <c r="E3145" t="s">
        <v>45</v>
      </c>
      <c r="F3145" t="s">
        <v>21</v>
      </c>
      <c r="G3145" t="s">
        <v>15</v>
      </c>
      <c r="H3145" t="s">
        <v>46</v>
      </c>
      <c r="I3145">
        <v>3.1583053E-2</v>
      </c>
      <c r="K3145">
        <v>260.99099999999999</v>
      </c>
      <c r="L3145">
        <v>4.0999999999999996</v>
      </c>
    </row>
    <row r="3146" spans="1:12" x14ac:dyDescent="0.35">
      <c r="A3146" t="s">
        <v>17</v>
      </c>
      <c r="B3146" t="s">
        <v>979</v>
      </c>
      <c r="C3146" t="s">
        <v>54</v>
      </c>
      <c r="D3146">
        <v>2018</v>
      </c>
      <c r="E3146" t="s">
        <v>45</v>
      </c>
      <c r="F3146" t="s">
        <v>21</v>
      </c>
      <c r="G3146" t="s">
        <v>15</v>
      </c>
      <c r="H3146" t="s">
        <v>46</v>
      </c>
      <c r="I3146">
        <v>7.9243005000000005E-2</v>
      </c>
      <c r="K3146">
        <v>65.882599999999996</v>
      </c>
      <c r="L3146">
        <v>4.0999999999999996</v>
      </c>
    </row>
    <row r="3147" spans="1:12" x14ac:dyDescent="0.35">
      <c r="A3147" t="s">
        <v>17</v>
      </c>
      <c r="B3147" t="s">
        <v>788</v>
      </c>
      <c r="C3147" t="s">
        <v>64</v>
      </c>
      <c r="D3147">
        <v>2018</v>
      </c>
      <c r="E3147" t="s">
        <v>45</v>
      </c>
      <c r="F3147" t="s">
        <v>21</v>
      </c>
      <c r="G3147" t="s">
        <v>15</v>
      </c>
      <c r="H3147" t="s">
        <v>46</v>
      </c>
      <c r="I3147">
        <v>0.119698523</v>
      </c>
      <c r="K3147">
        <v>143.047</v>
      </c>
      <c r="L3147">
        <v>4.0999999999999996</v>
      </c>
    </row>
    <row r="3148" spans="1:12" x14ac:dyDescent="0.35">
      <c r="A3148" t="s">
        <v>17</v>
      </c>
      <c r="B3148" t="s">
        <v>1318</v>
      </c>
      <c r="C3148" t="s">
        <v>64</v>
      </c>
      <c r="D3148">
        <v>2018</v>
      </c>
      <c r="E3148" t="s">
        <v>45</v>
      </c>
      <c r="F3148" t="s">
        <v>21</v>
      </c>
      <c r="G3148" t="s">
        <v>15</v>
      </c>
      <c r="H3148" t="s">
        <v>46</v>
      </c>
      <c r="I3148">
        <v>9.0596378000000005E-2</v>
      </c>
      <c r="K3148">
        <v>106.6938</v>
      </c>
      <c r="L3148">
        <v>4.0999999999999996</v>
      </c>
    </row>
    <row r="3149" spans="1:12" x14ac:dyDescent="0.35">
      <c r="A3149" t="s">
        <v>17</v>
      </c>
      <c r="B3149" t="s">
        <v>1433</v>
      </c>
      <c r="C3149" t="s">
        <v>153</v>
      </c>
      <c r="D3149">
        <v>2018</v>
      </c>
      <c r="E3149" t="s">
        <v>45</v>
      </c>
      <c r="F3149" t="s">
        <v>21</v>
      </c>
      <c r="G3149" t="s">
        <v>15</v>
      </c>
      <c r="H3149" t="s">
        <v>46</v>
      </c>
      <c r="I3149">
        <v>5.5806016E-2</v>
      </c>
      <c r="K3149">
        <v>52.498199999999997</v>
      </c>
      <c r="L3149">
        <v>4.0999999999999996</v>
      </c>
    </row>
    <row r="3150" spans="1:12" x14ac:dyDescent="0.35">
      <c r="A3150" t="s">
        <v>17</v>
      </c>
      <c r="B3150" t="s">
        <v>578</v>
      </c>
      <c r="C3150" t="s">
        <v>48</v>
      </c>
      <c r="D3150">
        <v>2018</v>
      </c>
      <c r="E3150" t="s">
        <v>45</v>
      </c>
      <c r="F3150" t="s">
        <v>21</v>
      </c>
      <c r="G3150" t="s">
        <v>15</v>
      </c>
      <c r="H3150" t="s">
        <v>46</v>
      </c>
      <c r="I3150">
        <v>0.11155438099999999</v>
      </c>
      <c r="K3150">
        <v>59.822000000000003</v>
      </c>
      <c r="L3150">
        <v>4.0999999999999996</v>
      </c>
    </row>
    <row r="3151" spans="1:12" x14ac:dyDescent="0.35">
      <c r="A3151" t="s">
        <v>17</v>
      </c>
      <c r="B3151" t="s">
        <v>1265</v>
      </c>
      <c r="C3151" t="s">
        <v>48</v>
      </c>
      <c r="D3151">
        <v>2018</v>
      </c>
      <c r="E3151" t="s">
        <v>45</v>
      </c>
      <c r="F3151" t="s">
        <v>21</v>
      </c>
      <c r="G3151" t="s">
        <v>15</v>
      </c>
      <c r="H3151" t="s">
        <v>46</v>
      </c>
      <c r="I3151">
        <v>3.8822077000000003E-2</v>
      </c>
      <c r="K3151">
        <v>147.74180000000001</v>
      </c>
      <c r="L3151">
        <v>4.0999999999999996</v>
      </c>
    </row>
    <row r="3152" spans="1:12" x14ac:dyDescent="0.35">
      <c r="A3152" t="s">
        <v>17</v>
      </c>
      <c r="B3152" t="s">
        <v>1408</v>
      </c>
      <c r="C3152" t="s">
        <v>32</v>
      </c>
      <c r="D3152">
        <v>2018</v>
      </c>
      <c r="E3152" t="s">
        <v>45</v>
      </c>
      <c r="F3152" t="s">
        <v>21</v>
      </c>
      <c r="G3152" t="s">
        <v>15</v>
      </c>
      <c r="H3152" t="s">
        <v>46</v>
      </c>
      <c r="I3152">
        <v>0</v>
      </c>
      <c r="K3152">
        <v>87.388199999999998</v>
      </c>
      <c r="L3152">
        <v>4.0999999999999996</v>
      </c>
    </row>
    <row r="3153" spans="1:12" x14ac:dyDescent="0.35">
      <c r="A3153" t="s">
        <v>17</v>
      </c>
      <c r="B3153" t="s">
        <v>566</v>
      </c>
      <c r="C3153" t="s">
        <v>32</v>
      </c>
      <c r="D3153">
        <v>2018</v>
      </c>
      <c r="E3153" t="s">
        <v>45</v>
      </c>
      <c r="F3153" t="s">
        <v>21</v>
      </c>
      <c r="G3153" t="s">
        <v>15</v>
      </c>
      <c r="H3153" t="s">
        <v>46</v>
      </c>
      <c r="I3153">
        <v>0</v>
      </c>
      <c r="K3153">
        <v>89.414599999999993</v>
      </c>
      <c r="L3153">
        <v>4.0999999999999996</v>
      </c>
    </row>
    <row r="3154" spans="1:12" x14ac:dyDescent="0.35">
      <c r="A3154" t="s">
        <v>17</v>
      </c>
      <c r="B3154" t="s">
        <v>1434</v>
      </c>
      <c r="C3154" t="s">
        <v>32</v>
      </c>
      <c r="D3154">
        <v>2018</v>
      </c>
      <c r="E3154" t="s">
        <v>45</v>
      </c>
      <c r="F3154" t="s">
        <v>21</v>
      </c>
      <c r="G3154" t="s">
        <v>15</v>
      </c>
      <c r="H3154" t="s">
        <v>46</v>
      </c>
      <c r="I3154">
        <v>1.4484581999999999E-2</v>
      </c>
      <c r="K3154">
        <v>143.9102</v>
      </c>
      <c r="L3154">
        <v>4.0999999999999996</v>
      </c>
    </row>
    <row r="3155" spans="1:12" x14ac:dyDescent="0.35">
      <c r="A3155" t="s">
        <v>17</v>
      </c>
      <c r="B3155" t="s">
        <v>1435</v>
      </c>
      <c r="C3155" t="s">
        <v>159</v>
      </c>
      <c r="D3155">
        <v>2018</v>
      </c>
      <c r="E3155" t="s">
        <v>45</v>
      </c>
      <c r="F3155" t="s">
        <v>21</v>
      </c>
      <c r="G3155" t="s">
        <v>15</v>
      </c>
      <c r="H3155" t="s">
        <v>46</v>
      </c>
      <c r="I3155">
        <v>2.573918E-2</v>
      </c>
      <c r="K3155">
        <v>120.744</v>
      </c>
      <c r="L3155">
        <v>4.0999999999999996</v>
      </c>
    </row>
    <row r="3156" spans="1:12" x14ac:dyDescent="0.35">
      <c r="A3156" t="s">
        <v>10</v>
      </c>
      <c r="B3156" t="s">
        <v>882</v>
      </c>
      <c r="C3156" t="s">
        <v>95</v>
      </c>
      <c r="D3156">
        <v>2018</v>
      </c>
      <c r="E3156" t="s">
        <v>45</v>
      </c>
      <c r="F3156" t="s">
        <v>21</v>
      </c>
      <c r="G3156" t="s">
        <v>15</v>
      </c>
      <c r="H3156" t="s">
        <v>46</v>
      </c>
      <c r="I3156">
        <v>0.121043709</v>
      </c>
      <c r="K3156">
        <v>59.421999999999997</v>
      </c>
      <c r="L3156">
        <v>4.0999999999999996</v>
      </c>
    </row>
    <row r="3157" spans="1:12" x14ac:dyDescent="0.35">
      <c r="A3157" t="s">
        <v>10</v>
      </c>
      <c r="B3157" t="s">
        <v>731</v>
      </c>
      <c r="C3157" t="s">
        <v>28</v>
      </c>
      <c r="D3157">
        <v>2018</v>
      </c>
      <c r="E3157" t="s">
        <v>45</v>
      </c>
      <c r="F3157" t="s">
        <v>21</v>
      </c>
      <c r="G3157" t="s">
        <v>15</v>
      </c>
      <c r="H3157" t="s">
        <v>46</v>
      </c>
      <c r="I3157">
        <v>0</v>
      </c>
      <c r="K3157">
        <v>91.848799999999997</v>
      </c>
      <c r="L3157">
        <v>4.0999999999999996</v>
      </c>
    </row>
    <row r="3158" spans="1:12" x14ac:dyDescent="0.35">
      <c r="A3158" t="s">
        <v>10</v>
      </c>
      <c r="B3158" t="s">
        <v>1346</v>
      </c>
      <c r="C3158" t="s">
        <v>28</v>
      </c>
      <c r="D3158">
        <v>2018</v>
      </c>
      <c r="E3158" t="s">
        <v>45</v>
      </c>
      <c r="F3158" t="s">
        <v>21</v>
      </c>
      <c r="G3158" t="s">
        <v>15</v>
      </c>
      <c r="H3158" t="s">
        <v>46</v>
      </c>
      <c r="I3158">
        <v>8.4354712999999998E-2</v>
      </c>
      <c r="K3158">
        <v>215.52180000000001</v>
      </c>
      <c r="L3158">
        <v>4.0999999999999996</v>
      </c>
    </row>
    <row r="3159" spans="1:12" x14ac:dyDescent="0.35">
      <c r="A3159" t="s">
        <v>10</v>
      </c>
      <c r="B3159" t="s">
        <v>512</v>
      </c>
      <c r="C3159" t="s">
        <v>67</v>
      </c>
      <c r="D3159">
        <v>2018</v>
      </c>
      <c r="E3159" t="s">
        <v>45</v>
      </c>
      <c r="F3159" t="s">
        <v>21</v>
      </c>
      <c r="G3159" t="s">
        <v>15</v>
      </c>
      <c r="H3159" t="s">
        <v>46</v>
      </c>
      <c r="I3159">
        <v>2.0470200000000001E-2</v>
      </c>
      <c r="K3159">
        <v>88.254000000000005</v>
      </c>
      <c r="L3159">
        <v>4.0999999999999996</v>
      </c>
    </row>
    <row r="3160" spans="1:12" x14ac:dyDescent="0.35">
      <c r="A3160" t="s">
        <v>10</v>
      </c>
      <c r="B3160" t="s">
        <v>456</v>
      </c>
      <c r="C3160" t="s">
        <v>67</v>
      </c>
      <c r="D3160">
        <v>2018</v>
      </c>
      <c r="E3160" t="s">
        <v>45</v>
      </c>
      <c r="F3160" t="s">
        <v>21</v>
      </c>
      <c r="G3160" t="s">
        <v>15</v>
      </c>
      <c r="H3160" t="s">
        <v>46</v>
      </c>
      <c r="I3160">
        <v>3.7516861999999998E-2</v>
      </c>
      <c r="K3160">
        <v>124.3704</v>
      </c>
      <c r="L3160">
        <v>4.0999999999999996</v>
      </c>
    </row>
    <row r="3161" spans="1:12" x14ac:dyDescent="0.35">
      <c r="A3161" t="s">
        <v>10</v>
      </c>
      <c r="B3161" t="s">
        <v>1436</v>
      </c>
      <c r="C3161" t="s">
        <v>24</v>
      </c>
      <c r="D3161">
        <v>2018</v>
      </c>
      <c r="E3161" t="s">
        <v>45</v>
      </c>
      <c r="F3161" t="s">
        <v>21</v>
      </c>
      <c r="G3161" t="s">
        <v>15</v>
      </c>
      <c r="H3161" t="s">
        <v>46</v>
      </c>
      <c r="I3161">
        <v>4.7570400999999998E-2</v>
      </c>
      <c r="K3161">
        <v>125.7362</v>
      </c>
      <c r="L3161">
        <v>4.0999999999999996</v>
      </c>
    </row>
    <row r="3162" spans="1:12" x14ac:dyDescent="0.35">
      <c r="A3162" t="s">
        <v>10</v>
      </c>
      <c r="B3162" t="s">
        <v>434</v>
      </c>
      <c r="C3162" t="s">
        <v>24</v>
      </c>
      <c r="D3162">
        <v>2018</v>
      </c>
      <c r="E3162" t="s">
        <v>45</v>
      </c>
      <c r="F3162" t="s">
        <v>21</v>
      </c>
      <c r="G3162" t="s">
        <v>15</v>
      </c>
      <c r="H3162" t="s">
        <v>46</v>
      </c>
      <c r="I3162">
        <v>1.4018839999999999E-2</v>
      </c>
      <c r="K3162">
        <v>178.1344</v>
      </c>
      <c r="L3162">
        <v>4.0999999999999996</v>
      </c>
    </row>
    <row r="3163" spans="1:12" x14ac:dyDescent="0.35">
      <c r="A3163" t="s">
        <v>10</v>
      </c>
      <c r="B3163" t="s">
        <v>552</v>
      </c>
      <c r="C3163" t="s">
        <v>24</v>
      </c>
      <c r="D3163">
        <v>2018</v>
      </c>
      <c r="E3163" t="s">
        <v>45</v>
      </c>
      <c r="F3163" t="s">
        <v>21</v>
      </c>
      <c r="G3163" t="s">
        <v>15</v>
      </c>
      <c r="H3163" t="s">
        <v>46</v>
      </c>
      <c r="I3163">
        <v>3.5853059E-2</v>
      </c>
      <c r="K3163">
        <v>176.87119999999999</v>
      </c>
      <c r="L3163">
        <v>4.0999999999999996</v>
      </c>
    </row>
    <row r="3164" spans="1:12" x14ac:dyDescent="0.35">
      <c r="A3164" t="s">
        <v>10</v>
      </c>
      <c r="B3164" t="s">
        <v>1096</v>
      </c>
      <c r="C3164" t="s">
        <v>24</v>
      </c>
      <c r="D3164">
        <v>2018</v>
      </c>
      <c r="E3164" t="s">
        <v>45</v>
      </c>
      <c r="F3164" t="s">
        <v>21</v>
      </c>
      <c r="G3164" t="s">
        <v>15</v>
      </c>
      <c r="H3164" t="s">
        <v>46</v>
      </c>
      <c r="I3164">
        <v>8.2002559000000003E-2</v>
      </c>
      <c r="K3164">
        <v>59.258800000000001</v>
      </c>
      <c r="L3164">
        <v>4.0999999999999996</v>
      </c>
    </row>
    <row r="3165" spans="1:12" x14ac:dyDescent="0.35">
      <c r="A3165" t="s">
        <v>10</v>
      </c>
      <c r="B3165" t="s">
        <v>1159</v>
      </c>
      <c r="C3165" t="s">
        <v>12</v>
      </c>
      <c r="D3165">
        <v>2018</v>
      </c>
      <c r="E3165" t="s">
        <v>45</v>
      </c>
      <c r="F3165" t="s">
        <v>21</v>
      </c>
      <c r="G3165" t="s">
        <v>15</v>
      </c>
      <c r="H3165" t="s">
        <v>46</v>
      </c>
      <c r="I3165">
        <v>5.6713055999999998E-2</v>
      </c>
      <c r="K3165">
        <v>223.80879999999999</v>
      </c>
      <c r="L3165">
        <v>4.0999999999999996</v>
      </c>
    </row>
    <row r="3166" spans="1:12" x14ac:dyDescent="0.35">
      <c r="A3166" t="s">
        <v>10</v>
      </c>
      <c r="B3166" t="s">
        <v>765</v>
      </c>
      <c r="C3166" t="s">
        <v>12</v>
      </c>
      <c r="D3166">
        <v>2018</v>
      </c>
      <c r="E3166" t="s">
        <v>45</v>
      </c>
      <c r="F3166" t="s">
        <v>21</v>
      </c>
      <c r="G3166" t="s">
        <v>15</v>
      </c>
      <c r="H3166" t="s">
        <v>46</v>
      </c>
      <c r="I3166">
        <v>0</v>
      </c>
      <c r="K3166">
        <v>184.25559999999999</v>
      </c>
      <c r="L3166">
        <v>4.0999999999999996</v>
      </c>
    </row>
    <row r="3167" spans="1:12" x14ac:dyDescent="0.35">
      <c r="A3167" t="s">
        <v>10</v>
      </c>
      <c r="B3167" t="s">
        <v>1309</v>
      </c>
      <c r="C3167" t="s">
        <v>12</v>
      </c>
      <c r="D3167">
        <v>2018</v>
      </c>
      <c r="E3167" t="s">
        <v>45</v>
      </c>
      <c r="F3167" t="s">
        <v>21</v>
      </c>
      <c r="G3167" t="s">
        <v>15</v>
      </c>
      <c r="H3167" t="s">
        <v>46</v>
      </c>
      <c r="I3167">
        <v>5.9438787E-2</v>
      </c>
      <c r="K3167">
        <v>130.91028</v>
      </c>
      <c r="L3167">
        <v>4.0999999999999996</v>
      </c>
    </row>
    <row r="3168" spans="1:12" x14ac:dyDescent="0.35">
      <c r="A3168" t="s">
        <v>10</v>
      </c>
      <c r="B3168" t="s">
        <v>1010</v>
      </c>
      <c r="C3168" t="s">
        <v>12</v>
      </c>
      <c r="D3168">
        <v>2018</v>
      </c>
      <c r="E3168" t="s">
        <v>45</v>
      </c>
      <c r="F3168" t="s">
        <v>21</v>
      </c>
      <c r="G3168" t="s">
        <v>15</v>
      </c>
      <c r="H3168" t="s">
        <v>46</v>
      </c>
      <c r="I3168">
        <v>5.8542509E-2</v>
      </c>
      <c r="K3168">
        <v>168.6448</v>
      </c>
      <c r="L3168">
        <v>4.0999999999999996</v>
      </c>
    </row>
    <row r="3169" spans="1:12" x14ac:dyDescent="0.35">
      <c r="A3169" t="s">
        <v>10</v>
      </c>
      <c r="B3169" t="s">
        <v>887</v>
      </c>
      <c r="C3169" t="s">
        <v>48</v>
      </c>
      <c r="D3169">
        <v>2018</v>
      </c>
      <c r="E3169" t="s">
        <v>45</v>
      </c>
      <c r="F3169" t="s">
        <v>21</v>
      </c>
      <c r="G3169" t="s">
        <v>15</v>
      </c>
      <c r="H3169" t="s">
        <v>46</v>
      </c>
      <c r="I3169">
        <v>3.7388493000000002E-2</v>
      </c>
      <c r="K3169">
        <v>107.8254</v>
      </c>
      <c r="L3169">
        <v>4.0999999999999996</v>
      </c>
    </row>
    <row r="3170" spans="1:12" x14ac:dyDescent="0.35">
      <c r="A3170" t="s">
        <v>10</v>
      </c>
      <c r="B3170" t="s">
        <v>260</v>
      </c>
      <c r="C3170" t="s">
        <v>48</v>
      </c>
      <c r="D3170">
        <v>2018</v>
      </c>
      <c r="E3170" t="s">
        <v>45</v>
      </c>
      <c r="F3170" t="s">
        <v>21</v>
      </c>
      <c r="G3170" t="s">
        <v>15</v>
      </c>
      <c r="H3170" t="s">
        <v>46</v>
      </c>
      <c r="I3170">
        <v>1.1072421000000001E-2</v>
      </c>
      <c r="K3170">
        <v>85.353999999999999</v>
      </c>
      <c r="L3170">
        <v>4.0999999999999996</v>
      </c>
    </row>
    <row r="3171" spans="1:12" x14ac:dyDescent="0.35">
      <c r="A3171" t="s">
        <v>10</v>
      </c>
      <c r="B3171" t="s">
        <v>960</v>
      </c>
      <c r="C3171" t="s">
        <v>32</v>
      </c>
      <c r="D3171">
        <v>2018</v>
      </c>
      <c r="E3171" t="s">
        <v>45</v>
      </c>
      <c r="F3171" t="s">
        <v>21</v>
      </c>
      <c r="G3171" t="s">
        <v>15</v>
      </c>
      <c r="H3171" t="s">
        <v>46</v>
      </c>
      <c r="I3171">
        <v>7.6798609000000004E-2</v>
      </c>
      <c r="K3171">
        <v>231.89580000000001</v>
      </c>
      <c r="L3171">
        <v>4.0999999999999996</v>
      </c>
    </row>
    <row r="3172" spans="1:12" x14ac:dyDescent="0.35">
      <c r="A3172" t="s">
        <v>10</v>
      </c>
      <c r="B3172" t="s">
        <v>1437</v>
      </c>
      <c r="C3172" t="s">
        <v>159</v>
      </c>
      <c r="D3172">
        <v>2018</v>
      </c>
      <c r="E3172" t="s">
        <v>45</v>
      </c>
      <c r="F3172" t="s">
        <v>21</v>
      </c>
      <c r="G3172" t="s">
        <v>15</v>
      </c>
      <c r="H3172" t="s">
        <v>46</v>
      </c>
      <c r="I3172">
        <v>0</v>
      </c>
      <c r="K3172">
        <v>59.8904</v>
      </c>
      <c r="L3172">
        <v>4.0999999999999996</v>
      </c>
    </row>
    <row r="3173" spans="1:12" x14ac:dyDescent="0.35">
      <c r="A3173" t="s">
        <v>35</v>
      </c>
      <c r="B3173" t="s">
        <v>348</v>
      </c>
      <c r="C3173" t="s">
        <v>12</v>
      </c>
      <c r="D3173">
        <v>2018</v>
      </c>
      <c r="E3173" t="s">
        <v>45</v>
      </c>
      <c r="F3173" t="s">
        <v>21</v>
      </c>
      <c r="G3173" t="s">
        <v>15</v>
      </c>
      <c r="H3173" t="s">
        <v>46</v>
      </c>
      <c r="I3173">
        <v>6.9851682999999998E-2</v>
      </c>
      <c r="K3173">
        <v>110.99120000000001</v>
      </c>
      <c r="L3173">
        <v>4.0999999999999996</v>
      </c>
    </row>
    <row r="3174" spans="1:12" x14ac:dyDescent="0.35">
      <c r="A3174" t="s">
        <v>17</v>
      </c>
      <c r="B3174" t="s">
        <v>623</v>
      </c>
      <c r="C3174" t="s">
        <v>48</v>
      </c>
      <c r="D3174">
        <v>2018</v>
      </c>
      <c r="E3174" t="s">
        <v>45</v>
      </c>
      <c r="F3174" t="s">
        <v>21</v>
      </c>
      <c r="G3174" t="s">
        <v>15</v>
      </c>
      <c r="H3174" t="s">
        <v>46</v>
      </c>
      <c r="I3174">
        <v>0.12746985699999999</v>
      </c>
      <c r="K3174">
        <v>107.76220000000001</v>
      </c>
      <c r="L3174">
        <v>4</v>
      </c>
    </row>
    <row r="3175" spans="1:12" x14ac:dyDescent="0.35">
      <c r="A3175" t="s">
        <v>17</v>
      </c>
      <c r="B3175" t="s">
        <v>81</v>
      </c>
      <c r="C3175" t="s">
        <v>12</v>
      </c>
      <c r="D3175">
        <v>2013</v>
      </c>
      <c r="E3175" t="s">
        <v>13</v>
      </c>
      <c r="F3175" t="s">
        <v>14</v>
      </c>
      <c r="G3175" t="s">
        <v>15</v>
      </c>
      <c r="H3175" t="s">
        <v>16</v>
      </c>
      <c r="I3175">
        <v>0</v>
      </c>
      <c r="J3175">
        <v>11.8</v>
      </c>
      <c r="K3175">
        <v>45.540199999999999</v>
      </c>
      <c r="L3175">
        <v>4</v>
      </c>
    </row>
    <row r="3176" spans="1:12" x14ac:dyDescent="0.35">
      <c r="A3176" t="s">
        <v>10</v>
      </c>
      <c r="B3176" t="s">
        <v>429</v>
      </c>
      <c r="C3176" t="s">
        <v>74</v>
      </c>
      <c r="D3176">
        <v>2016</v>
      </c>
      <c r="E3176" t="s">
        <v>25</v>
      </c>
      <c r="F3176" t="s">
        <v>14</v>
      </c>
      <c r="G3176" t="s">
        <v>26</v>
      </c>
      <c r="H3176" t="s">
        <v>16</v>
      </c>
      <c r="I3176">
        <v>6.9088961000000004E-2</v>
      </c>
      <c r="J3176">
        <v>9</v>
      </c>
      <c r="K3176">
        <v>56.361400000000003</v>
      </c>
      <c r="L3176">
        <v>4</v>
      </c>
    </row>
    <row r="3177" spans="1:12" x14ac:dyDescent="0.35">
      <c r="A3177" t="s">
        <v>35</v>
      </c>
      <c r="B3177" t="s">
        <v>948</v>
      </c>
      <c r="C3177" t="s">
        <v>61</v>
      </c>
      <c r="D3177">
        <v>2014</v>
      </c>
      <c r="E3177" t="s">
        <v>29</v>
      </c>
      <c r="F3177" t="s">
        <v>21</v>
      </c>
      <c r="G3177" t="s">
        <v>30</v>
      </c>
      <c r="H3177" t="s">
        <v>16</v>
      </c>
      <c r="I3177">
        <v>1.9356132000000002E-2</v>
      </c>
      <c r="J3177">
        <v>11.65</v>
      </c>
      <c r="K3177">
        <v>39.116399999999999</v>
      </c>
      <c r="L3177">
        <v>4</v>
      </c>
    </row>
    <row r="3178" spans="1:12" x14ac:dyDescent="0.35">
      <c r="A3178" t="s">
        <v>17</v>
      </c>
      <c r="B3178" t="s">
        <v>96</v>
      </c>
      <c r="C3178" t="s">
        <v>28</v>
      </c>
      <c r="D3178">
        <v>2015</v>
      </c>
      <c r="E3178" t="s">
        <v>33</v>
      </c>
      <c r="F3178" t="s">
        <v>34</v>
      </c>
      <c r="G3178" t="s">
        <v>26</v>
      </c>
      <c r="H3178" t="s">
        <v>16</v>
      </c>
      <c r="I3178">
        <v>2.5879577000000001E-2</v>
      </c>
      <c r="J3178">
        <v>10</v>
      </c>
      <c r="K3178">
        <v>265.2226</v>
      </c>
      <c r="L3178">
        <v>4</v>
      </c>
    </row>
    <row r="3179" spans="1:12" x14ac:dyDescent="0.35">
      <c r="A3179" t="s">
        <v>10</v>
      </c>
      <c r="B3179" t="s">
        <v>1438</v>
      </c>
      <c r="C3179" t="s">
        <v>28</v>
      </c>
      <c r="D3179">
        <v>2014</v>
      </c>
      <c r="E3179" t="s">
        <v>29</v>
      </c>
      <c r="F3179" t="s">
        <v>21</v>
      </c>
      <c r="G3179" t="s">
        <v>30</v>
      </c>
      <c r="H3179" t="s">
        <v>16</v>
      </c>
      <c r="I3179">
        <v>2.8696932000000001E-2</v>
      </c>
      <c r="J3179">
        <v>9.8949999999999996</v>
      </c>
      <c r="K3179">
        <v>117.0492</v>
      </c>
      <c r="L3179">
        <v>4</v>
      </c>
    </row>
    <row r="3180" spans="1:12" x14ac:dyDescent="0.35">
      <c r="A3180" t="s">
        <v>17</v>
      </c>
      <c r="B3180" t="s">
        <v>1229</v>
      </c>
      <c r="C3180" t="s">
        <v>12</v>
      </c>
      <c r="D3180">
        <v>2020</v>
      </c>
      <c r="E3180" t="s">
        <v>37</v>
      </c>
      <c r="F3180" t="s">
        <v>34</v>
      </c>
      <c r="G3180" t="s">
        <v>26</v>
      </c>
      <c r="H3180" t="s">
        <v>16</v>
      </c>
      <c r="I3180">
        <v>6.5041581000000001E-2</v>
      </c>
      <c r="J3180">
        <v>10.895</v>
      </c>
      <c r="K3180">
        <v>1102.3794</v>
      </c>
      <c r="L3180">
        <v>4</v>
      </c>
    </row>
    <row r="3181" spans="1:12" x14ac:dyDescent="0.35">
      <c r="A3181" t="s">
        <v>10</v>
      </c>
      <c r="B3181" t="s">
        <v>1439</v>
      </c>
      <c r="C3181" t="s">
        <v>54</v>
      </c>
      <c r="D3181">
        <v>2015</v>
      </c>
      <c r="E3181" t="s">
        <v>33</v>
      </c>
      <c r="F3181" t="s">
        <v>34</v>
      </c>
      <c r="G3181" t="s">
        <v>26</v>
      </c>
      <c r="H3181" t="s">
        <v>16</v>
      </c>
      <c r="I3181">
        <v>4.0071131000000003E-2</v>
      </c>
      <c r="J3181">
        <v>7.97</v>
      </c>
      <c r="K3181">
        <v>87.351399999999998</v>
      </c>
      <c r="L3181">
        <v>4</v>
      </c>
    </row>
    <row r="3182" spans="1:12" x14ac:dyDescent="0.35">
      <c r="A3182" t="s">
        <v>10</v>
      </c>
      <c r="B3182" t="s">
        <v>339</v>
      </c>
      <c r="C3182" t="s">
        <v>24</v>
      </c>
      <c r="D3182">
        <v>2018</v>
      </c>
      <c r="E3182" t="s">
        <v>138</v>
      </c>
      <c r="F3182" t="s">
        <v>14</v>
      </c>
      <c r="G3182" t="s">
        <v>26</v>
      </c>
      <c r="H3182" t="s">
        <v>40</v>
      </c>
      <c r="I3182">
        <v>0.15028599000000001</v>
      </c>
      <c r="K3182">
        <v>51.069200000000002</v>
      </c>
      <c r="L3182">
        <v>4</v>
      </c>
    </row>
    <row r="3183" spans="1:12" x14ac:dyDescent="0.35">
      <c r="A3183" t="s">
        <v>10</v>
      </c>
      <c r="B3183" t="s">
        <v>1051</v>
      </c>
      <c r="C3183" t="s">
        <v>67</v>
      </c>
      <c r="D3183">
        <v>2015</v>
      </c>
      <c r="E3183" t="s">
        <v>33</v>
      </c>
      <c r="F3183" t="s">
        <v>34</v>
      </c>
      <c r="G3183" t="s">
        <v>26</v>
      </c>
      <c r="H3183" t="s">
        <v>16</v>
      </c>
      <c r="I3183">
        <v>7.8946454999999999E-2</v>
      </c>
      <c r="J3183">
        <v>13.65</v>
      </c>
      <c r="K3183">
        <v>186.024</v>
      </c>
      <c r="L3183">
        <v>4</v>
      </c>
    </row>
    <row r="3184" spans="1:12" x14ac:dyDescent="0.35">
      <c r="A3184" t="s">
        <v>10</v>
      </c>
      <c r="B3184" t="s">
        <v>319</v>
      </c>
      <c r="C3184" t="s">
        <v>48</v>
      </c>
      <c r="D3184">
        <v>2016</v>
      </c>
      <c r="E3184" t="s">
        <v>25</v>
      </c>
      <c r="F3184" t="s">
        <v>14</v>
      </c>
      <c r="G3184" t="s">
        <v>26</v>
      </c>
      <c r="H3184" t="s">
        <v>16</v>
      </c>
      <c r="I3184">
        <v>0.105296072</v>
      </c>
      <c r="J3184">
        <v>15.6</v>
      </c>
      <c r="K3184">
        <v>107.1764</v>
      </c>
      <c r="L3184">
        <v>4</v>
      </c>
    </row>
    <row r="3185" spans="1:12" x14ac:dyDescent="0.35">
      <c r="A3185" t="s">
        <v>17</v>
      </c>
      <c r="B3185" t="s">
        <v>100</v>
      </c>
      <c r="C3185" t="s">
        <v>24</v>
      </c>
      <c r="D3185">
        <v>2018</v>
      </c>
      <c r="E3185" t="s">
        <v>138</v>
      </c>
      <c r="F3185" t="s">
        <v>14</v>
      </c>
      <c r="G3185" t="s">
        <v>26</v>
      </c>
      <c r="H3185" t="s">
        <v>40</v>
      </c>
      <c r="I3185">
        <v>9.7145949999999995E-3</v>
      </c>
      <c r="K3185">
        <v>120.0414</v>
      </c>
      <c r="L3185">
        <v>4</v>
      </c>
    </row>
    <row r="3186" spans="1:12" x14ac:dyDescent="0.35">
      <c r="A3186" t="s">
        <v>10</v>
      </c>
      <c r="B3186" t="s">
        <v>765</v>
      </c>
      <c r="C3186" t="s">
        <v>12</v>
      </c>
      <c r="D3186">
        <v>2016</v>
      </c>
      <c r="E3186" t="s">
        <v>25</v>
      </c>
      <c r="F3186" t="s">
        <v>14</v>
      </c>
      <c r="G3186" t="s">
        <v>26</v>
      </c>
      <c r="H3186" t="s">
        <v>16</v>
      </c>
      <c r="I3186">
        <v>7.4627201000000004E-2</v>
      </c>
      <c r="J3186">
        <v>8.75</v>
      </c>
      <c r="K3186">
        <v>187.85560000000001</v>
      </c>
      <c r="L3186">
        <v>4</v>
      </c>
    </row>
    <row r="3187" spans="1:12" x14ac:dyDescent="0.35">
      <c r="A3187" t="s">
        <v>17</v>
      </c>
      <c r="B3187" t="s">
        <v>1242</v>
      </c>
      <c r="C3187" t="s">
        <v>32</v>
      </c>
      <c r="D3187">
        <v>2014</v>
      </c>
      <c r="E3187" t="s">
        <v>29</v>
      </c>
      <c r="F3187" t="s">
        <v>21</v>
      </c>
      <c r="G3187" t="s">
        <v>30</v>
      </c>
      <c r="H3187" t="s">
        <v>16</v>
      </c>
      <c r="I3187">
        <v>3.5913805E-2</v>
      </c>
      <c r="J3187">
        <v>14.15</v>
      </c>
      <c r="K3187">
        <v>41.413800000000002</v>
      </c>
      <c r="L3187">
        <v>4</v>
      </c>
    </row>
    <row r="3188" spans="1:12" x14ac:dyDescent="0.35">
      <c r="A3188" t="s">
        <v>10</v>
      </c>
      <c r="B3188" t="s">
        <v>1243</v>
      </c>
      <c r="C3188" t="s">
        <v>57</v>
      </c>
      <c r="D3188">
        <v>2015</v>
      </c>
      <c r="E3188" t="s">
        <v>33</v>
      </c>
      <c r="F3188" t="s">
        <v>34</v>
      </c>
      <c r="G3188" t="s">
        <v>26</v>
      </c>
      <c r="H3188" t="s">
        <v>16</v>
      </c>
      <c r="I3188">
        <v>0</v>
      </c>
      <c r="J3188">
        <v>9.1</v>
      </c>
      <c r="K3188">
        <v>173.2054</v>
      </c>
      <c r="L3188">
        <v>4</v>
      </c>
    </row>
    <row r="3189" spans="1:12" x14ac:dyDescent="0.35">
      <c r="A3189" t="s">
        <v>17</v>
      </c>
      <c r="B3189" t="s">
        <v>1301</v>
      </c>
      <c r="C3189" t="s">
        <v>28</v>
      </c>
      <c r="D3189">
        <v>2020</v>
      </c>
      <c r="E3189" t="s">
        <v>37</v>
      </c>
      <c r="F3189" t="s">
        <v>34</v>
      </c>
      <c r="G3189" t="s">
        <v>26</v>
      </c>
      <c r="H3189" t="s">
        <v>16</v>
      </c>
      <c r="I3189">
        <v>2.1327477000000001E-2</v>
      </c>
      <c r="J3189">
        <v>15.2</v>
      </c>
      <c r="K3189">
        <v>216.88239999999999</v>
      </c>
      <c r="L3189">
        <v>4</v>
      </c>
    </row>
    <row r="3190" spans="1:12" x14ac:dyDescent="0.35">
      <c r="A3190" t="s">
        <v>17</v>
      </c>
      <c r="B3190" t="s">
        <v>1194</v>
      </c>
      <c r="C3190" t="s">
        <v>64</v>
      </c>
      <c r="D3190">
        <v>2017</v>
      </c>
      <c r="E3190" t="s">
        <v>50</v>
      </c>
      <c r="F3190" t="s">
        <v>34</v>
      </c>
      <c r="G3190" t="s">
        <v>26</v>
      </c>
      <c r="H3190" t="s">
        <v>16</v>
      </c>
      <c r="I3190">
        <v>1.9471688000000001E-2</v>
      </c>
      <c r="J3190">
        <v>14.5</v>
      </c>
      <c r="K3190">
        <v>164.821</v>
      </c>
      <c r="L3190">
        <v>4</v>
      </c>
    </row>
    <row r="3191" spans="1:12" x14ac:dyDescent="0.35">
      <c r="A3191" t="s">
        <v>17</v>
      </c>
      <c r="B3191" t="s">
        <v>531</v>
      </c>
      <c r="C3191" t="s">
        <v>95</v>
      </c>
      <c r="D3191">
        <v>2015</v>
      </c>
      <c r="E3191" t="s">
        <v>33</v>
      </c>
      <c r="F3191" t="s">
        <v>34</v>
      </c>
      <c r="G3191" t="s">
        <v>26</v>
      </c>
      <c r="H3191" t="s">
        <v>16</v>
      </c>
      <c r="I3191">
        <v>0.17657303499999999</v>
      </c>
      <c r="J3191">
        <v>11.1</v>
      </c>
      <c r="K3191">
        <v>157.46039999999999</v>
      </c>
      <c r="L3191">
        <v>4</v>
      </c>
    </row>
    <row r="3192" spans="1:12" x14ac:dyDescent="0.35">
      <c r="A3192" t="s">
        <v>10</v>
      </c>
      <c r="B3192" t="s">
        <v>755</v>
      </c>
      <c r="C3192" t="s">
        <v>95</v>
      </c>
      <c r="D3192">
        <v>2011</v>
      </c>
      <c r="E3192" t="s">
        <v>39</v>
      </c>
      <c r="F3192" t="s">
        <v>21</v>
      </c>
      <c r="G3192" t="s">
        <v>26</v>
      </c>
      <c r="H3192" t="s">
        <v>40</v>
      </c>
      <c r="I3192">
        <v>4.2464962000000002E-2</v>
      </c>
      <c r="J3192">
        <v>15.5</v>
      </c>
      <c r="K3192">
        <v>81.593400000000003</v>
      </c>
      <c r="L3192">
        <v>4</v>
      </c>
    </row>
    <row r="3193" spans="1:12" x14ac:dyDescent="0.35">
      <c r="A3193" t="s">
        <v>17</v>
      </c>
      <c r="B3193" t="s">
        <v>1067</v>
      </c>
      <c r="C3193" t="s">
        <v>61</v>
      </c>
      <c r="D3193">
        <v>2018</v>
      </c>
      <c r="E3193" t="s">
        <v>45</v>
      </c>
      <c r="F3193" t="s">
        <v>21</v>
      </c>
      <c r="G3193" t="s">
        <v>15</v>
      </c>
      <c r="H3193" t="s">
        <v>46</v>
      </c>
      <c r="I3193">
        <v>4.357366E-2</v>
      </c>
      <c r="K3193">
        <v>192.88460000000001</v>
      </c>
      <c r="L3193">
        <v>4</v>
      </c>
    </row>
    <row r="3194" spans="1:12" x14ac:dyDescent="0.35">
      <c r="A3194" t="s">
        <v>17</v>
      </c>
      <c r="B3194" t="s">
        <v>927</v>
      </c>
      <c r="C3194" t="s">
        <v>28</v>
      </c>
      <c r="D3194">
        <v>2014</v>
      </c>
      <c r="E3194" t="s">
        <v>29</v>
      </c>
      <c r="F3194" t="s">
        <v>21</v>
      </c>
      <c r="G3194" t="s">
        <v>30</v>
      </c>
      <c r="H3194" t="s">
        <v>16</v>
      </c>
      <c r="I3194">
        <v>3.3946163000000001E-2</v>
      </c>
      <c r="J3194">
        <v>12</v>
      </c>
      <c r="K3194">
        <v>179.39760000000001</v>
      </c>
      <c r="L3194">
        <v>4</v>
      </c>
    </row>
    <row r="3195" spans="1:12" x14ac:dyDescent="0.35">
      <c r="A3195" t="s">
        <v>17</v>
      </c>
      <c r="B3195" t="s">
        <v>1440</v>
      </c>
      <c r="C3195" t="s">
        <v>24</v>
      </c>
      <c r="D3195">
        <v>2018</v>
      </c>
      <c r="E3195" t="s">
        <v>138</v>
      </c>
      <c r="F3195" t="s">
        <v>14</v>
      </c>
      <c r="G3195" t="s">
        <v>26</v>
      </c>
      <c r="H3195" t="s">
        <v>40</v>
      </c>
      <c r="I3195">
        <v>0.148392623</v>
      </c>
      <c r="K3195">
        <v>41.571019999999997</v>
      </c>
      <c r="L3195">
        <v>4</v>
      </c>
    </row>
    <row r="3196" spans="1:12" x14ac:dyDescent="0.35">
      <c r="A3196" t="s">
        <v>10</v>
      </c>
      <c r="B3196" t="s">
        <v>1361</v>
      </c>
      <c r="C3196" t="s">
        <v>24</v>
      </c>
      <c r="D3196">
        <v>2016</v>
      </c>
      <c r="E3196" t="s">
        <v>25</v>
      </c>
      <c r="F3196" t="s">
        <v>14</v>
      </c>
      <c r="G3196" t="s">
        <v>26</v>
      </c>
      <c r="H3196" t="s">
        <v>16</v>
      </c>
      <c r="I3196">
        <v>5.7827100999999999E-2</v>
      </c>
      <c r="J3196">
        <v>8.9849999999999994</v>
      </c>
      <c r="K3196">
        <v>128.83099999999999</v>
      </c>
      <c r="L3196">
        <v>4</v>
      </c>
    </row>
    <row r="3197" spans="1:12" x14ac:dyDescent="0.35">
      <c r="A3197" t="s">
        <v>17</v>
      </c>
      <c r="B3197" t="s">
        <v>728</v>
      </c>
      <c r="C3197" t="s">
        <v>24</v>
      </c>
      <c r="D3197">
        <v>2018</v>
      </c>
      <c r="E3197" t="s">
        <v>138</v>
      </c>
      <c r="F3197" t="s">
        <v>14</v>
      </c>
      <c r="G3197" t="s">
        <v>26</v>
      </c>
      <c r="H3197" t="s">
        <v>40</v>
      </c>
      <c r="I3197">
        <v>0.20469999999999999</v>
      </c>
      <c r="K3197">
        <v>76.867000000000004</v>
      </c>
      <c r="L3197">
        <v>4</v>
      </c>
    </row>
    <row r="3198" spans="1:12" x14ac:dyDescent="0.35">
      <c r="A3198" t="s">
        <v>17</v>
      </c>
      <c r="B3198" t="s">
        <v>392</v>
      </c>
      <c r="C3198" t="s">
        <v>32</v>
      </c>
      <c r="D3198">
        <v>2016</v>
      </c>
      <c r="E3198" t="s">
        <v>25</v>
      </c>
      <c r="F3198" t="s">
        <v>14</v>
      </c>
      <c r="G3198" t="s">
        <v>26</v>
      </c>
      <c r="H3198" t="s">
        <v>16</v>
      </c>
      <c r="I3198">
        <v>3.4452948999999997E-2</v>
      </c>
      <c r="J3198">
        <v>7.97</v>
      </c>
      <c r="K3198">
        <v>174.04220000000001</v>
      </c>
      <c r="L3198">
        <v>4</v>
      </c>
    </row>
    <row r="3199" spans="1:12" x14ac:dyDescent="0.35">
      <c r="A3199" t="s">
        <v>10</v>
      </c>
      <c r="B3199" t="s">
        <v>275</v>
      </c>
      <c r="C3199" t="s">
        <v>54</v>
      </c>
      <c r="D3199">
        <v>2018</v>
      </c>
      <c r="E3199" t="s">
        <v>45</v>
      </c>
      <c r="F3199" t="s">
        <v>21</v>
      </c>
      <c r="G3199" t="s">
        <v>15</v>
      </c>
      <c r="H3199" t="s">
        <v>46</v>
      </c>
      <c r="I3199">
        <v>6.5203102999999998E-2</v>
      </c>
      <c r="K3199">
        <v>166.08160000000001</v>
      </c>
      <c r="L3199">
        <v>4</v>
      </c>
    </row>
    <row r="3200" spans="1:12" x14ac:dyDescent="0.35">
      <c r="A3200" t="s">
        <v>10</v>
      </c>
      <c r="B3200" t="s">
        <v>401</v>
      </c>
      <c r="C3200" t="s">
        <v>54</v>
      </c>
      <c r="D3200">
        <v>2014</v>
      </c>
      <c r="E3200" t="s">
        <v>29</v>
      </c>
      <c r="F3200" t="s">
        <v>21</v>
      </c>
      <c r="G3200" t="s">
        <v>30</v>
      </c>
      <c r="H3200" t="s">
        <v>16</v>
      </c>
      <c r="I3200">
        <v>4.1947547000000002E-2</v>
      </c>
      <c r="J3200">
        <v>6.7850000000000001</v>
      </c>
      <c r="K3200">
        <v>41.211199999999998</v>
      </c>
      <c r="L3200">
        <v>4</v>
      </c>
    </row>
    <row r="3201" spans="1:12" x14ac:dyDescent="0.35">
      <c r="A3201" t="s">
        <v>17</v>
      </c>
      <c r="B3201" t="s">
        <v>537</v>
      </c>
      <c r="C3201" t="s">
        <v>28</v>
      </c>
      <c r="D3201">
        <v>2022</v>
      </c>
      <c r="E3201" t="s">
        <v>20</v>
      </c>
      <c r="F3201" t="s">
        <v>21</v>
      </c>
      <c r="G3201" t="s">
        <v>15</v>
      </c>
      <c r="H3201" t="s">
        <v>22</v>
      </c>
      <c r="I3201">
        <v>8.2888496000000006E-2</v>
      </c>
      <c r="J3201">
        <v>19.5</v>
      </c>
      <c r="K3201">
        <v>178.6002</v>
      </c>
      <c r="L3201">
        <v>4</v>
      </c>
    </row>
    <row r="3202" spans="1:12" x14ac:dyDescent="0.35">
      <c r="A3202" t="s">
        <v>10</v>
      </c>
      <c r="B3202" t="s">
        <v>1255</v>
      </c>
      <c r="C3202" t="s">
        <v>24</v>
      </c>
      <c r="D3202">
        <v>2020</v>
      </c>
      <c r="E3202" t="s">
        <v>37</v>
      </c>
      <c r="F3202" t="s">
        <v>34</v>
      </c>
      <c r="G3202" t="s">
        <v>26</v>
      </c>
      <c r="H3202" t="s">
        <v>16</v>
      </c>
      <c r="I3202">
        <v>4.6350909000000003E-2</v>
      </c>
      <c r="J3202">
        <v>6.6349999999999998</v>
      </c>
      <c r="K3202">
        <v>37.450600000000001</v>
      </c>
      <c r="L3202">
        <v>4</v>
      </c>
    </row>
    <row r="3203" spans="1:12" x14ac:dyDescent="0.35">
      <c r="A3203" t="s">
        <v>10</v>
      </c>
      <c r="B3203" t="s">
        <v>840</v>
      </c>
      <c r="C3203" t="s">
        <v>48</v>
      </c>
      <c r="D3203">
        <v>2013</v>
      </c>
      <c r="E3203" t="s">
        <v>13</v>
      </c>
      <c r="F3203" t="s">
        <v>14</v>
      </c>
      <c r="G3203" t="s">
        <v>15</v>
      </c>
      <c r="H3203" t="s">
        <v>16</v>
      </c>
      <c r="I3203">
        <v>5.6960813999999999E-2</v>
      </c>
      <c r="J3203">
        <v>13.8</v>
      </c>
      <c r="K3203">
        <v>230.0984</v>
      </c>
      <c r="L3203">
        <v>4</v>
      </c>
    </row>
    <row r="3204" spans="1:12" x14ac:dyDescent="0.35">
      <c r="A3204" t="s">
        <v>17</v>
      </c>
      <c r="B3204" t="s">
        <v>147</v>
      </c>
      <c r="C3204" t="s">
        <v>19</v>
      </c>
      <c r="D3204">
        <v>2016</v>
      </c>
      <c r="E3204" t="s">
        <v>25</v>
      </c>
      <c r="F3204" t="s">
        <v>14</v>
      </c>
      <c r="G3204" t="s">
        <v>26</v>
      </c>
      <c r="H3204" t="s">
        <v>16</v>
      </c>
      <c r="I3204">
        <v>1.7719276999999999E-2</v>
      </c>
      <c r="J3204">
        <v>19</v>
      </c>
      <c r="K3204">
        <v>211.02440000000001</v>
      </c>
      <c r="L3204">
        <v>4</v>
      </c>
    </row>
    <row r="3205" spans="1:12" x14ac:dyDescent="0.35">
      <c r="A3205" t="s">
        <v>17</v>
      </c>
      <c r="B3205" t="s">
        <v>645</v>
      </c>
      <c r="C3205" t="s">
        <v>159</v>
      </c>
      <c r="D3205">
        <v>2014</v>
      </c>
      <c r="E3205" t="s">
        <v>29</v>
      </c>
      <c r="F3205" t="s">
        <v>21</v>
      </c>
      <c r="G3205" t="s">
        <v>30</v>
      </c>
      <c r="H3205" t="s">
        <v>16</v>
      </c>
      <c r="I3205">
        <v>6.0797392999999998E-2</v>
      </c>
      <c r="J3205">
        <v>16</v>
      </c>
      <c r="K3205">
        <v>223.84039999999999</v>
      </c>
      <c r="L3205">
        <v>4</v>
      </c>
    </row>
    <row r="3206" spans="1:12" x14ac:dyDescent="0.35">
      <c r="A3206" t="s">
        <v>17</v>
      </c>
      <c r="B3206" t="s">
        <v>1441</v>
      </c>
      <c r="C3206" t="s">
        <v>12</v>
      </c>
      <c r="D3206">
        <v>2017</v>
      </c>
      <c r="E3206" t="s">
        <v>50</v>
      </c>
      <c r="F3206" t="s">
        <v>34</v>
      </c>
      <c r="G3206" t="s">
        <v>26</v>
      </c>
      <c r="H3206" t="s">
        <v>16</v>
      </c>
      <c r="I3206">
        <v>2.7310252E-2</v>
      </c>
      <c r="J3206">
        <v>10.3</v>
      </c>
      <c r="K3206">
        <v>101.0042</v>
      </c>
      <c r="L3206">
        <v>4</v>
      </c>
    </row>
    <row r="3207" spans="1:12" x14ac:dyDescent="0.35">
      <c r="A3207" t="s">
        <v>17</v>
      </c>
      <c r="B3207" t="s">
        <v>170</v>
      </c>
      <c r="C3207" t="s">
        <v>19</v>
      </c>
      <c r="D3207">
        <v>2014</v>
      </c>
      <c r="E3207" t="s">
        <v>29</v>
      </c>
      <c r="F3207" t="s">
        <v>21</v>
      </c>
      <c r="G3207" t="s">
        <v>30</v>
      </c>
      <c r="H3207" t="s">
        <v>16</v>
      </c>
      <c r="I3207">
        <v>4.4871032999999998E-2</v>
      </c>
      <c r="J3207">
        <v>15</v>
      </c>
      <c r="K3207">
        <v>140.38380000000001</v>
      </c>
      <c r="L3207">
        <v>4</v>
      </c>
    </row>
    <row r="3208" spans="1:12" x14ac:dyDescent="0.35">
      <c r="A3208" t="s">
        <v>17</v>
      </c>
      <c r="B3208" t="s">
        <v>1286</v>
      </c>
      <c r="C3208" t="s">
        <v>12</v>
      </c>
      <c r="D3208">
        <v>2014</v>
      </c>
      <c r="E3208" t="s">
        <v>29</v>
      </c>
      <c r="F3208" t="s">
        <v>21</v>
      </c>
      <c r="G3208" t="s">
        <v>30</v>
      </c>
      <c r="H3208" t="s">
        <v>16</v>
      </c>
      <c r="I3208">
        <v>2.9760051999999999E-2</v>
      </c>
      <c r="J3208">
        <v>8.3249999999999993</v>
      </c>
      <c r="K3208">
        <v>38.713799999999999</v>
      </c>
      <c r="L3208">
        <v>4</v>
      </c>
    </row>
    <row r="3209" spans="1:12" x14ac:dyDescent="0.35">
      <c r="A3209" t="s">
        <v>17</v>
      </c>
      <c r="B3209" t="s">
        <v>617</v>
      </c>
      <c r="C3209" t="s">
        <v>42</v>
      </c>
      <c r="D3209">
        <v>2017</v>
      </c>
      <c r="E3209" t="s">
        <v>50</v>
      </c>
      <c r="F3209" t="s">
        <v>34</v>
      </c>
      <c r="G3209" t="s">
        <v>26</v>
      </c>
      <c r="H3209" t="s">
        <v>16</v>
      </c>
      <c r="I3209">
        <v>0.11951300199999999</v>
      </c>
      <c r="J3209">
        <v>8.6950000000000003</v>
      </c>
      <c r="K3209">
        <v>93.409400000000005</v>
      </c>
      <c r="L3209">
        <v>4</v>
      </c>
    </row>
    <row r="3210" spans="1:12" x14ac:dyDescent="0.35">
      <c r="A3210" t="s">
        <v>17</v>
      </c>
      <c r="B3210" t="s">
        <v>907</v>
      </c>
      <c r="C3210" t="s">
        <v>28</v>
      </c>
      <c r="D3210">
        <v>2011</v>
      </c>
      <c r="E3210" t="s">
        <v>39</v>
      </c>
      <c r="F3210" t="s">
        <v>21</v>
      </c>
      <c r="G3210" t="s">
        <v>26</v>
      </c>
      <c r="H3210" t="s">
        <v>40</v>
      </c>
      <c r="I3210">
        <v>0.115194717</v>
      </c>
      <c r="J3210">
        <v>21.35</v>
      </c>
      <c r="K3210">
        <v>258.32780000000002</v>
      </c>
      <c r="L3210">
        <v>4</v>
      </c>
    </row>
    <row r="3211" spans="1:12" x14ac:dyDescent="0.35">
      <c r="A3211" t="s">
        <v>17</v>
      </c>
      <c r="B3211" t="s">
        <v>542</v>
      </c>
      <c r="C3211" t="s">
        <v>95</v>
      </c>
      <c r="D3211">
        <v>2018</v>
      </c>
      <c r="E3211" t="s">
        <v>45</v>
      </c>
      <c r="F3211" t="s">
        <v>21</v>
      </c>
      <c r="G3211" t="s">
        <v>15</v>
      </c>
      <c r="H3211" t="s">
        <v>46</v>
      </c>
      <c r="I3211">
        <v>6.4636203000000003E-2</v>
      </c>
      <c r="K3211">
        <v>90.080399999999997</v>
      </c>
      <c r="L3211">
        <v>4</v>
      </c>
    </row>
    <row r="3212" spans="1:12" x14ac:dyDescent="0.35">
      <c r="A3212" t="s">
        <v>17</v>
      </c>
      <c r="B3212" t="s">
        <v>344</v>
      </c>
      <c r="C3212" t="s">
        <v>67</v>
      </c>
      <c r="D3212">
        <v>2011</v>
      </c>
      <c r="E3212" t="s">
        <v>39</v>
      </c>
      <c r="F3212" t="s">
        <v>21</v>
      </c>
      <c r="G3212" t="s">
        <v>15</v>
      </c>
      <c r="H3212" t="s">
        <v>40</v>
      </c>
      <c r="I3212">
        <v>0.22899313399999999</v>
      </c>
      <c r="J3212">
        <v>10.895</v>
      </c>
      <c r="K3212">
        <v>263.45679999999999</v>
      </c>
      <c r="L3212">
        <v>4</v>
      </c>
    </row>
    <row r="3213" spans="1:12" x14ac:dyDescent="0.35">
      <c r="A3213" t="s">
        <v>10</v>
      </c>
      <c r="B3213" t="s">
        <v>1055</v>
      </c>
      <c r="C3213" t="s">
        <v>12</v>
      </c>
      <c r="D3213">
        <v>2020</v>
      </c>
      <c r="E3213" t="s">
        <v>37</v>
      </c>
      <c r="F3213" t="s">
        <v>34</v>
      </c>
      <c r="G3213" t="s">
        <v>15</v>
      </c>
      <c r="H3213" t="s">
        <v>16</v>
      </c>
      <c r="I3213">
        <v>0.10403514799999999</v>
      </c>
      <c r="J3213">
        <v>19</v>
      </c>
      <c r="K3213">
        <v>227.77199999999999</v>
      </c>
      <c r="L3213">
        <v>4</v>
      </c>
    </row>
    <row r="3214" spans="1:12" x14ac:dyDescent="0.35">
      <c r="A3214" t="s">
        <v>17</v>
      </c>
      <c r="B3214" t="s">
        <v>622</v>
      </c>
      <c r="C3214" t="s">
        <v>12</v>
      </c>
      <c r="D3214">
        <v>2016</v>
      </c>
      <c r="E3214" t="s">
        <v>25</v>
      </c>
      <c r="F3214" t="s">
        <v>14</v>
      </c>
      <c r="G3214" t="s">
        <v>26</v>
      </c>
      <c r="H3214" t="s">
        <v>16</v>
      </c>
      <c r="I3214">
        <v>0</v>
      </c>
      <c r="J3214">
        <v>16.600000000000001</v>
      </c>
      <c r="K3214">
        <v>173.37379999999999</v>
      </c>
      <c r="L3214">
        <v>4</v>
      </c>
    </row>
    <row r="3215" spans="1:12" x14ac:dyDescent="0.35">
      <c r="A3215" t="s">
        <v>17</v>
      </c>
      <c r="B3215" t="s">
        <v>372</v>
      </c>
      <c r="C3215" t="s">
        <v>24</v>
      </c>
      <c r="D3215">
        <v>2014</v>
      </c>
      <c r="E3215" t="s">
        <v>29</v>
      </c>
      <c r="F3215" t="s">
        <v>21</v>
      </c>
      <c r="G3215" t="s">
        <v>30</v>
      </c>
      <c r="H3215" t="s">
        <v>16</v>
      </c>
      <c r="I3215">
        <v>4.5818773E-2</v>
      </c>
      <c r="J3215">
        <v>10</v>
      </c>
      <c r="K3215">
        <v>138.71799999999999</v>
      </c>
      <c r="L3215">
        <v>4</v>
      </c>
    </row>
    <row r="3216" spans="1:12" x14ac:dyDescent="0.35">
      <c r="A3216" t="s">
        <v>10</v>
      </c>
      <c r="B3216" t="s">
        <v>316</v>
      </c>
      <c r="C3216" t="s">
        <v>54</v>
      </c>
      <c r="D3216">
        <v>2013</v>
      </c>
      <c r="E3216" t="s">
        <v>13</v>
      </c>
      <c r="F3216" t="s">
        <v>14</v>
      </c>
      <c r="G3216" t="s">
        <v>15</v>
      </c>
      <c r="H3216" t="s">
        <v>16</v>
      </c>
      <c r="I3216">
        <v>2.4579431999999998E-2</v>
      </c>
      <c r="J3216">
        <v>5.63</v>
      </c>
      <c r="K3216">
        <v>105.3306</v>
      </c>
      <c r="L3216">
        <v>4</v>
      </c>
    </row>
    <row r="3217" spans="1:12" x14ac:dyDescent="0.35">
      <c r="A3217" t="s">
        <v>17</v>
      </c>
      <c r="B3217" t="s">
        <v>792</v>
      </c>
      <c r="C3217" t="s">
        <v>24</v>
      </c>
      <c r="D3217">
        <v>2022</v>
      </c>
      <c r="E3217" t="s">
        <v>20</v>
      </c>
      <c r="F3217" t="s">
        <v>21</v>
      </c>
      <c r="G3217" t="s">
        <v>15</v>
      </c>
      <c r="H3217" t="s">
        <v>22</v>
      </c>
      <c r="I3217">
        <v>1.5523706999999999E-2</v>
      </c>
      <c r="J3217">
        <v>12.15</v>
      </c>
      <c r="K3217">
        <v>212.09280000000001</v>
      </c>
      <c r="L3217">
        <v>4</v>
      </c>
    </row>
    <row r="3218" spans="1:12" x14ac:dyDescent="0.35">
      <c r="A3218" t="s">
        <v>17</v>
      </c>
      <c r="B3218" t="s">
        <v>1442</v>
      </c>
      <c r="C3218" t="s">
        <v>42</v>
      </c>
      <c r="D3218">
        <v>2017</v>
      </c>
      <c r="E3218" t="s">
        <v>50</v>
      </c>
      <c r="F3218" t="s">
        <v>34</v>
      </c>
      <c r="G3218" t="s">
        <v>26</v>
      </c>
      <c r="H3218" t="s">
        <v>16</v>
      </c>
      <c r="I3218">
        <v>6.7141355E-2</v>
      </c>
      <c r="J3218">
        <v>17.100000000000001</v>
      </c>
      <c r="K3218">
        <v>114.586</v>
      </c>
      <c r="L3218">
        <v>4</v>
      </c>
    </row>
    <row r="3219" spans="1:12" x14ac:dyDescent="0.35">
      <c r="A3219" t="s">
        <v>10</v>
      </c>
      <c r="B3219" t="s">
        <v>1398</v>
      </c>
      <c r="C3219" t="s">
        <v>95</v>
      </c>
      <c r="D3219">
        <v>2017</v>
      </c>
      <c r="E3219" t="s">
        <v>50</v>
      </c>
      <c r="F3219" t="s">
        <v>34</v>
      </c>
      <c r="G3219" t="s">
        <v>26</v>
      </c>
      <c r="H3219" t="s">
        <v>16</v>
      </c>
      <c r="I3219">
        <v>3.4404732E-2</v>
      </c>
      <c r="J3219">
        <v>14.3</v>
      </c>
      <c r="K3219">
        <v>98.172600000000003</v>
      </c>
      <c r="L3219">
        <v>4</v>
      </c>
    </row>
    <row r="3220" spans="1:12" x14ac:dyDescent="0.35">
      <c r="A3220" t="s">
        <v>17</v>
      </c>
      <c r="B3220" t="s">
        <v>1263</v>
      </c>
      <c r="C3220" t="s">
        <v>42</v>
      </c>
      <c r="D3220">
        <v>2020</v>
      </c>
      <c r="E3220" t="s">
        <v>37</v>
      </c>
      <c r="F3220" t="s">
        <v>34</v>
      </c>
      <c r="G3220" t="s">
        <v>15</v>
      </c>
      <c r="H3220" t="s">
        <v>16</v>
      </c>
      <c r="I3220">
        <v>1.32043E-2</v>
      </c>
      <c r="J3220">
        <v>8.18</v>
      </c>
      <c r="K3220">
        <v>143.81540000000001</v>
      </c>
      <c r="L3220">
        <v>4</v>
      </c>
    </row>
    <row r="3221" spans="1:12" x14ac:dyDescent="0.35">
      <c r="A3221" t="s">
        <v>10</v>
      </c>
      <c r="B3221" t="s">
        <v>1176</v>
      </c>
      <c r="C3221" t="s">
        <v>28</v>
      </c>
      <c r="D3221">
        <v>2013</v>
      </c>
      <c r="E3221" t="s">
        <v>13</v>
      </c>
      <c r="F3221" t="s">
        <v>14</v>
      </c>
      <c r="G3221" t="s">
        <v>15</v>
      </c>
      <c r="H3221" t="s">
        <v>16</v>
      </c>
      <c r="I3221">
        <v>0.134532392</v>
      </c>
      <c r="J3221">
        <v>8.1</v>
      </c>
      <c r="K3221">
        <v>39.448</v>
      </c>
      <c r="L3221">
        <v>4</v>
      </c>
    </row>
    <row r="3222" spans="1:12" x14ac:dyDescent="0.35">
      <c r="A3222" t="s">
        <v>17</v>
      </c>
      <c r="B3222" t="s">
        <v>1275</v>
      </c>
      <c r="C3222" t="s">
        <v>28</v>
      </c>
      <c r="D3222">
        <v>2022</v>
      </c>
      <c r="E3222" t="s">
        <v>20</v>
      </c>
      <c r="F3222" t="s">
        <v>21</v>
      </c>
      <c r="G3222" t="s">
        <v>15</v>
      </c>
      <c r="H3222" t="s">
        <v>22</v>
      </c>
      <c r="I3222">
        <v>0.188322664</v>
      </c>
      <c r="J3222">
        <v>8.3550000000000004</v>
      </c>
      <c r="K3222">
        <v>148.54179999999999</v>
      </c>
      <c r="L3222">
        <v>4</v>
      </c>
    </row>
    <row r="3223" spans="1:12" x14ac:dyDescent="0.35">
      <c r="A3223" t="s">
        <v>10</v>
      </c>
      <c r="B3223" t="s">
        <v>257</v>
      </c>
      <c r="C3223" t="s">
        <v>12</v>
      </c>
      <c r="D3223">
        <v>2016</v>
      </c>
      <c r="E3223" t="s">
        <v>25</v>
      </c>
      <c r="F3223" t="s">
        <v>14</v>
      </c>
      <c r="G3223" t="s">
        <v>26</v>
      </c>
      <c r="H3223" t="s">
        <v>16</v>
      </c>
      <c r="I3223">
        <v>5.3584207000000002E-2</v>
      </c>
      <c r="J3223">
        <v>10.1</v>
      </c>
      <c r="K3223">
        <v>224.40880000000001</v>
      </c>
      <c r="L3223">
        <v>4</v>
      </c>
    </row>
    <row r="3224" spans="1:12" x14ac:dyDescent="0.35">
      <c r="A3224" t="s">
        <v>10</v>
      </c>
      <c r="B3224" t="s">
        <v>765</v>
      </c>
      <c r="C3224" t="s">
        <v>12</v>
      </c>
      <c r="D3224">
        <v>2022</v>
      </c>
      <c r="E3224" t="s">
        <v>20</v>
      </c>
      <c r="F3224" t="s">
        <v>21</v>
      </c>
      <c r="G3224" t="s">
        <v>15</v>
      </c>
      <c r="H3224" t="s">
        <v>22</v>
      </c>
      <c r="I3224">
        <v>7.4931201000000003E-2</v>
      </c>
      <c r="J3224">
        <v>8.75</v>
      </c>
      <c r="K3224">
        <v>187.65559999999999</v>
      </c>
      <c r="L3224">
        <v>4</v>
      </c>
    </row>
    <row r="3225" spans="1:12" x14ac:dyDescent="0.35">
      <c r="A3225" t="s">
        <v>17</v>
      </c>
      <c r="B3225" t="s">
        <v>539</v>
      </c>
      <c r="C3225" t="s">
        <v>42</v>
      </c>
      <c r="D3225">
        <v>2022</v>
      </c>
      <c r="E3225" t="s">
        <v>20</v>
      </c>
      <c r="F3225" t="s">
        <v>21</v>
      </c>
      <c r="G3225" t="s">
        <v>15</v>
      </c>
      <c r="H3225" t="s">
        <v>22</v>
      </c>
      <c r="I3225">
        <v>4.1459372000000001E-2</v>
      </c>
      <c r="J3225">
        <v>19.600000000000001</v>
      </c>
      <c r="K3225">
        <v>89.651399999999995</v>
      </c>
      <c r="L3225">
        <v>4</v>
      </c>
    </row>
    <row r="3226" spans="1:12" x14ac:dyDescent="0.35">
      <c r="A3226" t="s">
        <v>10</v>
      </c>
      <c r="B3226" t="s">
        <v>1443</v>
      </c>
      <c r="C3226" t="s">
        <v>24</v>
      </c>
      <c r="D3226">
        <v>2022</v>
      </c>
      <c r="E3226" t="s">
        <v>20</v>
      </c>
      <c r="F3226" t="s">
        <v>21</v>
      </c>
      <c r="G3226" t="s">
        <v>15</v>
      </c>
      <c r="H3226" t="s">
        <v>22</v>
      </c>
      <c r="I3226">
        <v>0.10544580100000001</v>
      </c>
      <c r="J3226">
        <v>5.8449999999999998</v>
      </c>
      <c r="K3226">
        <v>214.42179999999999</v>
      </c>
      <c r="L3226">
        <v>4</v>
      </c>
    </row>
    <row r="3227" spans="1:12" x14ac:dyDescent="0.35">
      <c r="A3227" t="s">
        <v>10</v>
      </c>
      <c r="B3227" t="s">
        <v>1309</v>
      </c>
      <c r="C3227" t="s">
        <v>12</v>
      </c>
      <c r="D3227">
        <v>2022</v>
      </c>
      <c r="E3227" t="s">
        <v>20</v>
      </c>
      <c r="F3227" t="s">
        <v>21</v>
      </c>
      <c r="G3227" t="s">
        <v>15</v>
      </c>
      <c r="H3227" t="s">
        <v>22</v>
      </c>
      <c r="I3227">
        <v>5.9971330000000003E-2</v>
      </c>
      <c r="J3227">
        <v>7.17</v>
      </c>
      <c r="K3227">
        <v>132.11027999999999</v>
      </c>
      <c r="L3227">
        <v>4</v>
      </c>
    </row>
    <row r="3228" spans="1:12" x14ac:dyDescent="0.35">
      <c r="A3228" t="s">
        <v>10</v>
      </c>
      <c r="B3228" t="s">
        <v>698</v>
      </c>
      <c r="C3228" t="s">
        <v>67</v>
      </c>
      <c r="D3228">
        <v>2020</v>
      </c>
      <c r="E3228" t="s">
        <v>37</v>
      </c>
      <c r="F3228" t="s">
        <v>34</v>
      </c>
      <c r="G3228" t="s">
        <v>15</v>
      </c>
      <c r="H3228" t="s">
        <v>16</v>
      </c>
      <c r="I3228">
        <v>7.5595405000000004E-2</v>
      </c>
      <c r="J3228">
        <v>5.75</v>
      </c>
      <c r="K3228">
        <v>114.7176</v>
      </c>
      <c r="L3228">
        <v>4</v>
      </c>
    </row>
    <row r="3229" spans="1:12" x14ac:dyDescent="0.35">
      <c r="A3229" t="s">
        <v>17</v>
      </c>
      <c r="B3229" t="s">
        <v>295</v>
      </c>
      <c r="C3229" t="s">
        <v>19</v>
      </c>
      <c r="D3229">
        <v>2013</v>
      </c>
      <c r="E3229" t="s">
        <v>13</v>
      </c>
      <c r="F3229" t="s">
        <v>14</v>
      </c>
      <c r="G3229" t="s">
        <v>15</v>
      </c>
      <c r="H3229" t="s">
        <v>16</v>
      </c>
      <c r="I3229">
        <v>9.3027717999999995E-2</v>
      </c>
      <c r="J3229">
        <v>5.32</v>
      </c>
      <c r="K3229">
        <v>101.4674</v>
      </c>
      <c r="L3229">
        <v>4</v>
      </c>
    </row>
    <row r="3230" spans="1:12" x14ac:dyDescent="0.35">
      <c r="A3230" t="s">
        <v>17</v>
      </c>
      <c r="B3230" t="s">
        <v>171</v>
      </c>
      <c r="C3230" t="s">
        <v>19</v>
      </c>
      <c r="D3230">
        <v>2020</v>
      </c>
      <c r="E3230" t="s">
        <v>37</v>
      </c>
      <c r="F3230" t="s">
        <v>34</v>
      </c>
      <c r="G3230" t="s">
        <v>15</v>
      </c>
      <c r="H3230" t="s">
        <v>16</v>
      </c>
      <c r="I3230">
        <v>1.9012261999999999E-2</v>
      </c>
      <c r="J3230">
        <v>17.600000000000001</v>
      </c>
      <c r="K3230">
        <v>237.15899999999999</v>
      </c>
      <c r="L3230">
        <v>4</v>
      </c>
    </row>
    <row r="3231" spans="1:12" x14ac:dyDescent="0.35">
      <c r="A3231" t="s">
        <v>10</v>
      </c>
      <c r="B3231" t="s">
        <v>254</v>
      </c>
      <c r="C3231" t="s">
        <v>24</v>
      </c>
      <c r="D3231">
        <v>2016</v>
      </c>
      <c r="E3231" t="s">
        <v>25</v>
      </c>
      <c r="F3231" t="s">
        <v>14</v>
      </c>
      <c r="G3231" t="s">
        <v>26</v>
      </c>
      <c r="H3231" t="s">
        <v>16</v>
      </c>
      <c r="I3231">
        <v>0</v>
      </c>
      <c r="J3231">
        <v>20</v>
      </c>
      <c r="K3231">
        <v>127.3678</v>
      </c>
      <c r="L3231">
        <v>4</v>
      </c>
    </row>
    <row r="3232" spans="1:12" x14ac:dyDescent="0.35">
      <c r="A3232" t="s">
        <v>10</v>
      </c>
      <c r="B3232" t="s">
        <v>127</v>
      </c>
      <c r="C3232" t="s">
        <v>24</v>
      </c>
      <c r="D3232">
        <v>2018</v>
      </c>
      <c r="E3232" t="s">
        <v>45</v>
      </c>
      <c r="F3232" t="s">
        <v>21</v>
      </c>
      <c r="G3232" t="s">
        <v>15</v>
      </c>
      <c r="H3232" t="s">
        <v>46</v>
      </c>
      <c r="I3232">
        <v>7.6790921999999998E-2</v>
      </c>
      <c r="K3232">
        <v>172.11060000000001</v>
      </c>
      <c r="L3232">
        <v>4</v>
      </c>
    </row>
    <row r="3233" spans="1:12" x14ac:dyDescent="0.35">
      <c r="A3233" t="s">
        <v>10</v>
      </c>
      <c r="B3233" t="s">
        <v>1178</v>
      </c>
      <c r="C3233" t="s">
        <v>67</v>
      </c>
      <c r="D3233">
        <v>2015</v>
      </c>
      <c r="E3233" t="s">
        <v>33</v>
      </c>
      <c r="F3233" t="s">
        <v>34</v>
      </c>
      <c r="G3233" t="s">
        <v>15</v>
      </c>
      <c r="H3233" t="s">
        <v>16</v>
      </c>
      <c r="I3233">
        <v>7.2541730999999998E-2</v>
      </c>
      <c r="J3233">
        <v>12.35</v>
      </c>
      <c r="K3233">
        <v>48.569200000000002</v>
      </c>
      <c r="L3233">
        <v>4</v>
      </c>
    </row>
    <row r="3234" spans="1:12" x14ac:dyDescent="0.35">
      <c r="A3234" t="s">
        <v>10</v>
      </c>
      <c r="B3234" t="s">
        <v>1444</v>
      </c>
      <c r="C3234" t="s">
        <v>54</v>
      </c>
      <c r="D3234">
        <v>2014</v>
      </c>
      <c r="E3234" t="s">
        <v>29</v>
      </c>
      <c r="F3234" t="s">
        <v>21</v>
      </c>
      <c r="G3234" t="s">
        <v>30</v>
      </c>
      <c r="H3234" t="s">
        <v>16</v>
      </c>
      <c r="I3234">
        <v>1.7536671E-2</v>
      </c>
      <c r="J3234">
        <v>16</v>
      </c>
      <c r="K3234">
        <v>45.571800000000003</v>
      </c>
      <c r="L3234">
        <v>4</v>
      </c>
    </row>
    <row r="3235" spans="1:12" x14ac:dyDescent="0.35">
      <c r="A3235" t="s">
        <v>17</v>
      </c>
      <c r="B3235" t="s">
        <v>1384</v>
      </c>
      <c r="C3235" t="s">
        <v>42</v>
      </c>
      <c r="D3235">
        <v>2013</v>
      </c>
      <c r="E3235" t="s">
        <v>13</v>
      </c>
      <c r="F3235" t="s">
        <v>14</v>
      </c>
      <c r="G3235" t="s">
        <v>15</v>
      </c>
      <c r="H3235" t="s">
        <v>16</v>
      </c>
      <c r="I3235">
        <v>3.9329256999999999E-2</v>
      </c>
      <c r="J3235">
        <v>20.350000000000001</v>
      </c>
      <c r="K3235">
        <v>127.6678</v>
      </c>
      <c r="L3235">
        <v>4</v>
      </c>
    </row>
    <row r="3236" spans="1:12" x14ac:dyDescent="0.35">
      <c r="A3236" t="s">
        <v>10</v>
      </c>
      <c r="B3236" t="s">
        <v>338</v>
      </c>
      <c r="C3236" t="s">
        <v>67</v>
      </c>
      <c r="D3236">
        <v>2017</v>
      </c>
      <c r="E3236" t="s">
        <v>50</v>
      </c>
      <c r="F3236" t="s">
        <v>34</v>
      </c>
      <c r="G3236" t="s">
        <v>26</v>
      </c>
      <c r="H3236" t="s">
        <v>16</v>
      </c>
      <c r="I3236">
        <v>0</v>
      </c>
      <c r="J3236">
        <v>18.5</v>
      </c>
      <c r="K3236">
        <v>144.21019999999999</v>
      </c>
      <c r="L3236">
        <v>4</v>
      </c>
    </row>
    <row r="3237" spans="1:12" x14ac:dyDescent="0.35">
      <c r="A3237" t="s">
        <v>17</v>
      </c>
      <c r="B3237" t="s">
        <v>1445</v>
      </c>
      <c r="C3237" t="s">
        <v>19</v>
      </c>
      <c r="D3237">
        <v>2015</v>
      </c>
      <c r="E3237" t="s">
        <v>33</v>
      </c>
      <c r="F3237" t="s">
        <v>34</v>
      </c>
      <c r="G3237" t="s">
        <v>15</v>
      </c>
      <c r="H3237" t="s">
        <v>16</v>
      </c>
      <c r="I3237">
        <v>5.4751688999999999E-2</v>
      </c>
      <c r="J3237">
        <v>7.5650000000000004</v>
      </c>
      <c r="K3237">
        <v>54.792999999999999</v>
      </c>
      <c r="L3237">
        <v>4</v>
      </c>
    </row>
    <row r="3238" spans="1:12" x14ac:dyDescent="0.35">
      <c r="A3238" t="s">
        <v>10</v>
      </c>
      <c r="B3238" t="s">
        <v>1209</v>
      </c>
      <c r="C3238" t="s">
        <v>54</v>
      </c>
      <c r="D3238">
        <v>2016</v>
      </c>
      <c r="E3238" t="s">
        <v>25</v>
      </c>
      <c r="F3238" t="s">
        <v>14</v>
      </c>
      <c r="G3238" t="s">
        <v>26</v>
      </c>
      <c r="H3238" t="s">
        <v>16</v>
      </c>
      <c r="I3238">
        <v>7.6121831000000001E-2</v>
      </c>
      <c r="J3238">
        <v>17.600000000000001</v>
      </c>
      <c r="K3238">
        <v>111.72020000000001</v>
      </c>
      <c r="L3238">
        <v>4</v>
      </c>
    </row>
    <row r="3239" spans="1:12" x14ac:dyDescent="0.35">
      <c r="A3239" t="s">
        <v>10</v>
      </c>
      <c r="B3239" t="s">
        <v>504</v>
      </c>
      <c r="C3239" t="s">
        <v>48</v>
      </c>
      <c r="D3239">
        <v>2018</v>
      </c>
      <c r="E3239" t="s">
        <v>45</v>
      </c>
      <c r="F3239" t="s">
        <v>21</v>
      </c>
      <c r="G3239" t="s">
        <v>15</v>
      </c>
      <c r="H3239" t="s">
        <v>46</v>
      </c>
      <c r="I3239">
        <v>7.2524759999999994E-2</v>
      </c>
      <c r="K3239">
        <v>120.3098</v>
      </c>
      <c r="L3239">
        <v>4</v>
      </c>
    </row>
    <row r="3240" spans="1:12" x14ac:dyDescent="0.35">
      <c r="A3240" t="s">
        <v>10</v>
      </c>
      <c r="B3240" t="s">
        <v>249</v>
      </c>
      <c r="C3240" t="s">
        <v>28</v>
      </c>
      <c r="D3240">
        <v>2017</v>
      </c>
      <c r="E3240" t="s">
        <v>50</v>
      </c>
      <c r="F3240" t="s">
        <v>34</v>
      </c>
      <c r="G3240" t="s">
        <v>26</v>
      </c>
      <c r="H3240" t="s">
        <v>16</v>
      </c>
      <c r="I3240">
        <v>3.2171320000000003E-2</v>
      </c>
      <c r="J3240">
        <v>5.46</v>
      </c>
      <c r="K3240">
        <v>184.82400000000001</v>
      </c>
      <c r="L3240">
        <v>4</v>
      </c>
    </row>
    <row r="3241" spans="1:12" x14ac:dyDescent="0.35">
      <c r="A3241" t="s">
        <v>17</v>
      </c>
      <c r="B3241" t="s">
        <v>1016</v>
      </c>
      <c r="C3241" t="s">
        <v>95</v>
      </c>
      <c r="D3241">
        <v>2018</v>
      </c>
      <c r="E3241" t="s">
        <v>45</v>
      </c>
      <c r="F3241" t="s">
        <v>21</v>
      </c>
      <c r="G3241" t="s">
        <v>15</v>
      </c>
      <c r="H3241" t="s">
        <v>46</v>
      </c>
      <c r="I3241">
        <v>7.7536540000000001E-2</v>
      </c>
      <c r="K3241">
        <v>180.86600000000001</v>
      </c>
      <c r="L3241">
        <v>4</v>
      </c>
    </row>
    <row r="3242" spans="1:12" x14ac:dyDescent="0.35">
      <c r="A3242" t="s">
        <v>10</v>
      </c>
      <c r="B3242" t="s">
        <v>811</v>
      </c>
      <c r="C3242" t="s">
        <v>48</v>
      </c>
      <c r="D3242">
        <v>2015</v>
      </c>
      <c r="E3242" t="s">
        <v>33</v>
      </c>
      <c r="F3242" t="s">
        <v>34</v>
      </c>
      <c r="G3242" t="s">
        <v>15</v>
      </c>
      <c r="H3242" t="s">
        <v>16</v>
      </c>
      <c r="I3242">
        <v>0.14966932199999999</v>
      </c>
      <c r="J3242">
        <v>13.35</v>
      </c>
      <c r="K3242">
        <v>180.26599999999999</v>
      </c>
      <c r="L3242">
        <v>4</v>
      </c>
    </row>
    <row r="3243" spans="1:12" x14ac:dyDescent="0.35">
      <c r="A3243" t="s">
        <v>10</v>
      </c>
      <c r="B3243" t="s">
        <v>258</v>
      </c>
      <c r="C3243" t="s">
        <v>54</v>
      </c>
      <c r="D3243">
        <v>2017</v>
      </c>
      <c r="E3243" t="s">
        <v>50</v>
      </c>
      <c r="F3243" t="s">
        <v>34</v>
      </c>
      <c r="G3243" t="s">
        <v>26</v>
      </c>
      <c r="H3243" t="s">
        <v>16</v>
      </c>
      <c r="I3243">
        <v>6.1165511999999998E-2</v>
      </c>
      <c r="J3243">
        <v>5.15</v>
      </c>
      <c r="K3243">
        <v>125.6388</v>
      </c>
      <c r="L3243">
        <v>4</v>
      </c>
    </row>
    <row r="3244" spans="1:12" x14ac:dyDescent="0.35">
      <c r="A3244" t="s">
        <v>10</v>
      </c>
      <c r="B3244" t="s">
        <v>1295</v>
      </c>
      <c r="C3244" t="s">
        <v>12</v>
      </c>
      <c r="D3244">
        <v>2013</v>
      </c>
      <c r="E3244" t="s">
        <v>13</v>
      </c>
      <c r="F3244" t="s">
        <v>14</v>
      </c>
      <c r="G3244" t="s">
        <v>15</v>
      </c>
      <c r="H3244" t="s">
        <v>16</v>
      </c>
      <c r="I3244">
        <v>0.15628656599999999</v>
      </c>
      <c r="J3244">
        <v>12.65</v>
      </c>
      <c r="K3244">
        <v>238.9538</v>
      </c>
      <c r="L3244">
        <v>4</v>
      </c>
    </row>
    <row r="3245" spans="1:12" x14ac:dyDescent="0.35">
      <c r="A3245" t="s">
        <v>17</v>
      </c>
      <c r="B3245" t="s">
        <v>301</v>
      </c>
      <c r="C3245" t="s">
        <v>42</v>
      </c>
      <c r="D3245">
        <v>2022</v>
      </c>
      <c r="E3245" t="s">
        <v>20</v>
      </c>
      <c r="F3245" t="s">
        <v>21</v>
      </c>
      <c r="G3245" t="s">
        <v>15</v>
      </c>
      <c r="H3245" t="s">
        <v>22</v>
      </c>
      <c r="I3245">
        <v>3.3735909000000001E-2</v>
      </c>
      <c r="J3245">
        <v>15.2</v>
      </c>
      <c r="K3245">
        <v>110.99120000000001</v>
      </c>
      <c r="L3245">
        <v>4</v>
      </c>
    </row>
    <row r="3246" spans="1:12" x14ac:dyDescent="0.35">
      <c r="A3246" t="s">
        <v>10</v>
      </c>
      <c r="B3246" t="s">
        <v>1217</v>
      </c>
      <c r="C3246" t="s">
        <v>95</v>
      </c>
      <c r="D3246">
        <v>2011</v>
      </c>
      <c r="E3246" t="s">
        <v>39</v>
      </c>
      <c r="F3246" t="s">
        <v>21</v>
      </c>
      <c r="G3246" t="s">
        <v>15</v>
      </c>
      <c r="H3246" t="s">
        <v>40</v>
      </c>
      <c r="I3246">
        <v>0.13769711900000001</v>
      </c>
      <c r="J3246">
        <v>19.350000000000001</v>
      </c>
      <c r="K3246">
        <v>47.103400000000001</v>
      </c>
      <c r="L3246">
        <v>4</v>
      </c>
    </row>
    <row r="3247" spans="1:12" x14ac:dyDescent="0.35">
      <c r="A3247" t="s">
        <v>17</v>
      </c>
      <c r="B3247" t="s">
        <v>1080</v>
      </c>
      <c r="C3247" t="s">
        <v>12</v>
      </c>
      <c r="D3247">
        <v>2022</v>
      </c>
      <c r="E3247" t="s">
        <v>20</v>
      </c>
      <c r="F3247" t="s">
        <v>21</v>
      </c>
      <c r="G3247" t="s">
        <v>15</v>
      </c>
      <c r="H3247" t="s">
        <v>22</v>
      </c>
      <c r="I3247">
        <v>0</v>
      </c>
      <c r="J3247">
        <v>8.1</v>
      </c>
      <c r="K3247">
        <v>211.89019999999999</v>
      </c>
      <c r="L3247">
        <v>4</v>
      </c>
    </row>
    <row r="3248" spans="1:12" x14ac:dyDescent="0.35">
      <c r="A3248" t="s">
        <v>10</v>
      </c>
      <c r="B3248" t="s">
        <v>524</v>
      </c>
      <c r="C3248" t="s">
        <v>24</v>
      </c>
      <c r="D3248">
        <v>2018</v>
      </c>
      <c r="E3248" t="s">
        <v>45</v>
      </c>
      <c r="F3248" t="s">
        <v>21</v>
      </c>
      <c r="G3248" t="s">
        <v>15</v>
      </c>
      <c r="H3248" t="s">
        <v>46</v>
      </c>
      <c r="I3248">
        <v>6.1955439000000001E-2</v>
      </c>
      <c r="K3248">
        <v>145.14179999999999</v>
      </c>
      <c r="L3248">
        <v>4</v>
      </c>
    </row>
    <row r="3249" spans="1:12" x14ac:dyDescent="0.35">
      <c r="A3249" t="s">
        <v>17</v>
      </c>
      <c r="B3249" t="s">
        <v>102</v>
      </c>
      <c r="C3249" t="s">
        <v>24</v>
      </c>
      <c r="D3249">
        <v>2014</v>
      </c>
      <c r="E3249" t="s">
        <v>29</v>
      </c>
      <c r="F3249" t="s">
        <v>21</v>
      </c>
      <c r="G3249" t="s">
        <v>30</v>
      </c>
      <c r="H3249" t="s">
        <v>16</v>
      </c>
      <c r="I3249">
        <v>1.6597651000000001E-2</v>
      </c>
      <c r="J3249">
        <v>19.350000000000001</v>
      </c>
      <c r="K3249">
        <v>121.5098</v>
      </c>
      <c r="L3249">
        <v>4</v>
      </c>
    </row>
    <row r="3250" spans="1:12" x14ac:dyDescent="0.35">
      <c r="A3250" t="s">
        <v>17</v>
      </c>
      <c r="B3250" t="s">
        <v>642</v>
      </c>
      <c r="C3250" t="s">
        <v>48</v>
      </c>
      <c r="D3250">
        <v>2016</v>
      </c>
      <c r="E3250" t="s">
        <v>25</v>
      </c>
      <c r="F3250" t="s">
        <v>14</v>
      </c>
      <c r="G3250" t="s">
        <v>26</v>
      </c>
      <c r="H3250" t="s">
        <v>16</v>
      </c>
      <c r="I3250">
        <v>0.108710162</v>
      </c>
      <c r="J3250">
        <v>20.75</v>
      </c>
      <c r="K3250">
        <v>161.7578</v>
      </c>
      <c r="L3250">
        <v>4</v>
      </c>
    </row>
    <row r="3251" spans="1:12" x14ac:dyDescent="0.35">
      <c r="A3251" t="s">
        <v>17</v>
      </c>
      <c r="B3251" t="s">
        <v>798</v>
      </c>
      <c r="C3251" t="s">
        <v>42</v>
      </c>
      <c r="D3251">
        <v>2018</v>
      </c>
      <c r="E3251" t="s">
        <v>45</v>
      </c>
      <c r="F3251" t="s">
        <v>21</v>
      </c>
      <c r="G3251" t="s">
        <v>15</v>
      </c>
      <c r="H3251" t="s">
        <v>46</v>
      </c>
      <c r="I3251">
        <v>3.9055755999999997E-2</v>
      </c>
      <c r="K3251">
        <v>152.3366</v>
      </c>
      <c r="L3251">
        <v>4</v>
      </c>
    </row>
    <row r="3252" spans="1:12" x14ac:dyDescent="0.35">
      <c r="A3252" t="s">
        <v>17</v>
      </c>
      <c r="B3252" t="s">
        <v>1446</v>
      </c>
      <c r="C3252" t="s">
        <v>95</v>
      </c>
      <c r="D3252">
        <v>2013</v>
      </c>
      <c r="E3252" t="s">
        <v>13</v>
      </c>
      <c r="F3252" t="s">
        <v>14</v>
      </c>
      <c r="G3252" t="s">
        <v>15</v>
      </c>
      <c r="H3252" t="s">
        <v>16</v>
      </c>
      <c r="I3252">
        <v>3.2924463000000001E-2</v>
      </c>
      <c r="J3252">
        <v>15.5</v>
      </c>
      <c r="K3252">
        <v>107.2938</v>
      </c>
      <c r="L3252">
        <v>4</v>
      </c>
    </row>
    <row r="3253" spans="1:12" x14ac:dyDescent="0.35">
      <c r="A3253" t="s">
        <v>17</v>
      </c>
      <c r="B3253" t="s">
        <v>663</v>
      </c>
      <c r="C3253" t="s">
        <v>74</v>
      </c>
      <c r="D3253">
        <v>2013</v>
      </c>
      <c r="E3253" t="s">
        <v>13</v>
      </c>
      <c r="F3253" t="s">
        <v>14</v>
      </c>
      <c r="G3253" t="s">
        <v>15</v>
      </c>
      <c r="H3253" t="s">
        <v>16</v>
      </c>
      <c r="I3253">
        <v>7.2511334999999996E-2</v>
      </c>
      <c r="J3253">
        <v>8.8949999999999996</v>
      </c>
      <c r="K3253">
        <v>177.43700000000001</v>
      </c>
      <c r="L3253">
        <v>4</v>
      </c>
    </row>
    <row r="3254" spans="1:12" x14ac:dyDescent="0.35">
      <c r="A3254" t="s">
        <v>17</v>
      </c>
      <c r="B3254" t="s">
        <v>163</v>
      </c>
      <c r="C3254" t="s">
        <v>28</v>
      </c>
      <c r="D3254">
        <v>2013</v>
      </c>
      <c r="E3254" t="s">
        <v>13</v>
      </c>
      <c r="F3254" t="s">
        <v>14</v>
      </c>
      <c r="G3254" t="s">
        <v>15</v>
      </c>
      <c r="H3254" t="s">
        <v>16</v>
      </c>
      <c r="I3254">
        <v>1.0454458999999999E-2</v>
      </c>
      <c r="J3254">
        <v>6.4249999999999998</v>
      </c>
      <c r="K3254">
        <v>115.6808</v>
      </c>
      <c r="L3254">
        <v>4</v>
      </c>
    </row>
    <row r="3255" spans="1:12" x14ac:dyDescent="0.35">
      <c r="A3255" t="s">
        <v>17</v>
      </c>
      <c r="B3255" t="s">
        <v>1142</v>
      </c>
      <c r="C3255" t="s">
        <v>28</v>
      </c>
      <c r="D3255">
        <v>2013</v>
      </c>
      <c r="E3255" t="s">
        <v>13</v>
      </c>
      <c r="F3255" t="s">
        <v>14</v>
      </c>
      <c r="G3255" t="s">
        <v>15</v>
      </c>
      <c r="H3255" t="s">
        <v>16</v>
      </c>
      <c r="I3255">
        <v>1.5295536E-2</v>
      </c>
      <c r="J3255">
        <v>7.4050000000000002</v>
      </c>
      <c r="K3255">
        <v>89.714600000000004</v>
      </c>
      <c r="L3255">
        <v>4</v>
      </c>
    </row>
    <row r="3256" spans="1:12" x14ac:dyDescent="0.35">
      <c r="A3256" t="s">
        <v>17</v>
      </c>
      <c r="B3256" t="s">
        <v>1275</v>
      </c>
      <c r="C3256" t="s">
        <v>28</v>
      </c>
      <c r="D3256">
        <v>2013</v>
      </c>
      <c r="E3256" t="s">
        <v>13</v>
      </c>
      <c r="F3256" t="s">
        <v>14</v>
      </c>
      <c r="G3256" t="s">
        <v>15</v>
      </c>
      <c r="H3256" t="s">
        <v>16</v>
      </c>
      <c r="I3256">
        <v>0.18785023300000001</v>
      </c>
      <c r="J3256">
        <v>8.3550000000000004</v>
      </c>
      <c r="K3256">
        <v>146.54179999999999</v>
      </c>
      <c r="L3256">
        <v>4</v>
      </c>
    </row>
    <row r="3257" spans="1:12" x14ac:dyDescent="0.35">
      <c r="A3257" t="s">
        <v>17</v>
      </c>
      <c r="B3257" t="s">
        <v>682</v>
      </c>
      <c r="C3257" t="s">
        <v>67</v>
      </c>
      <c r="D3257">
        <v>2013</v>
      </c>
      <c r="E3257" t="s">
        <v>13</v>
      </c>
      <c r="F3257" t="s">
        <v>14</v>
      </c>
      <c r="G3257" t="s">
        <v>15</v>
      </c>
      <c r="H3257" t="s">
        <v>16</v>
      </c>
      <c r="I3257">
        <v>5.8437652999999999E-2</v>
      </c>
      <c r="J3257">
        <v>7.0750000000000002</v>
      </c>
      <c r="K3257">
        <v>143.0128</v>
      </c>
      <c r="L3257">
        <v>4</v>
      </c>
    </row>
    <row r="3258" spans="1:12" x14ac:dyDescent="0.35">
      <c r="A3258" t="s">
        <v>17</v>
      </c>
      <c r="B3258" t="s">
        <v>1419</v>
      </c>
      <c r="C3258" t="s">
        <v>67</v>
      </c>
      <c r="D3258">
        <v>2013</v>
      </c>
      <c r="E3258" t="s">
        <v>13</v>
      </c>
      <c r="F3258" t="s">
        <v>14</v>
      </c>
      <c r="G3258" t="s">
        <v>15</v>
      </c>
      <c r="H3258" t="s">
        <v>16</v>
      </c>
      <c r="I3258">
        <v>3.8578846E-2</v>
      </c>
      <c r="J3258">
        <v>11.6</v>
      </c>
      <c r="K3258">
        <v>56.127200000000002</v>
      </c>
      <c r="L3258">
        <v>4</v>
      </c>
    </row>
    <row r="3259" spans="1:12" x14ac:dyDescent="0.35">
      <c r="A3259" t="s">
        <v>17</v>
      </c>
      <c r="B3259" t="s">
        <v>627</v>
      </c>
      <c r="C3259" t="s">
        <v>67</v>
      </c>
      <c r="D3259">
        <v>2013</v>
      </c>
      <c r="E3259" t="s">
        <v>13</v>
      </c>
      <c r="F3259" t="s">
        <v>14</v>
      </c>
      <c r="G3259" t="s">
        <v>15</v>
      </c>
      <c r="H3259" t="s">
        <v>16</v>
      </c>
      <c r="I3259">
        <v>0.13287684699999999</v>
      </c>
      <c r="J3259">
        <v>11.85</v>
      </c>
      <c r="K3259">
        <v>98.072599999999994</v>
      </c>
      <c r="L3259">
        <v>4</v>
      </c>
    </row>
    <row r="3260" spans="1:12" x14ac:dyDescent="0.35">
      <c r="A3260" t="s">
        <v>17</v>
      </c>
      <c r="B3260" t="s">
        <v>1390</v>
      </c>
      <c r="C3260" t="s">
        <v>67</v>
      </c>
      <c r="D3260">
        <v>2013</v>
      </c>
      <c r="E3260" t="s">
        <v>13</v>
      </c>
      <c r="F3260" t="s">
        <v>14</v>
      </c>
      <c r="G3260" t="s">
        <v>15</v>
      </c>
      <c r="H3260" t="s">
        <v>16</v>
      </c>
      <c r="I3260">
        <v>7.5056542000000004E-2</v>
      </c>
      <c r="J3260">
        <v>13.1</v>
      </c>
      <c r="K3260">
        <v>76.035399999999996</v>
      </c>
      <c r="L3260">
        <v>4</v>
      </c>
    </row>
    <row r="3261" spans="1:12" x14ac:dyDescent="0.35">
      <c r="A3261" t="s">
        <v>17</v>
      </c>
      <c r="B3261" t="s">
        <v>586</v>
      </c>
      <c r="C3261" t="s">
        <v>67</v>
      </c>
      <c r="D3261">
        <v>2013</v>
      </c>
      <c r="E3261" t="s">
        <v>13</v>
      </c>
      <c r="F3261" t="s">
        <v>14</v>
      </c>
      <c r="G3261" t="s">
        <v>15</v>
      </c>
      <c r="H3261" t="s">
        <v>16</v>
      </c>
      <c r="I3261">
        <v>2.4264569E-2</v>
      </c>
      <c r="J3261">
        <v>19.600000000000001</v>
      </c>
      <c r="K3261">
        <v>46.571800000000003</v>
      </c>
      <c r="L3261">
        <v>4</v>
      </c>
    </row>
    <row r="3262" spans="1:12" x14ac:dyDescent="0.35">
      <c r="A3262" t="s">
        <v>17</v>
      </c>
      <c r="B3262" t="s">
        <v>536</v>
      </c>
      <c r="C3262" t="s">
        <v>24</v>
      </c>
      <c r="D3262">
        <v>2013</v>
      </c>
      <c r="E3262" t="s">
        <v>13</v>
      </c>
      <c r="F3262" t="s">
        <v>14</v>
      </c>
      <c r="G3262" t="s">
        <v>15</v>
      </c>
      <c r="H3262" t="s">
        <v>16</v>
      </c>
      <c r="I3262">
        <v>7.1368698999999994E-2</v>
      </c>
      <c r="J3262">
        <v>10.5</v>
      </c>
      <c r="K3262">
        <v>121.3098</v>
      </c>
      <c r="L3262">
        <v>4</v>
      </c>
    </row>
    <row r="3263" spans="1:12" x14ac:dyDescent="0.35">
      <c r="A3263" t="s">
        <v>17</v>
      </c>
      <c r="B3263" t="s">
        <v>167</v>
      </c>
      <c r="C3263" t="s">
        <v>24</v>
      </c>
      <c r="D3263">
        <v>2013</v>
      </c>
      <c r="E3263" t="s">
        <v>13</v>
      </c>
      <c r="F3263" t="s">
        <v>14</v>
      </c>
      <c r="G3263" t="s">
        <v>15</v>
      </c>
      <c r="H3263" t="s">
        <v>16</v>
      </c>
      <c r="I3263">
        <v>2.6912667000000001E-2</v>
      </c>
      <c r="J3263">
        <v>17.5</v>
      </c>
      <c r="K3263">
        <v>261.291</v>
      </c>
      <c r="L3263">
        <v>4</v>
      </c>
    </row>
    <row r="3264" spans="1:12" x14ac:dyDescent="0.35">
      <c r="A3264" t="s">
        <v>17</v>
      </c>
      <c r="B3264" t="s">
        <v>683</v>
      </c>
      <c r="C3264" t="s">
        <v>24</v>
      </c>
      <c r="D3264">
        <v>2013</v>
      </c>
      <c r="E3264" t="s">
        <v>13</v>
      </c>
      <c r="F3264" t="s">
        <v>14</v>
      </c>
      <c r="G3264" t="s">
        <v>15</v>
      </c>
      <c r="H3264" t="s">
        <v>16</v>
      </c>
      <c r="I3264">
        <v>0.104840884</v>
      </c>
      <c r="J3264">
        <v>18.7</v>
      </c>
      <c r="K3264">
        <v>122.10720000000001</v>
      </c>
      <c r="L3264">
        <v>4</v>
      </c>
    </row>
    <row r="3265" spans="1:12" x14ac:dyDescent="0.35">
      <c r="A3265" t="s">
        <v>17</v>
      </c>
      <c r="B3265" t="s">
        <v>1423</v>
      </c>
      <c r="C3265" t="s">
        <v>12</v>
      </c>
      <c r="D3265">
        <v>2013</v>
      </c>
      <c r="E3265" t="s">
        <v>13</v>
      </c>
      <c r="F3265" t="s">
        <v>14</v>
      </c>
      <c r="G3265" t="s">
        <v>15</v>
      </c>
      <c r="H3265" t="s">
        <v>16</v>
      </c>
      <c r="I3265">
        <v>3.5803099999999997E-2</v>
      </c>
      <c r="J3265">
        <v>10.895</v>
      </c>
      <c r="K3265">
        <v>130.32839999999999</v>
      </c>
      <c r="L3265">
        <v>4</v>
      </c>
    </row>
    <row r="3266" spans="1:12" x14ac:dyDescent="0.35">
      <c r="A3266" t="s">
        <v>17</v>
      </c>
      <c r="B3266" t="s">
        <v>1111</v>
      </c>
      <c r="C3266" t="s">
        <v>12</v>
      </c>
      <c r="D3266">
        <v>2013</v>
      </c>
      <c r="E3266" t="s">
        <v>13</v>
      </c>
      <c r="F3266" t="s">
        <v>14</v>
      </c>
      <c r="G3266" t="s">
        <v>15</v>
      </c>
      <c r="H3266" t="s">
        <v>16</v>
      </c>
      <c r="I3266">
        <v>4.0577877999999998E-2</v>
      </c>
      <c r="J3266">
        <v>11.65</v>
      </c>
      <c r="K3266">
        <v>184.22399999999999</v>
      </c>
      <c r="L3266">
        <v>4</v>
      </c>
    </row>
    <row r="3267" spans="1:12" x14ac:dyDescent="0.35">
      <c r="A3267" t="s">
        <v>17</v>
      </c>
      <c r="B3267" t="s">
        <v>1447</v>
      </c>
      <c r="C3267" t="s">
        <v>12</v>
      </c>
      <c r="D3267">
        <v>2013</v>
      </c>
      <c r="E3267" t="s">
        <v>13</v>
      </c>
      <c r="F3267" t="s">
        <v>14</v>
      </c>
      <c r="G3267" t="s">
        <v>15</v>
      </c>
      <c r="H3267" t="s">
        <v>16</v>
      </c>
      <c r="I3267">
        <v>2.2980361000000001E-2</v>
      </c>
      <c r="J3267">
        <v>12.8</v>
      </c>
      <c r="K3267">
        <v>117.7492</v>
      </c>
      <c r="L3267">
        <v>4</v>
      </c>
    </row>
    <row r="3268" spans="1:12" x14ac:dyDescent="0.35">
      <c r="A3268" t="s">
        <v>17</v>
      </c>
      <c r="B3268" t="s">
        <v>740</v>
      </c>
      <c r="C3268" t="s">
        <v>12</v>
      </c>
      <c r="D3268">
        <v>2013</v>
      </c>
      <c r="E3268" t="s">
        <v>13</v>
      </c>
      <c r="F3268" t="s">
        <v>14</v>
      </c>
      <c r="G3268" t="s">
        <v>15</v>
      </c>
      <c r="H3268" t="s">
        <v>16</v>
      </c>
      <c r="I3268">
        <v>4.1429246000000003E-2</v>
      </c>
      <c r="J3268">
        <v>19.75</v>
      </c>
      <c r="K3268">
        <v>117.2466</v>
      </c>
      <c r="L3268">
        <v>4</v>
      </c>
    </row>
    <row r="3269" spans="1:12" x14ac:dyDescent="0.35">
      <c r="A3269" t="s">
        <v>17</v>
      </c>
      <c r="B3269" t="s">
        <v>1288</v>
      </c>
      <c r="C3269" t="s">
        <v>61</v>
      </c>
      <c r="D3269">
        <v>2013</v>
      </c>
      <c r="E3269" t="s">
        <v>13</v>
      </c>
      <c r="F3269" t="s">
        <v>14</v>
      </c>
      <c r="G3269" t="s">
        <v>15</v>
      </c>
      <c r="H3269" t="s">
        <v>16</v>
      </c>
      <c r="I3269">
        <v>0.12284300500000001</v>
      </c>
      <c r="J3269">
        <v>4.6100000000000003</v>
      </c>
      <c r="K3269">
        <v>172.43101999999999</v>
      </c>
      <c r="L3269">
        <v>4</v>
      </c>
    </row>
    <row r="3270" spans="1:12" x14ac:dyDescent="0.35">
      <c r="A3270" t="s">
        <v>17</v>
      </c>
      <c r="B3270" t="s">
        <v>911</v>
      </c>
      <c r="C3270" t="s">
        <v>61</v>
      </c>
      <c r="D3270">
        <v>2013</v>
      </c>
      <c r="E3270" t="s">
        <v>13</v>
      </c>
      <c r="F3270" t="s">
        <v>14</v>
      </c>
      <c r="G3270" t="s">
        <v>15</v>
      </c>
      <c r="H3270" t="s">
        <v>16</v>
      </c>
      <c r="I3270">
        <v>3.0751365999999999E-2</v>
      </c>
      <c r="J3270">
        <v>15.7</v>
      </c>
      <c r="K3270">
        <v>42.576999999999998</v>
      </c>
      <c r="L3270">
        <v>4</v>
      </c>
    </row>
    <row r="3271" spans="1:12" x14ac:dyDescent="0.35">
      <c r="A3271" t="s">
        <v>17</v>
      </c>
      <c r="B3271" t="s">
        <v>528</v>
      </c>
      <c r="C3271" t="s">
        <v>19</v>
      </c>
      <c r="D3271">
        <v>2013</v>
      </c>
      <c r="E3271" t="s">
        <v>13</v>
      </c>
      <c r="F3271" t="s">
        <v>14</v>
      </c>
      <c r="G3271" t="s">
        <v>15</v>
      </c>
      <c r="H3271" t="s">
        <v>16</v>
      </c>
      <c r="I3271">
        <v>2.4515221E-2</v>
      </c>
      <c r="J3271">
        <v>9.6</v>
      </c>
      <c r="K3271">
        <v>189.22139999999999</v>
      </c>
      <c r="L3271">
        <v>4</v>
      </c>
    </row>
    <row r="3272" spans="1:12" x14ac:dyDescent="0.35">
      <c r="A3272" t="s">
        <v>17</v>
      </c>
      <c r="B3272" t="s">
        <v>38</v>
      </c>
      <c r="C3272" t="s">
        <v>19</v>
      </c>
      <c r="D3272">
        <v>2013</v>
      </c>
      <c r="E3272" t="s">
        <v>13</v>
      </c>
      <c r="F3272" t="s">
        <v>14</v>
      </c>
      <c r="G3272" t="s">
        <v>15</v>
      </c>
      <c r="H3272" t="s">
        <v>16</v>
      </c>
      <c r="I3272">
        <v>5.8827557000000003E-2</v>
      </c>
      <c r="J3272">
        <v>11.8</v>
      </c>
      <c r="K3272">
        <v>80.861800000000002</v>
      </c>
      <c r="L3272">
        <v>4</v>
      </c>
    </row>
    <row r="3273" spans="1:12" x14ac:dyDescent="0.35">
      <c r="A3273" t="s">
        <v>17</v>
      </c>
      <c r="B3273" t="s">
        <v>1230</v>
      </c>
      <c r="C3273" t="s">
        <v>19</v>
      </c>
      <c r="D3273">
        <v>2013</v>
      </c>
      <c r="E3273" t="s">
        <v>13</v>
      </c>
      <c r="F3273" t="s">
        <v>14</v>
      </c>
      <c r="G3273" t="s">
        <v>15</v>
      </c>
      <c r="H3273" t="s">
        <v>16</v>
      </c>
      <c r="I3273">
        <v>5.5075503999999997E-2</v>
      </c>
      <c r="J3273">
        <v>13.5</v>
      </c>
      <c r="K3273">
        <v>33.3874</v>
      </c>
      <c r="L3273">
        <v>4</v>
      </c>
    </row>
    <row r="3274" spans="1:12" x14ac:dyDescent="0.35">
      <c r="A3274" t="s">
        <v>17</v>
      </c>
      <c r="B3274" t="s">
        <v>1392</v>
      </c>
      <c r="C3274" t="s">
        <v>42</v>
      </c>
      <c r="D3274">
        <v>2013</v>
      </c>
      <c r="E3274" t="s">
        <v>13</v>
      </c>
      <c r="F3274" t="s">
        <v>14</v>
      </c>
      <c r="G3274" t="s">
        <v>15</v>
      </c>
      <c r="H3274" t="s">
        <v>16</v>
      </c>
      <c r="I3274">
        <v>3.2072321000000001E-2</v>
      </c>
      <c r="J3274">
        <v>9</v>
      </c>
      <c r="K3274">
        <v>102.2016</v>
      </c>
      <c r="L3274">
        <v>4</v>
      </c>
    </row>
    <row r="3275" spans="1:12" x14ac:dyDescent="0.35">
      <c r="A3275" t="s">
        <v>17</v>
      </c>
      <c r="B3275" t="s">
        <v>1394</v>
      </c>
      <c r="C3275" t="s">
        <v>42</v>
      </c>
      <c r="D3275">
        <v>2013</v>
      </c>
      <c r="E3275" t="s">
        <v>13</v>
      </c>
      <c r="F3275" t="s">
        <v>14</v>
      </c>
      <c r="G3275" t="s">
        <v>15</v>
      </c>
      <c r="H3275" t="s">
        <v>16</v>
      </c>
      <c r="I3275">
        <v>5.1928033999999998E-2</v>
      </c>
      <c r="J3275">
        <v>9.1300000000000008</v>
      </c>
      <c r="K3275">
        <v>151.4024</v>
      </c>
      <c r="L3275">
        <v>4</v>
      </c>
    </row>
    <row r="3276" spans="1:12" x14ac:dyDescent="0.35">
      <c r="A3276" t="s">
        <v>17</v>
      </c>
      <c r="B3276" t="s">
        <v>1403</v>
      </c>
      <c r="C3276" t="s">
        <v>42</v>
      </c>
      <c r="D3276">
        <v>2013</v>
      </c>
      <c r="E3276" t="s">
        <v>13</v>
      </c>
      <c r="F3276" t="s">
        <v>14</v>
      </c>
      <c r="G3276" t="s">
        <v>15</v>
      </c>
      <c r="H3276" t="s">
        <v>16</v>
      </c>
      <c r="I3276">
        <v>8.2970666999999998E-2</v>
      </c>
      <c r="J3276">
        <v>13</v>
      </c>
      <c r="K3276">
        <v>60.019399999999997</v>
      </c>
      <c r="L3276">
        <v>4</v>
      </c>
    </row>
    <row r="3277" spans="1:12" x14ac:dyDescent="0.35">
      <c r="A3277" t="s">
        <v>17</v>
      </c>
      <c r="B3277" t="s">
        <v>1448</v>
      </c>
      <c r="C3277" t="s">
        <v>42</v>
      </c>
      <c r="D3277">
        <v>2013</v>
      </c>
      <c r="E3277" t="s">
        <v>13</v>
      </c>
      <c r="F3277" t="s">
        <v>14</v>
      </c>
      <c r="G3277" t="s">
        <v>15</v>
      </c>
      <c r="H3277" t="s">
        <v>16</v>
      </c>
      <c r="I3277">
        <v>7.2178678999999996E-2</v>
      </c>
      <c r="J3277">
        <v>14.65</v>
      </c>
      <c r="K3277">
        <v>262.95940000000002</v>
      </c>
      <c r="L3277">
        <v>4</v>
      </c>
    </row>
    <row r="3278" spans="1:12" x14ac:dyDescent="0.35">
      <c r="A3278" t="s">
        <v>17</v>
      </c>
      <c r="B3278" t="s">
        <v>1023</v>
      </c>
      <c r="C3278" t="s">
        <v>42</v>
      </c>
      <c r="D3278">
        <v>2013</v>
      </c>
      <c r="E3278" t="s">
        <v>13</v>
      </c>
      <c r="F3278" t="s">
        <v>14</v>
      </c>
      <c r="G3278" t="s">
        <v>15</v>
      </c>
      <c r="H3278" t="s">
        <v>16</v>
      </c>
      <c r="I3278">
        <v>7.4522745000000001E-2</v>
      </c>
      <c r="J3278">
        <v>17.600000000000001</v>
      </c>
      <c r="K3278">
        <v>228.80099999999999</v>
      </c>
      <c r="L3278">
        <v>4</v>
      </c>
    </row>
    <row r="3279" spans="1:12" x14ac:dyDescent="0.35">
      <c r="A3279" t="s">
        <v>17</v>
      </c>
      <c r="B3279" t="s">
        <v>1449</v>
      </c>
      <c r="C3279" t="s">
        <v>42</v>
      </c>
      <c r="D3279">
        <v>2013</v>
      </c>
      <c r="E3279" t="s">
        <v>13</v>
      </c>
      <c r="F3279" t="s">
        <v>14</v>
      </c>
      <c r="G3279" t="s">
        <v>15</v>
      </c>
      <c r="H3279" t="s">
        <v>16</v>
      </c>
      <c r="I3279">
        <v>4.0434372000000003E-2</v>
      </c>
      <c r="J3279">
        <v>18.850000000000001</v>
      </c>
      <c r="K3279">
        <v>244.31440000000001</v>
      </c>
      <c r="L3279">
        <v>4</v>
      </c>
    </row>
    <row r="3280" spans="1:12" x14ac:dyDescent="0.35">
      <c r="A3280" t="s">
        <v>17</v>
      </c>
      <c r="B3280" t="s">
        <v>1194</v>
      </c>
      <c r="C3280" t="s">
        <v>64</v>
      </c>
      <c r="D3280">
        <v>2013</v>
      </c>
      <c r="E3280" t="s">
        <v>13</v>
      </c>
      <c r="F3280" t="s">
        <v>14</v>
      </c>
      <c r="G3280" t="s">
        <v>15</v>
      </c>
      <c r="H3280" t="s">
        <v>16</v>
      </c>
      <c r="I3280">
        <v>1.9505649999999999E-2</v>
      </c>
      <c r="J3280">
        <v>14.5</v>
      </c>
      <c r="K3280">
        <v>163.92099999999999</v>
      </c>
      <c r="L3280">
        <v>4</v>
      </c>
    </row>
    <row r="3281" spans="1:12" x14ac:dyDescent="0.35">
      <c r="A3281" t="s">
        <v>17</v>
      </c>
      <c r="B3281" t="s">
        <v>137</v>
      </c>
      <c r="C3281" t="s">
        <v>64</v>
      </c>
      <c r="D3281">
        <v>2013</v>
      </c>
      <c r="E3281" t="s">
        <v>13</v>
      </c>
      <c r="F3281" t="s">
        <v>14</v>
      </c>
      <c r="G3281" t="s">
        <v>15</v>
      </c>
      <c r="H3281" t="s">
        <v>16</v>
      </c>
      <c r="I3281">
        <v>1.3387211E-2</v>
      </c>
      <c r="J3281">
        <v>16.350000000000001</v>
      </c>
      <c r="K3281">
        <v>105.628</v>
      </c>
      <c r="L3281">
        <v>4</v>
      </c>
    </row>
    <row r="3282" spans="1:12" x14ac:dyDescent="0.35">
      <c r="A3282" t="s">
        <v>17</v>
      </c>
      <c r="B3282" t="s">
        <v>1154</v>
      </c>
      <c r="C3282" t="s">
        <v>153</v>
      </c>
      <c r="D3282">
        <v>2013</v>
      </c>
      <c r="E3282" t="s">
        <v>13</v>
      </c>
      <c r="F3282" t="s">
        <v>14</v>
      </c>
      <c r="G3282" t="s">
        <v>15</v>
      </c>
      <c r="H3282" t="s">
        <v>16</v>
      </c>
      <c r="I3282">
        <v>5.4109640000000001E-2</v>
      </c>
      <c r="J3282">
        <v>19.850000000000001</v>
      </c>
      <c r="K3282">
        <v>195.07679999999999</v>
      </c>
      <c r="L3282">
        <v>4</v>
      </c>
    </row>
    <row r="3283" spans="1:12" x14ac:dyDescent="0.35">
      <c r="A3283" t="s">
        <v>17</v>
      </c>
      <c r="B3283" t="s">
        <v>709</v>
      </c>
      <c r="C3283" t="s">
        <v>48</v>
      </c>
      <c r="D3283">
        <v>2013</v>
      </c>
      <c r="E3283" t="s">
        <v>13</v>
      </c>
      <c r="F3283" t="s">
        <v>14</v>
      </c>
      <c r="G3283" t="s">
        <v>15</v>
      </c>
      <c r="H3283" t="s">
        <v>16</v>
      </c>
      <c r="I3283">
        <v>5.8222586999999999E-2</v>
      </c>
      <c r="J3283">
        <v>7.2350000000000003</v>
      </c>
      <c r="K3283">
        <v>114.88339999999999</v>
      </c>
      <c r="L3283">
        <v>4</v>
      </c>
    </row>
    <row r="3284" spans="1:12" x14ac:dyDescent="0.35">
      <c r="A3284" t="s">
        <v>17</v>
      </c>
      <c r="B3284" t="s">
        <v>1450</v>
      </c>
      <c r="C3284" t="s">
        <v>48</v>
      </c>
      <c r="D3284">
        <v>2013</v>
      </c>
      <c r="E3284" t="s">
        <v>13</v>
      </c>
      <c r="F3284" t="s">
        <v>14</v>
      </c>
      <c r="G3284" t="s">
        <v>15</v>
      </c>
      <c r="H3284" t="s">
        <v>16</v>
      </c>
      <c r="I3284">
        <v>6.9231188999999999E-2</v>
      </c>
      <c r="J3284">
        <v>7.4850000000000003</v>
      </c>
      <c r="K3284">
        <v>112.1228</v>
      </c>
      <c r="L3284">
        <v>4</v>
      </c>
    </row>
    <row r="3285" spans="1:12" x14ac:dyDescent="0.35">
      <c r="A3285" t="s">
        <v>17</v>
      </c>
      <c r="B3285" t="s">
        <v>1306</v>
      </c>
      <c r="C3285" t="s">
        <v>48</v>
      </c>
      <c r="D3285">
        <v>2013</v>
      </c>
      <c r="E3285" t="s">
        <v>13</v>
      </c>
      <c r="F3285" t="s">
        <v>14</v>
      </c>
      <c r="G3285" t="s">
        <v>15</v>
      </c>
      <c r="H3285" t="s">
        <v>16</v>
      </c>
      <c r="I3285">
        <v>0.111613921</v>
      </c>
      <c r="J3285">
        <v>8.02</v>
      </c>
      <c r="K3285">
        <v>152.69980000000001</v>
      </c>
      <c r="L3285">
        <v>4</v>
      </c>
    </row>
    <row r="3286" spans="1:12" x14ac:dyDescent="0.35">
      <c r="A3286" t="s">
        <v>17</v>
      </c>
      <c r="B3286" t="s">
        <v>674</v>
      </c>
      <c r="C3286" t="s">
        <v>48</v>
      </c>
      <c r="D3286">
        <v>2013</v>
      </c>
      <c r="E3286" t="s">
        <v>13</v>
      </c>
      <c r="F3286" t="s">
        <v>14</v>
      </c>
      <c r="G3286" t="s">
        <v>15</v>
      </c>
      <c r="H3286" t="s">
        <v>16</v>
      </c>
      <c r="I3286">
        <v>9.9274693999999997E-2</v>
      </c>
      <c r="J3286">
        <v>9.3949999999999996</v>
      </c>
      <c r="K3286">
        <v>104.52800000000001</v>
      </c>
      <c r="L3286">
        <v>4</v>
      </c>
    </row>
    <row r="3287" spans="1:12" x14ac:dyDescent="0.35">
      <c r="A3287" t="s">
        <v>17</v>
      </c>
      <c r="B3287" t="s">
        <v>1451</v>
      </c>
      <c r="C3287" t="s">
        <v>48</v>
      </c>
      <c r="D3287">
        <v>2013</v>
      </c>
      <c r="E3287" t="s">
        <v>13</v>
      </c>
      <c r="F3287" t="s">
        <v>14</v>
      </c>
      <c r="G3287" t="s">
        <v>15</v>
      </c>
      <c r="H3287" t="s">
        <v>16</v>
      </c>
      <c r="I3287">
        <v>6.7312612999999993E-2</v>
      </c>
      <c r="J3287">
        <v>10</v>
      </c>
      <c r="K3287">
        <v>234.35900000000001</v>
      </c>
      <c r="L3287">
        <v>4</v>
      </c>
    </row>
    <row r="3288" spans="1:12" x14ac:dyDescent="0.35">
      <c r="A3288" t="s">
        <v>17</v>
      </c>
      <c r="B3288" t="s">
        <v>476</v>
      </c>
      <c r="C3288" t="s">
        <v>48</v>
      </c>
      <c r="D3288">
        <v>2013</v>
      </c>
      <c r="E3288" t="s">
        <v>13</v>
      </c>
      <c r="F3288" t="s">
        <v>14</v>
      </c>
      <c r="G3288" t="s">
        <v>15</v>
      </c>
      <c r="H3288" t="s">
        <v>16</v>
      </c>
      <c r="I3288">
        <v>4.3831720999999997E-2</v>
      </c>
      <c r="J3288">
        <v>13.15</v>
      </c>
      <c r="K3288">
        <v>184.19499999999999</v>
      </c>
      <c r="L3288">
        <v>4</v>
      </c>
    </row>
    <row r="3289" spans="1:12" x14ac:dyDescent="0.35">
      <c r="A3289" t="s">
        <v>17</v>
      </c>
      <c r="B3289" t="s">
        <v>764</v>
      </c>
      <c r="C3289" t="s">
        <v>48</v>
      </c>
      <c r="D3289">
        <v>2013</v>
      </c>
      <c r="E3289" t="s">
        <v>13</v>
      </c>
      <c r="F3289" t="s">
        <v>14</v>
      </c>
      <c r="G3289" t="s">
        <v>15</v>
      </c>
      <c r="H3289" t="s">
        <v>16</v>
      </c>
      <c r="I3289">
        <v>2.6651184000000001E-2</v>
      </c>
      <c r="J3289">
        <v>15.25</v>
      </c>
      <c r="K3289">
        <v>86.619799999999998</v>
      </c>
      <c r="L3289">
        <v>4</v>
      </c>
    </row>
    <row r="3290" spans="1:12" x14ac:dyDescent="0.35">
      <c r="A3290" t="s">
        <v>17</v>
      </c>
      <c r="B3290" t="s">
        <v>1427</v>
      </c>
      <c r="C3290" t="s">
        <v>159</v>
      </c>
      <c r="D3290">
        <v>2013</v>
      </c>
      <c r="E3290" t="s">
        <v>13</v>
      </c>
      <c r="F3290" t="s">
        <v>14</v>
      </c>
      <c r="G3290" t="s">
        <v>15</v>
      </c>
      <c r="H3290" t="s">
        <v>16</v>
      </c>
      <c r="I3290">
        <v>6.2384659000000002E-2</v>
      </c>
      <c r="J3290">
        <v>12.15</v>
      </c>
      <c r="K3290">
        <v>34.653199999999998</v>
      </c>
      <c r="L3290">
        <v>4</v>
      </c>
    </row>
    <row r="3291" spans="1:12" x14ac:dyDescent="0.35">
      <c r="A3291" t="s">
        <v>17</v>
      </c>
      <c r="B3291" t="s">
        <v>1413</v>
      </c>
      <c r="C3291" t="s">
        <v>159</v>
      </c>
      <c r="D3291">
        <v>2013</v>
      </c>
      <c r="E3291" t="s">
        <v>13</v>
      </c>
      <c r="F3291" t="s">
        <v>14</v>
      </c>
      <c r="G3291" t="s">
        <v>15</v>
      </c>
      <c r="H3291" t="s">
        <v>16</v>
      </c>
      <c r="I3291">
        <v>3.7967687E-2</v>
      </c>
      <c r="J3291">
        <v>14.15</v>
      </c>
      <c r="K3291">
        <v>125.6046</v>
      </c>
      <c r="L3291">
        <v>4</v>
      </c>
    </row>
    <row r="3292" spans="1:12" x14ac:dyDescent="0.35">
      <c r="A3292" t="s">
        <v>17</v>
      </c>
      <c r="B3292" t="s">
        <v>1136</v>
      </c>
      <c r="C3292" t="s">
        <v>159</v>
      </c>
      <c r="D3292">
        <v>2013</v>
      </c>
      <c r="E3292" t="s">
        <v>13</v>
      </c>
      <c r="F3292" t="s">
        <v>14</v>
      </c>
      <c r="G3292" t="s">
        <v>15</v>
      </c>
      <c r="H3292" t="s">
        <v>16</v>
      </c>
      <c r="I3292">
        <v>6.0342303999999999E-2</v>
      </c>
      <c r="J3292">
        <v>18.25</v>
      </c>
      <c r="K3292">
        <v>165.95259999999999</v>
      </c>
      <c r="L3292">
        <v>4</v>
      </c>
    </row>
    <row r="3293" spans="1:12" x14ac:dyDescent="0.35">
      <c r="A3293" t="s">
        <v>10</v>
      </c>
      <c r="B3293" t="s">
        <v>867</v>
      </c>
      <c r="C3293" t="s">
        <v>57</v>
      </c>
      <c r="D3293">
        <v>2013</v>
      </c>
      <c r="E3293" t="s">
        <v>13</v>
      </c>
      <c r="F3293" t="s">
        <v>14</v>
      </c>
      <c r="G3293" t="s">
        <v>15</v>
      </c>
      <c r="H3293" t="s">
        <v>16</v>
      </c>
      <c r="I3293">
        <v>5.5644886999999997E-2</v>
      </c>
      <c r="J3293">
        <v>7.05</v>
      </c>
      <c r="K3293">
        <v>224.90880000000001</v>
      </c>
      <c r="L3293">
        <v>4</v>
      </c>
    </row>
    <row r="3294" spans="1:12" x14ac:dyDescent="0.35">
      <c r="A3294" t="s">
        <v>10</v>
      </c>
      <c r="B3294" t="s">
        <v>1049</v>
      </c>
      <c r="C3294" t="s">
        <v>28</v>
      </c>
      <c r="D3294">
        <v>2013</v>
      </c>
      <c r="E3294" t="s">
        <v>13</v>
      </c>
      <c r="F3294" t="s">
        <v>14</v>
      </c>
      <c r="G3294" t="s">
        <v>15</v>
      </c>
      <c r="H3294" t="s">
        <v>16</v>
      </c>
      <c r="I3294">
        <v>0.18445404400000001</v>
      </c>
      <c r="J3294">
        <v>13.65</v>
      </c>
      <c r="K3294">
        <v>211.49019999999999</v>
      </c>
      <c r="L3294">
        <v>4</v>
      </c>
    </row>
    <row r="3295" spans="1:12" x14ac:dyDescent="0.35">
      <c r="A3295" t="s">
        <v>10</v>
      </c>
      <c r="B3295" t="s">
        <v>1452</v>
      </c>
      <c r="C3295" t="s">
        <v>28</v>
      </c>
      <c r="D3295">
        <v>2013</v>
      </c>
      <c r="E3295" t="s">
        <v>13</v>
      </c>
      <c r="F3295" t="s">
        <v>14</v>
      </c>
      <c r="G3295" t="s">
        <v>15</v>
      </c>
      <c r="H3295" t="s">
        <v>16</v>
      </c>
      <c r="I3295">
        <v>2.6561056999999999E-2</v>
      </c>
      <c r="J3295">
        <v>16.850000000000001</v>
      </c>
      <c r="K3295">
        <v>93.712000000000003</v>
      </c>
      <c r="L3295">
        <v>4</v>
      </c>
    </row>
    <row r="3296" spans="1:12" x14ac:dyDescent="0.35">
      <c r="A3296" t="s">
        <v>10</v>
      </c>
      <c r="B3296" t="s">
        <v>712</v>
      </c>
      <c r="C3296" t="s">
        <v>28</v>
      </c>
      <c r="D3296">
        <v>2013</v>
      </c>
      <c r="E3296" t="s">
        <v>13</v>
      </c>
      <c r="F3296" t="s">
        <v>14</v>
      </c>
      <c r="G3296" t="s">
        <v>15</v>
      </c>
      <c r="H3296" t="s">
        <v>16</v>
      </c>
      <c r="I3296">
        <v>2.5205908999999999E-2</v>
      </c>
      <c r="J3296">
        <v>17.2</v>
      </c>
      <c r="K3296">
        <v>149.14179999999999</v>
      </c>
      <c r="L3296">
        <v>4</v>
      </c>
    </row>
    <row r="3297" spans="1:12" x14ac:dyDescent="0.35">
      <c r="A3297" t="s">
        <v>10</v>
      </c>
      <c r="B3297" t="s">
        <v>786</v>
      </c>
      <c r="C3297" t="s">
        <v>28</v>
      </c>
      <c r="D3297">
        <v>2013</v>
      </c>
      <c r="E3297" t="s">
        <v>13</v>
      </c>
      <c r="F3297" t="s">
        <v>14</v>
      </c>
      <c r="G3297" t="s">
        <v>15</v>
      </c>
      <c r="H3297" t="s">
        <v>16</v>
      </c>
      <c r="I3297">
        <v>8.5082647999999997E-2</v>
      </c>
      <c r="J3297">
        <v>19.2</v>
      </c>
      <c r="K3297">
        <v>153.53139999999999</v>
      </c>
      <c r="L3297">
        <v>4</v>
      </c>
    </row>
    <row r="3298" spans="1:12" x14ac:dyDescent="0.35">
      <c r="A3298" t="s">
        <v>10</v>
      </c>
      <c r="B3298" t="s">
        <v>966</v>
      </c>
      <c r="C3298" t="s">
        <v>28</v>
      </c>
      <c r="D3298">
        <v>2013</v>
      </c>
      <c r="E3298" t="s">
        <v>13</v>
      </c>
      <c r="F3298" t="s">
        <v>14</v>
      </c>
      <c r="G3298" t="s">
        <v>15</v>
      </c>
      <c r="H3298" t="s">
        <v>16</v>
      </c>
      <c r="I3298">
        <v>3.4753685999999999E-2</v>
      </c>
      <c r="J3298">
        <v>19.25</v>
      </c>
      <c r="K3298">
        <v>141.54102</v>
      </c>
      <c r="L3298">
        <v>4</v>
      </c>
    </row>
    <row r="3299" spans="1:12" x14ac:dyDescent="0.35">
      <c r="A3299" t="s">
        <v>10</v>
      </c>
      <c r="B3299" t="s">
        <v>1121</v>
      </c>
      <c r="C3299" t="s">
        <v>67</v>
      </c>
      <c r="D3299">
        <v>2013</v>
      </c>
      <c r="E3299" t="s">
        <v>13</v>
      </c>
      <c r="F3299" t="s">
        <v>14</v>
      </c>
      <c r="G3299" t="s">
        <v>15</v>
      </c>
      <c r="H3299" t="s">
        <v>16</v>
      </c>
      <c r="I3299">
        <v>0.15707565800000001</v>
      </c>
      <c r="J3299">
        <v>17.75</v>
      </c>
      <c r="K3299">
        <v>240.5538</v>
      </c>
      <c r="L3299">
        <v>4</v>
      </c>
    </row>
    <row r="3300" spans="1:12" x14ac:dyDescent="0.35">
      <c r="A3300" t="s">
        <v>10</v>
      </c>
      <c r="B3300" t="s">
        <v>1122</v>
      </c>
      <c r="C3300" t="s">
        <v>24</v>
      </c>
      <c r="D3300">
        <v>2013</v>
      </c>
      <c r="E3300" t="s">
        <v>13</v>
      </c>
      <c r="F3300" t="s">
        <v>14</v>
      </c>
      <c r="G3300" t="s">
        <v>15</v>
      </c>
      <c r="H3300" t="s">
        <v>16</v>
      </c>
      <c r="I3300">
        <v>2.4243293999999999E-2</v>
      </c>
      <c r="J3300">
        <v>8.39</v>
      </c>
      <c r="K3300">
        <v>116.0176</v>
      </c>
      <c r="L3300">
        <v>4</v>
      </c>
    </row>
    <row r="3301" spans="1:12" x14ac:dyDescent="0.35">
      <c r="A3301" t="s">
        <v>10</v>
      </c>
      <c r="B3301" t="s">
        <v>161</v>
      </c>
      <c r="C3301" t="s">
        <v>24</v>
      </c>
      <c r="D3301">
        <v>2013</v>
      </c>
      <c r="E3301" t="s">
        <v>13</v>
      </c>
      <c r="F3301" t="s">
        <v>14</v>
      </c>
      <c r="G3301" t="s">
        <v>15</v>
      </c>
      <c r="H3301" t="s">
        <v>16</v>
      </c>
      <c r="I3301">
        <v>6.4113697999999997E-2</v>
      </c>
      <c r="J3301">
        <v>9.1950000000000003</v>
      </c>
      <c r="K3301">
        <v>86.556600000000003</v>
      </c>
      <c r="L3301">
        <v>4</v>
      </c>
    </row>
    <row r="3302" spans="1:12" x14ac:dyDescent="0.35">
      <c r="A3302" t="s">
        <v>10</v>
      </c>
      <c r="B3302" t="s">
        <v>1453</v>
      </c>
      <c r="C3302" t="s">
        <v>24</v>
      </c>
      <c r="D3302">
        <v>2013</v>
      </c>
      <c r="E3302" t="s">
        <v>13</v>
      </c>
      <c r="F3302" t="s">
        <v>14</v>
      </c>
      <c r="G3302" t="s">
        <v>15</v>
      </c>
      <c r="H3302" t="s">
        <v>16</v>
      </c>
      <c r="I3302">
        <v>9.8938169000000006E-2</v>
      </c>
      <c r="J3302">
        <v>13.1</v>
      </c>
      <c r="K3302">
        <v>195.77680000000001</v>
      </c>
      <c r="L3302">
        <v>4</v>
      </c>
    </row>
    <row r="3303" spans="1:12" x14ac:dyDescent="0.35">
      <c r="A3303" t="s">
        <v>10</v>
      </c>
      <c r="B3303" t="s">
        <v>757</v>
      </c>
      <c r="C3303" t="s">
        <v>24</v>
      </c>
      <c r="D3303">
        <v>2013</v>
      </c>
      <c r="E3303" t="s">
        <v>13</v>
      </c>
      <c r="F3303" t="s">
        <v>14</v>
      </c>
      <c r="G3303" t="s">
        <v>15</v>
      </c>
      <c r="H3303" t="s">
        <v>16</v>
      </c>
      <c r="I3303">
        <v>4.1538712999999998E-2</v>
      </c>
      <c r="J3303">
        <v>17.350000000000001</v>
      </c>
      <c r="K3303">
        <v>93.180400000000006</v>
      </c>
      <c r="L3303">
        <v>4</v>
      </c>
    </row>
    <row r="3304" spans="1:12" x14ac:dyDescent="0.35">
      <c r="A3304" t="s">
        <v>10</v>
      </c>
      <c r="B3304" t="s">
        <v>774</v>
      </c>
      <c r="C3304" t="s">
        <v>12</v>
      </c>
      <c r="D3304">
        <v>2013</v>
      </c>
      <c r="E3304" t="s">
        <v>13</v>
      </c>
      <c r="F3304" t="s">
        <v>14</v>
      </c>
      <c r="G3304" t="s">
        <v>15</v>
      </c>
      <c r="H3304" t="s">
        <v>16</v>
      </c>
      <c r="I3304">
        <v>0.103080901</v>
      </c>
      <c r="J3304">
        <v>6.11</v>
      </c>
      <c r="K3304">
        <v>131.21028000000001</v>
      </c>
      <c r="L3304">
        <v>4</v>
      </c>
    </row>
    <row r="3305" spans="1:12" x14ac:dyDescent="0.35">
      <c r="A3305" t="s">
        <v>10</v>
      </c>
      <c r="B3305" t="s">
        <v>271</v>
      </c>
      <c r="C3305" t="s">
        <v>12</v>
      </c>
      <c r="D3305">
        <v>2013</v>
      </c>
      <c r="E3305" t="s">
        <v>13</v>
      </c>
      <c r="F3305" t="s">
        <v>14</v>
      </c>
      <c r="G3305" t="s">
        <v>15</v>
      </c>
      <c r="H3305" t="s">
        <v>16</v>
      </c>
      <c r="I3305">
        <v>4.6844193999999999E-2</v>
      </c>
      <c r="J3305">
        <v>8.77</v>
      </c>
      <c r="K3305">
        <v>174.2422</v>
      </c>
      <c r="L3305">
        <v>4</v>
      </c>
    </row>
    <row r="3306" spans="1:12" x14ac:dyDescent="0.35">
      <c r="A3306" t="s">
        <v>10</v>
      </c>
      <c r="B3306" t="s">
        <v>1028</v>
      </c>
      <c r="C3306" t="s">
        <v>12</v>
      </c>
      <c r="D3306">
        <v>2013</v>
      </c>
      <c r="E3306" t="s">
        <v>13</v>
      </c>
      <c r="F3306" t="s">
        <v>14</v>
      </c>
      <c r="G3306" t="s">
        <v>15</v>
      </c>
      <c r="H3306" t="s">
        <v>16</v>
      </c>
      <c r="I3306">
        <v>0</v>
      </c>
      <c r="J3306">
        <v>17.100000000000001</v>
      </c>
      <c r="K3306">
        <v>208.56379999999999</v>
      </c>
      <c r="L3306">
        <v>4</v>
      </c>
    </row>
    <row r="3307" spans="1:12" x14ac:dyDescent="0.35">
      <c r="A3307" t="s">
        <v>10</v>
      </c>
      <c r="B3307" t="s">
        <v>1027</v>
      </c>
      <c r="C3307" t="s">
        <v>12</v>
      </c>
      <c r="D3307">
        <v>2013</v>
      </c>
      <c r="E3307" t="s">
        <v>13</v>
      </c>
      <c r="F3307" t="s">
        <v>14</v>
      </c>
      <c r="G3307" t="s">
        <v>15</v>
      </c>
      <c r="H3307" t="s">
        <v>16</v>
      </c>
      <c r="I3307">
        <v>4.6680961E-2</v>
      </c>
      <c r="J3307">
        <v>17.850000000000001</v>
      </c>
      <c r="K3307">
        <v>121.9388</v>
      </c>
      <c r="L3307">
        <v>4</v>
      </c>
    </row>
    <row r="3308" spans="1:12" x14ac:dyDescent="0.35">
      <c r="A3308" t="s">
        <v>10</v>
      </c>
      <c r="B3308" t="s">
        <v>258</v>
      </c>
      <c r="C3308" t="s">
        <v>54</v>
      </c>
      <c r="D3308">
        <v>2013</v>
      </c>
      <c r="E3308" t="s">
        <v>13</v>
      </c>
      <c r="F3308" t="s">
        <v>14</v>
      </c>
      <c r="G3308" t="s">
        <v>15</v>
      </c>
      <c r="H3308" t="s">
        <v>16</v>
      </c>
      <c r="I3308">
        <v>6.1272194000000002E-2</v>
      </c>
      <c r="J3308">
        <v>5.15</v>
      </c>
      <c r="K3308">
        <v>125.6388</v>
      </c>
      <c r="L3308">
        <v>4</v>
      </c>
    </row>
    <row r="3309" spans="1:12" x14ac:dyDescent="0.35">
      <c r="A3309" t="s">
        <v>10</v>
      </c>
      <c r="B3309" t="s">
        <v>1454</v>
      </c>
      <c r="C3309" t="s">
        <v>153</v>
      </c>
      <c r="D3309">
        <v>2013</v>
      </c>
      <c r="E3309" t="s">
        <v>13</v>
      </c>
      <c r="F3309" t="s">
        <v>14</v>
      </c>
      <c r="G3309" t="s">
        <v>15</v>
      </c>
      <c r="H3309" t="s">
        <v>16</v>
      </c>
      <c r="I3309">
        <v>0.12953867999999999</v>
      </c>
      <c r="J3309">
        <v>20.75</v>
      </c>
      <c r="K3309">
        <v>240.28800000000001</v>
      </c>
      <c r="L3309">
        <v>4</v>
      </c>
    </row>
    <row r="3310" spans="1:12" x14ac:dyDescent="0.35">
      <c r="A3310" t="s">
        <v>10</v>
      </c>
      <c r="B3310" t="s">
        <v>614</v>
      </c>
      <c r="C3310" t="s">
        <v>48</v>
      </c>
      <c r="D3310">
        <v>2013</v>
      </c>
      <c r="E3310" t="s">
        <v>13</v>
      </c>
      <c r="F3310" t="s">
        <v>14</v>
      </c>
      <c r="G3310" t="s">
        <v>15</v>
      </c>
      <c r="H3310" t="s">
        <v>16</v>
      </c>
      <c r="I3310">
        <v>0</v>
      </c>
      <c r="J3310">
        <v>6.67</v>
      </c>
      <c r="K3310">
        <v>133.0626</v>
      </c>
      <c r="L3310">
        <v>4</v>
      </c>
    </row>
    <row r="3311" spans="1:12" x14ac:dyDescent="0.35">
      <c r="A3311" t="s">
        <v>10</v>
      </c>
      <c r="B3311" t="s">
        <v>82</v>
      </c>
      <c r="C3311" t="s">
        <v>48</v>
      </c>
      <c r="D3311">
        <v>2013</v>
      </c>
      <c r="E3311" t="s">
        <v>13</v>
      </c>
      <c r="F3311" t="s">
        <v>14</v>
      </c>
      <c r="G3311" t="s">
        <v>15</v>
      </c>
      <c r="H3311" t="s">
        <v>16</v>
      </c>
      <c r="I3311">
        <v>3.8011783E-2</v>
      </c>
      <c r="J3311">
        <v>13.15</v>
      </c>
      <c r="K3311">
        <v>89.685599999999994</v>
      </c>
      <c r="L3311">
        <v>4</v>
      </c>
    </row>
    <row r="3312" spans="1:12" x14ac:dyDescent="0.35">
      <c r="A3312" t="s">
        <v>10</v>
      </c>
      <c r="B3312" t="s">
        <v>727</v>
      </c>
      <c r="C3312" t="s">
        <v>48</v>
      </c>
      <c r="D3312">
        <v>2013</v>
      </c>
      <c r="E3312" t="s">
        <v>13</v>
      </c>
      <c r="F3312" t="s">
        <v>14</v>
      </c>
      <c r="G3312" t="s">
        <v>15</v>
      </c>
      <c r="H3312" t="s">
        <v>16</v>
      </c>
      <c r="I3312">
        <v>1.7887238E-2</v>
      </c>
      <c r="J3312">
        <v>13.5</v>
      </c>
      <c r="K3312">
        <v>79.410200000000003</v>
      </c>
      <c r="L3312">
        <v>4</v>
      </c>
    </row>
    <row r="3313" spans="1:12" x14ac:dyDescent="0.35">
      <c r="A3313" t="s">
        <v>10</v>
      </c>
      <c r="B3313" t="s">
        <v>660</v>
      </c>
      <c r="C3313" t="s">
        <v>48</v>
      </c>
      <c r="D3313">
        <v>2013</v>
      </c>
      <c r="E3313" t="s">
        <v>13</v>
      </c>
      <c r="F3313" t="s">
        <v>14</v>
      </c>
      <c r="G3313" t="s">
        <v>15</v>
      </c>
      <c r="H3313" t="s">
        <v>16</v>
      </c>
      <c r="I3313">
        <v>9.7352250000000001E-2</v>
      </c>
      <c r="J3313">
        <v>14.5</v>
      </c>
      <c r="K3313">
        <v>160.72620000000001</v>
      </c>
      <c r="L3313">
        <v>4</v>
      </c>
    </row>
    <row r="3314" spans="1:12" x14ac:dyDescent="0.35">
      <c r="A3314" t="s">
        <v>17</v>
      </c>
      <c r="B3314" t="s">
        <v>172</v>
      </c>
      <c r="C3314" t="s">
        <v>42</v>
      </c>
      <c r="D3314">
        <v>2018</v>
      </c>
      <c r="E3314" t="s">
        <v>138</v>
      </c>
      <c r="F3314" t="s">
        <v>14</v>
      </c>
      <c r="G3314" t="s">
        <v>26</v>
      </c>
      <c r="H3314" t="s">
        <v>40</v>
      </c>
      <c r="I3314">
        <v>2.7465989999999999E-2</v>
      </c>
      <c r="K3314">
        <v>181.5976</v>
      </c>
      <c r="L3314">
        <v>4</v>
      </c>
    </row>
    <row r="3315" spans="1:12" x14ac:dyDescent="0.35">
      <c r="A3315" t="s">
        <v>17</v>
      </c>
      <c r="B3315" t="s">
        <v>681</v>
      </c>
      <c r="C3315" t="s">
        <v>95</v>
      </c>
      <c r="D3315">
        <v>2018</v>
      </c>
      <c r="E3315" t="s">
        <v>138</v>
      </c>
      <c r="F3315" t="s">
        <v>14</v>
      </c>
      <c r="G3315" t="s">
        <v>26</v>
      </c>
      <c r="H3315" t="s">
        <v>40</v>
      </c>
      <c r="I3315">
        <v>0.13319835499999999</v>
      </c>
      <c r="K3315">
        <v>91.082999999999998</v>
      </c>
      <c r="L3315">
        <v>4</v>
      </c>
    </row>
    <row r="3316" spans="1:12" x14ac:dyDescent="0.35">
      <c r="A3316" t="s">
        <v>17</v>
      </c>
      <c r="B3316" t="s">
        <v>874</v>
      </c>
      <c r="C3316" t="s">
        <v>57</v>
      </c>
      <c r="D3316">
        <v>2018</v>
      </c>
      <c r="E3316" t="s">
        <v>138</v>
      </c>
      <c r="F3316" t="s">
        <v>14</v>
      </c>
      <c r="G3316" t="s">
        <v>26</v>
      </c>
      <c r="H3316" t="s">
        <v>40</v>
      </c>
      <c r="I3316">
        <v>0.18530651400000001</v>
      </c>
      <c r="K3316">
        <v>125.6046</v>
      </c>
      <c r="L3316">
        <v>4</v>
      </c>
    </row>
    <row r="3317" spans="1:12" x14ac:dyDescent="0.35">
      <c r="A3317" t="s">
        <v>17</v>
      </c>
      <c r="B3317" t="s">
        <v>1455</v>
      </c>
      <c r="C3317" t="s">
        <v>74</v>
      </c>
      <c r="D3317">
        <v>2018</v>
      </c>
      <c r="E3317" t="s">
        <v>138</v>
      </c>
      <c r="F3317" t="s">
        <v>14</v>
      </c>
      <c r="G3317" t="s">
        <v>26</v>
      </c>
      <c r="H3317" t="s">
        <v>40</v>
      </c>
      <c r="I3317">
        <v>0.106907604</v>
      </c>
      <c r="K3317">
        <v>162.8526</v>
      </c>
      <c r="L3317">
        <v>4</v>
      </c>
    </row>
    <row r="3318" spans="1:12" x14ac:dyDescent="0.35">
      <c r="A3318" t="s">
        <v>17</v>
      </c>
      <c r="B3318" t="s">
        <v>1285</v>
      </c>
      <c r="C3318" t="s">
        <v>28</v>
      </c>
      <c r="D3318">
        <v>2018</v>
      </c>
      <c r="E3318" t="s">
        <v>138</v>
      </c>
      <c r="F3318" t="s">
        <v>14</v>
      </c>
      <c r="G3318" t="s">
        <v>26</v>
      </c>
      <c r="H3318" t="s">
        <v>40</v>
      </c>
      <c r="I3318">
        <v>0.212293753</v>
      </c>
      <c r="K3318">
        <v>92.277799999999999</v>
      </c>
      <c r="L3318">
        <v>4</v>
      </c>
    </row>
    <row r="3319" spans="1:12" x14ac:dyDescent="0.35">
      <c r="A3319" t="s">
        <v>17</v>
      </c>
      <c r="B3319" t="s">
        <v>1065</v>
      </c>
      <c r="C3319" t="s">
        <v>67</v>
      </c>
      <c r="D3319">
        <v>2018</v>
      </c>
      <c r="E3319" t="s">
        <v>138</v>
      </c>
      <c r="F3319" t="s">
        <v>14</v>
      </c>
      <c r="G3319" t="s">
        <v>26</v>
      </c>
      <c r="H3319" t="s">
        <v>40</v>
      </c>
      <c r="I3319">
        <v>3.1139933000000002E-2</v>
      </c>
      <c r="K3319">
        <v>74.801199999999994</v>
      </c>
      <c r="L3319">
        <v>4</v>
      </c>
    </row>
    <row r="3320" spans="1:12" x14ac:dyDescent="0.35">
      <c r="A3320" t="s">
        <v>17</v>
      </c>
      <c r="B3320" t="s">
        <v>1456</v>
      </c>
      <c r="C3320" t="s">
        <v>67</v>
      </c>
      <c r="D3320">
        <v>2018</v>
      </c>
      <c r="E3320" t="s">
        <v>138</v>
      </c>
      <c r="F3320" t="s">
        <v>14</v>
      </c>
      <c r="G3320" t="s">
        <v>26</v>
      </c>
      <c r="H3320" t="s">
        <v>40</v>
      </c>
      <c r="I3320">
        <v>4.461205E-2</v>
      </c>
      <c r="K3320">
        <v>241.15379999999999</v>
      </c>
      <c r="L3320">
        <v>4</v>
      </c>
    </row>
    <row r="3321" spans="1:12" x14ac:dyDescent="0.35">
      <c r="A3321" t="s">
        <v>17</v>
      </c>
      <c r="B3321" t="s">
        <v>1277</v>
      </c>
      <c r="C3321" t="s">
        <v>67</v>
      </c>
      <c r="D3321">
        <v>2018</v>
      </c>
      <c r="E3321" t="s">
        <v>138</v>
      </c>
      <c r="F3321" t="s">
        <v>14</v>
      </c>
      <c r="G3321" t="s">
        <v>26</v>
      </c>
      <c r="H3321" t="s">
        <v>40</v>
      </c>
      <c r="I3321">
        <v>0.122832172</v>
      </c>
      <c r="K3321">
        <v>217.685</v>
      </c>
      <c r="L3321">
        <v>4</v>
      </c>
    </row>
    <row r="3322" spans="1:12" x14ac:dyDescent="0.35">
      <c r="A3322" t="s">
        <v>17</v>
      </c>
      <c r="B3322" t="s">
        <v>102</v>
      </c>
      <c r="C3322" t="s">
        <v>24</v>
      </c>
      <c r="D3322">
        <v>2018</v>
      </c>
      <c r="E3322" t="s">
        <v>138</v>
      </c>
      <c r="F3322" t="s">
        <v>14</v>
      </c>
      <c r="G3322" t="s">
        <v>26</v>
      </c>
      <c r="H3322" t="s">
        <v>40</v>
      </c>
      <c r="I3322">
        <v>2.9084548000000002E-2</v>
      </c>
      <c r="K3322">
        <v>122.0098</v>
      </c>
      <c r="L3322">
        <v>4</v>
      </c>
    </row>
    <row r="3323" spans="1:12" x14ac:dyDescent="0.35">
      <c r="A3323" t="s">
        <v>17</v>
      </c>
      <c r="B3323" t="s">
        <v>1066</v>
      </c>
      <c r="C3323" t="s">
        <v>24</v>
      </c>
      <c r="D3323">
        <v>2018</v>
      </c>
      <c r="E3323" t="s">
        <v>138</v>
      </c>
      <c r="F3323" t="s">
        <v>14</v>
      </c>
      <c r="G3323" t="s">
        <v>26</v>
      </c>
      <c r="H3323" t="s">
        <v>40</v>
      </c>
      <c r="I3323">
        <v>7.9146113000000004E-2</v>
      </c>
      <c r="K3323">
        <v>181.46600000000001</v>
      </c>
      <c r="L3323">
        <v>4</v>
      </c>
    </row>
    <row r="3324" spans="1:12" x14ac:dyDescent="0.35">
      <c r="A3324" t="s">
        <v>17</v>
      </c>
      <c r="B3324" t="s">
        <v>560</v>
      </c>
      <c r="C3324" t="s">
        <v>12</v>
      </c>
      <c r="D3324">
        <v>2018</v>
      </c>
      <c r="E3324" t="s">
        <v>138</v>
      </c>
      <c r="F3324" t="s">
        <v>14</v>
      </c>
      <c r="G3324" t="s">
        <v>26</v>
      </c>
      <c r="H3324" t="s">
        <v>40</v>
      </c>
      <c r="I3324">
        <v>0.23765134399999999</v>
      </c>
      <c r="K3324">
        <v>107.2106</v>
      </c>
      <c r="L3324">
        <v>4</v>
      </c>
    </row>
    <row r="3325" spans="1:12" x14ac:dyDescent="0.35">
      <c r="A3325" t="s">
        <v>17</v>
      </c>
      <c r="B3325" t="s">
        <v>51</v>
      </c>
      <c r="C3325" t="s">
        <v>12</v>
      </c>
      <c r="D3325">
        <v>2018</v>
      </c>
      <c r="E3325" t="s">
        <v>138</v>
      </c>
      <c r="F3325" t="s">
        <v>14</v>
      </c>
      <c r="G3325" t="s">
        <v>26</v>
      </c>
      <c r="H3325" t="s">
        <v>40</v>
      </c>
      <c r="I3325">
        <v>0.22483730800000001</v>
      </c>
      <c r="K3325">
        <v>112.7886</v>
      </c>
      <c r="L3325">
        <v>4</v>
      </c>
    </row>
    <row r="3326" spans="1:12" x14ac:dyDescent="0.35">
      <c r="A3326" t="s">
        <v>17</v>
      </c>
      <c r="B3326" t="s">
        <v>297</v>
      </c>
      <c r="C3326" t="s">
        <v>19</v>
      </c>
      <c r="D3326">
        <v>2018</v>
      </c>
      <c r="E3326" t="s">
        <v>138</v>
      </c>
      <c r="F3326" t="s">
        <v>14</v>
      </c>
      <c r="G3326" t="s">
        <v>26</v>
      </c>
      <c r="H3326" t="s">
        <v>40</v>
      </c>
      <c r="I3326">
        <v>0.15719001699999999</v>
      </c>
      <c r="K3326">
        <v>156.8604</v>
      </c>
      <c r="L3326">
        <v>4</v>
      </c>
    </row>
    <row r="3327" spans="1:12" x14ac:dyDescent="0.35">
      <c r="A3327" t="s">
        <v>17</v>
      </c>
      <c r="B3327" t="s">
        <v>1350</v>
      </c>
      <c r="C3327" t="s">
        <v>19</v>
      </c>
      <c r="D3327">
        <v>2018</v>
      </c>
      <c r="E3327" t="s">
        <v>138</v>
      </c>
      <c r="F3327" t="s">
        <v>14</v>
      </c>
      <c r="G3327" t="s">
        <v>26</v>
      </c>
      <c r="H3327" t="s">
        <v>40</v>
      </c>
      <c r="I3327">
        <v>5.0535311999999999E-2</v>
      </c>
      <c r="K3327">
        <v>130.03100000000001</v>
      </c>
      <c r="L3327">
        <v>4</v>
      </c>
    </row>
    <row r="3328" spans="1:12" x14ac:dyDescent="0.35">
      <c r="A3328" t="s">
        <v>17</v>
      </c>
      <c r="B3328" t="s">
        <v>914</v>
      </c>
      <c r="C3328" t="s">
        <v>42</v>
      </c>
      <c r="D3328">
        <v>2018</v>
      </c>
      <c r="E3328" t="s">
        <v>138</v>
      </c>
      <c r="F3328" t="s">
        <v>14</v>
      </c>
      <c r="G3328" t="s">
        <v>26</v>
      </c>
      <c r="H3328" t="s">
        <v>40</v>
      </c>
      <c r="I3328">
        <v>6.1470858000000003E-2</v>
      </c>
      <c r="K3328">
        <v>48.603400000000001</v>
      </c>
      <c r="L3328">
        <v>4</v>
      </c>
    </row>
    <row r="3329" spans="1:12" x14ac:dyDescent="0.35">
      <c r="A3329" t="s">
        <v>17</v>
      </c>
      <c r="B3329" t="s">
        <v>1394</v>
      </c>
      <c r="C3329" t="s">
        <v>42</v>
      </c>
      <c r="D3329">
        <v>2018</v>
      </c>
      <c r="E3329" t="s">
        <v>138</v>
      </c>
      <c r="F3329" t="s">
        <v>14</v>
      </c>
      <c r="G3329" t="s">
        <v>26</v>
      </c>
      <c r="H3329" t="s">
        <v>40</v>
      </c>
      <c r="I3329">
        <v>9.0778148000000003E-2</v>
      </c>
      <c r="K3329">
        <v>153.10239999999999</v>
      </c>
      <c r="L3329">
        <v>4</v>
      </c>
    </row>
    <row r="3330" spans="1:12" x14ac:dyDescent="0.35">
      <c r="A3330" t="s">
        <v>17</v>
      </c>
      <c r="B3330" t="s">
        <v>112</v>
      </c>
      <c r="C3330" t="s">
        <v>42</v>
      </c>
      <c r="D3330">
        <v>2018</v>
      </c>
      <c r="E3330" t="s">
        <v>138</v>
      </c>
      <c r="F3330" t="s">
        <v>14</v>
      </c>
      <c r="G3330" t="s">
        <v>26</v>
      </c>
      <c r="H3330" t="s">
        <v>40</v>
      </c>
      <c r="I3330">
        <v>8.3547515000000003E-2</v>
      </c>
      <c r="K3330">
        <v>179.166</v>
      </c>
      <c r="L3330">
        <v>4</v>
      </c>
    </row>
    <row r="3331" spans="1:12" x14ac:dyDescent="0.35">
      <c r="A3331" t="s">
        <v>17</v>
      </c>
      <c r="B3331" t="s">
        <v>998</v>
      </c>
      <c r="C3331" t="s">
        <v>64</v>
      </c>
      <c r="D3331">
        <v>2018</v>
      </c>
      <c r="E3331" t="s">
        <v>138</v>
      </c>
      <c r="F3331" t="s">
        <v>14</v>
      </c>
      <c r="G3331" t="s">
        <v>26</v>
      </c>
      <c r="H3331" t="s">
        <v>40</v>
      </c>
      <c r="I3331">
        <v>0.142393355</v>
      </c>
      <c r="K3331">
        <v>36.418999999999997</v>
      </c>
      <c r="L3331">
        <v>4</v>
      </c>
    </row>
    <row r="3332" spans="1:12" x14ac:dyDescent="0.35">
      <c r="A3332" t="s">
        <v>17</v>
      </c>
      <c r="B3332" t="s">
        <v>1194</v>
      </c>
      <c r="C3332" t="s">
        <v>64</v>
      </c>
      <c r="D3332">
        <v>2018</v>
      </c>
      <c r="E3332" t="s">
        <v>138</v>
      </c>
      <c r="F3332" t="s">
        <v>14</v>
      </c>
      <c r="G3332" t="s">
        <v>26</v>
      </c>
      <c r="H3332" t="s">
        <v>40</v>
      </c>
      <c r="I3332">
        <v>3.4098860000000002E-2</v>
      </c>
      <c r="K3332">
        <v>162.62100000000001</v>
      </c>
      <c r="L3332">
        <v>4</v>
      </c>
    </row>
    <row r="3333" spans="1:12" x14ac:dyDescent="0.35">
      <c r="A3333" t="s">
        <v>17</v>
      </c>
      <c r="B3333" t="s">
        <v>244</v>
      </c>
      <c r="C3333" t="s">
        <v>64</v>
      </c>
      <c r="D3333">
        <v>2018</v>
      </c>
      <c r="E3333" t="s">
        <v>138</v>
      </c>
      <c r="F3333" t="s">
        <v>14</v>
      </c>
      <c r="G3333" t="s">
        <v>26</v>
      </c>
      <c r="H3333" t="s">
        <v>40</v>
      </c>
      <c r="I3333">
        <v>2.1184746000000001E-2</v>
      </c>
      <c r="K3333">
        <v>189.553</v>
      </c>
      <c r="L3333">
        <v>4</v>
      </c>
    </row>
    <row r="3334" spans="1:12" x14ac:dyDescent="0.35">
      <c r="A3334" t="s">
        <v>17</v>
      </c>
      <c r="B3334" t="s">
        <v>47</v>
      </c>
      <c r="C3334" t="s">
        <v>48</v>
      </c>
      <c r="D3334">
        <v>2018</v>
      </c>
      <c r="E3334" t="s">
        <v>138</v>
      </c>
      <c r="F3334" t="s">
        <v>14</v>
      </c>
      <c r="G3334" t="s">
        <v>26</v>
      </c>
      <c r="H3334" t="s">
        <v>40</v>
      </c>
      <c r="I3334">
        <v>0.148764535</v>
      </c>
      <c r="K3334">
        <v>111.19119999999999</v>
      </c>
      <c r="L3334">
        <v>4</v>
      </c>
    </row>
    <row r="3335" spans="1:12" x14ac:dyDescent="0.35">
      <c r="A3335" t="s">
        <v>17</v>
      </c>
      <c r="B3335" t="s">
        <v>178</v>
      </c>
      <c r="C3335" t="s">
        <v>48</v>
      </c>
      <c r="D3335">
        <v>2018</v>
      </c>
      <c r="E3335" t="s">
        <v>138</v>
      </c>
      <c r="F3335" t="s">
        <v>14</v>
      </c>
      <c r="G3335" t="s">
        <v>26</v>
      </c>
      <c r="H3335" t="s">
        <v>40</v>
      </c>
      <c r="I3335">
        <v>9.1354948000000005E-2</v>
      </c>
      <c r="K3335">
        <v>122.30719999999999</v>
      </c>
      <c r="L3335">
        <v>4</v>
      </c>
    </row>
    <row r="3336" spans="1:12" x14ac:dyDescent="0.35">
      <c r="A3336" t="s">
        <v>17</v>
      </c>
      <c r="B3336" t="s">
        <v>1330</v>
      </c>
      <c r="C3336" t="s">
        <v>32</v>
      </c>
      <c r="D3336">
        <v>2018</v>
      </c>
      <c r="E3336" t="s">
        <v>138</v>
      </c>
      <c r="F3336" t="s">
        <v>14</v>
      </c>
      <c r="G3336" t="s">
        <v>26</v>
      </c>
      <c r="H3336" t="s">
        <v>40</v>
      </c>
      <c r="I3336">
        <v>4.3168762999999999E-2</v>
      </c>
      <c r="K3336">
        <v>82.859200000000001</v>
      </c>
      <c r="L3336">
        <v>4</v>
      </c>
    </row>
    <row r="3337" spans="1:12" x14ac:dyDescent="0.35">
      <c r="A3337" t="s">
        <v>10</v>
      </c>
      <c r="B3337" t="s">
        <v>882</v>
      </c>
      <c r="C3337" t="s">
        <v>95</v>
      </c>
      <c r="D3337">
        <v>2018</v>
      </c>
      <c r="E3337" t="s">
        <v>138</v>
      </c>
      <c r="F3337" t="s">
        <v>14</v>
      </c>
      <c r="G3337" t="s">
        <v>26</v>
      </c>
      <c r="H3337" t="s">
        <v>40</v>
      </c>
      <c r="I3337">
        <v>0.212963193</v>
      </c>
      <c r="K3337">
        <v>59.521999999999998</v>
      </c>
      <c r="L3337">
        <v>4</v>
      </c>
    </row>
    <row r="3338" spans="1:12" x14ac:dyDescent="0.35">
      <c r="A3338" t="s">
        <v>10</v>
      </c>
      <c r="B3338" t="s">
        <v>311</v>
      </c>
      <c r="C3338" t="s">
        <v>95</v>
      </c>
      <c r="D3338">
        <v>2018</v>
      </c>
      <c r="E3338" t="s">
        <v>138</v>
      </c>
      <c r="F3338" t="s">
        <v>14</v>
      </c>
      <c r="G3338" t="s">
        <v>26</v>
      </c>
      <c r="H3338" t="s">
        <v>40</v>
      </c>
      <c r="I3338">
        <v>0.10283010400000001</v>
      </c>
      <c r="K3338">
        <v>172.6422</v>
      </c>
      <c r="L3338">
        <v>4</v>
      </c>
    </row>
    <row r="3339" spans="1:12" x14ac:dyDescent="0.35">
      <c r="A3339" t="s">
        <v>10</v>
      </c>
      <c r="B3339" t="s">
        <v>1457</v>
      </c>
      <c r="C3339" t="s">
        <v>57</v>
      </c>
      <c r="D3339">
        <v>2018</v>
      </c>
      <c r="E3339" t="s">
        <v>138</v>
      </c>
      <c r="F3339" t="s">
        <v>14</v>
      </c>
      <c r="G3339" t="s">
        <v>26</v>
      </c>
      <c r="H3339" t="s">
        <v>40</v>
      </c>
      <c r="I3339">
        <v>0.118535581</v>
      </c>
      <c r="K3339">
        <v>256.39879999999999</v>
      </c>
      <c r="L3339">
        <v>4</v>
      </c>
    </row>
    <row r="3340" spans="1:12" x14ac:dyDescent="0.35">
      <c r="A3340" t="s">
        <v>10</v>
      </c>
      <c r="B3340" t="s">
        <v>1458</v>
      </c>
      <c r="C3340" t="s">
        <v>28</v>
      </c>
      <c r="D3340">
        <v>2018</v>
      </c>
      <c r="E3340" t="s">
        <v>138</v>
      </c>
      <c r="F3340" t="s">
        <v>14</v>
      </c>
      <c r="G3340" t="s">
        <v>26</v>
      </c>
      <c r="H3340" t="s">
        <v>40</v>
      </c>
      <c r="I3340">
        <v>0</v>
      </c>
      <c r="K3340">
        <v>169.87899999999999</v>
      </c>
      <c r="L3340">
        <v>4</v>
      </c>
    </row>
    <row r="3341" spans="1:12" x14ac:dyDescent="0.35">
      <c r="A3341" t="s">
        <v>10</v>
      </c>
      <c r="B3341" t="s">
        <v>597</v>
      </c>
      <c r="C3341" t="s">
        <v>67</v>
      </c>
      <c r="D3341">
        <v>2018</v>
      </c>
      <c r="E3341" t="s">
        <v>138</v>
      </c>
      <c r="F3341" t="s">
        <v>14</v>
      </c>
      <c r="G3341" t="s">
        <v>26</v>
      </c>
      <c r="H3341" t="s">
        <v>40</v>
      </c>
      <c r="I3341">
        <v>8.4404264000000007E-2</v>
      </c>
      <c r="K3341">
        <v>49.537599999999998</v>
      </c>
      <c r="L3341">
        <v>4</v>
      </c>
    </row>
    <row r="3342" spans="1:12" x14ac:dyDescent="0.35">
      <c r="A3342" t="s">
        <v>10</v>
      </c>
      <c r="B3342" t="s">
        <v>1123</v>
      </c>
      <c r="C3342" t="s">
        <v>24</v>
      </c>
      <c r="D3342">
        <v>2018</v>
      </c>
      <c r="E3342" t="s">
        <v>138</v>
      </c>
      <c r="F3342" t="s">
        <v>14</v>
      </c>
      <c r="G3342" t="s">
        <v>26</v>
      </c>
      <c r="H3342" t="s">
        <v>40</v>
      </c>
      <c r="I3342">
        <v>2.9157849E-2</v>
      </c>
      <c r="K3342">
        <v>97.072599999999994</v>
      </c>
      <c r="L3342">
        <v>4</v>
      </c>
    </row>
    <row r="3343" spans="1:12" x14ac:dyDescent="0.35">
      <c r="A3343" t="s">
        <v>10</v>
      </c>
      <c r="B3343" t="s">
        <v>941</v>
      </c>
      <c r="C3343" t="s">
        <v>24</v>
      </c>
      <c r="D3343">
        <v>2018</v>
      </c>
      <c r="E3343" t="s">
        <v>138</v>
      </c>
      <c r="F3343" t="s">
        <v>14</v>
      </c>
      <c r="G3343" t="s">
        <v>26</v>
      </c>
      <c r="H3343" t="s">
        <v>40</v>
      </c>
      <c r="I3343">
        <v>0.164438907</v>
      </c>
      <c r="K3343">
        <v>184.42140000000001</v>
      </c>
      <c r="L3343">
        <v>4</v>
      </c>
    </row>
    <row r="3344" spans="1:12" x14ac:dyDescent="0.35">
      <c r="A3344" t="s">
        <v>10</v>
      </c>
      <c r="B3344" t="s">
        <v>525</v>
      </c>
      <c r="C3344" t="s">
        <v>12</v>
      </c>
      <c r="D3344">
        <v>2018</v>
      </c>
      <c r="E3344" t="s">
        <v>138</v>
      </c>
      <c r="F3344" t="s">
        <v>14</v>
      </c>
      <c r="G3344" t="s">
        <v>26</v>
      </c>
      <c r="H3344" t="s">
        <v>40</v>
      </c>
      <c r="I3344">
        <v>9.5587976000000005E-2</v>
      </c>
      <c r="K3344">
        <v>193.982</v>
      </c>
      <c r="L3344">
        <v>4</v>
      </c>
    </row>
    <row r="3345" spans="1:12" x14ac:dyDescent="0.35">
      <c r="A3345" t="s">
        <v>10</v>
      </c>
      <c r="B3345" t="s">
        <v>1426</v>
      </c>
      <c r="C3345" t="s">
        <v>12</v>
      </c>
      <c r="D3345">
        <v>2018</v>
      </c>
      <c r="E3345" t="s">
        <v>138</v>
      </c>
      <c r="F3345" t="s">
        <v>14</v>
      </c>
      <c r="G3345" t="s">
        <v>26</v>
      </c>
      <c r="H3345" t="s">
        <v>40</v>
      </c>
      <c r="I3345">
        <v>0.214139786</v>
      </c>
      <c r="K3345">
        <v>102.4016</v>
      </c>
      <c r="L3345">
        <v>4</v>
      </c>
    </row>
    <row r="3346" spans="1:12" x14ac:dyDescent="0.35">
      <c r="A3346" t="s">
        <v>10</v>
      </c>
      <c r="B3346" t="s">
        <v>606</v>
      </c>
      <c r="C3346" t="s">
        <v>12</v>
      </c>
      <c r="D3346">
        <v>2018</v>
      </c>
      <c r="E3346" t="s">
        <v>138</v>
      </c>
      <c r="F3346" t="s">
        <v>14</v>
      </c>
      <c r="G3346" t="s">
        <v>26</v>
      </c>
      <c r="H3346" t="s">
        <v>40</v>
      </c>
      <c r="I3346">
        <v>0</v>
      </c>
      <c r="K3346">
        <v>178.5318</v>
      </c>
      <c r="L3346">
        <v>4</v>
      </c>
    </row>
    <row r="3347" spans="1:12" x14ac:dyDescent="0.35">
      <c r="A3347" t="s">
        <v>10</v>
      </c>
      <c r="B3347" t="s">
        <v>1311</v>
      </c>
      <c r="C3347" t="s">
        <v>48</v>
      </c>
      <c r="D3347">
        <v>2018</v>
      </c>
      <c r="E3347" t="s">
        <v>138</v>
      </c>
      <c r="F3347" t="s">
        <v>14</v>
      </c>
      <c r="G3347" t="s">
        <v>26</v>
      </c>
      <c r="H3347" t="s">
        <v>40</v>
      </c>
      <c r="I3347">
        <v>1.251245E-2</v>
      </c>
      <c r="K3347">
        <v>38.747999999999998</v>
      </c>
      <c r="L3347">
        <v>4</v>
      </c>
    </row>
    <row r="3348" spans="1:12" x14ac:dyDescent="0.35">
      <c r="A3348" t="s">
        <v>10</v>
      </c>
      <c r="B3348" t="s">
        <v>1459</v>
      </c>
      <c r="C3348" t="s">
        <v>48</v>
      </c>
      <c r="D3348">
        <v>2018</v>
      </c>
      <c r="E3348" t="s">
        <v>138</v>
      </c>
      <c r="F3348" t="s">
        <v>14</v>
      </c>
      <c r="G3348" t="s">
        <v>26</v>
      </c>
      <c r="H3348" t="s">
        <v>40</v>
      </c>
      <c r="I3348">
        <v>4.022593E-2</v>
      </c>
      <c r="K3348">
        <v>210.99279999999999</v>
      </c>
      <c r="L3348">
        <v>4</v>
      </c>
    </row>
    <row r="3349" spans="1:12" x14ac:dyDescent="0.35">
      <c r="A3349" t="s">
        <v>35</v>
      </c>
      <c r="B3349" t="s">
        <v>585</v>
      </c>
      <c r="C3349" t="s">
        <v>67</v>
      </c>
      <c r="D3349">
        <v>2018</v>
      </c>
      <c r="E3349" t="s">
        <v>138</v>
      </c>
      <c r="F3349" t="s">
        <v>14</v>
      </c>
      <c r="G3349" t="s">
        <v>26</v>
      </c>
      <c r="H3349" t="s">
        <v>40</v>
      </c>
      <c r="I3349">
        <v>0.10818157</v>
      </c>
      <c r="K3349">
        <v>149.60499999999999</v>
      </c>
      <c r="L3349">
        <v>4</v>
      </c>
    </row>
    <row r="3350" spans="1:12" x14ac:dyDescent="0.35">
      <c r="A3350" t="s">
        <v>35</v>
      </c>
      <c r="B3350" t="s">
        <v>694</v>
      </c>
      <c r="C3350" t="s">
        <v>42</v>
      </c>
      <c r="D3350">
        <v>2018</v>
      </c>
      <c r="E3350" t="s">
        <v>138</v>
      </c>
      <c r="F3350" t="s">
        <v>14</v>
      </c>
      <c r="G3350" t="s">
        <v>26</v>
      </c>
      <c r="H3350" t="s">
        <v>40</v>
      </c>
      <c r="I3350">
        <v>2.4992442E-2</v>
      </c>
      <c r="K3350">
        <v>53.6614</v>
      </c>
      <c r="L3350">
        <v>4</v>
      </c>
    </row>
    <row r="3351" spans="1:12" x14ac:dyDescent="0.35">
      <c r="A3351" t="s">
        <v>35</v>
      </c>
      <c r="B3351" t="s">
        <v>953</v>
      </c>
      <c r="C3351" t="s">
        <v>48</v>
      </c>
      <c r="D3351">
        <v>2018</v>
      </c>
      <c r="E3351" t="s">
        <v>138</v>
      </c>
      <c r="F3351" t="s">
        <v>14</v>
      </c>
      <c r="G3351" t="s">
        <v>26</v>
      </c>
      <c r="H3351" t="s">
        <v>40</v>
      </c>
      <c r="I3351">
        <v>7.8872251000000004E-2</v>
      </c>
      <c r="K3351">
        <v>189.5556</v>
      </c>
      <c r="L3351">
        <v>4</v>
      </c>
    </row>
    <row r="3352" spans="1:12" x14ac:dyDescent="0.35">
      <c r="A3352" t="s">
        <v>10</v>
      </c>
      <c r="B3352" t="s">
        <v>265</v>
      </c>
      <c r="C3352" t="s">
        <v>95</v>
      </c>
      <c r="D3352">
        <v>2018</v>
      </c>
      <c r="E3352" t="s">
        <v>138</v>
      </c>
      <c r="F3352" t="s">
        <v>14</v>
      </c>
      <c r="G3352" t="s">
        <v>26</v>
      </c>
      <c r="H3352" t="s">
        <v>40</v>
      </c>
      <c r="I3352">
        <v>6.6336810999999996E-2</v>
      </c>
      <c r="K3352">
        <v>154.16560000000001</v>
      </c>
      <c r="L3352">
        <v>4</v>
      </c>
    </row>
    <row r="3353" spans="1:12" x14ac:dyDescent="0.35">
      <c r="A3353" t="s">
        <v>17</v>
      </c>
      <c r="B3353" t="s">
        <v>385</v>
      </c>
      <c r="C3353" t="s">
        <v>54</v>
      </c>
      <c r="D3353">
        <v>2016</v>
      </c>
      <c r="E3353" t="s">
        <v>25</v>
      </c>
      <c r="F3353" t="s">
        <v>14</v>
      </c>
      <c r="G3353" t="s">
        <v>26</v>
      </c>
      <c r="H3353" t="s">
        <v>16</v>
      </c>
      <c r="I3353">
        <v>3.6037951999999998E-2</v>
      </c>
      <c r="J3353">
        <v>18.850000000000001</v>
      </c>
      <c r="K3353">
        <v>58.456200000000003</v>
      </c>
      <c r="L3353">
        <v>4</v>
      </c>
    </row>
    <row r="3354" spans="1:12" x14ac:dyDescent="0.35">
      <c r="A3354" t="s">
        <v>17</v>
      </c>
      <c r="B3354" t="s">
        <v>1460</v>
      </c>
      <c r="C3354" t="s">
        <v>32</v>
      </c>
      <c r="D3354">
        <v>2016</v>
      </c>
      <c r="E3354" t="s">
        <v>25</v>
      </c>
      <c r="F3354" t="s">
        <v>14</v>
      </c>
      <c r="G3354" t="s">
        <v>26</v>
      </c>
      <c r="H3354" t="s">
        <v>16</v>
      </c>
      <c r="I3354">
        <v>0.167831064</v>
      </c>
      <c r="J3354">
        <v>9.8949999999999996</v>
      </c>
      <c r="K3354">
        <v>237.4564</v>
      </c>
      <c r="L3354">
        <v>4</v>
      </c>
    </row>
    <row r="3355" spans="1:12" x14ac:dyDescent="0.35">
      <c r="A3355" t="s">
        <v>17</v>
      </c>
      <c r="B3355" t="s">
        <v>1461</v>
      </c>
      <c r="C3355" t="s">
        <v>95</v>
      </c>
      <c r="D3355">
        <v>2016</v>
      </c>
      <c r="E3355" t="s">
        <v>25</v>
      </c>
      <c r="F3355" t="s">
        <v>14</v>
      </c>
      <c r="G3355" t="s">
        <v>26</v>
      </c>
      <c r="H3355" t="s">
        <v>16</v>
      </c>
      <c r="I3355">
        <v>1.5859293999999999E-2</v>
      </c>
      <c r="J3355">
        <v>9.1950000000000003</v>
      </c>
      <c r="K3355">
        <v>84.559200000000004</v>
      </c>
      <c r="L3355">
        <v>4</v>
      </c>
    </row>
    <row r="3356" spans="1:12" x14ac:dyDescent="0.35">
      <c r="A3356" t="s">
        <v>17</v>
      </c>
      <c r="B3356" t="s">
        <v>343</v>
      </c>
      <c r="C3356" t="s">
        <v>57</v>
      </c>
      <c r="D3356">
        <v>2016</v>
      </c>
      <c r="E3356" t="s">
        <v>25</v>
      </c>
      <c r="F3356" t="s">
        <v>14</v>
      </c>
      <c r="G3356" t="s">
        <v>26</v>
      </c>
      <c r="H3356" t="s">
        <v>16</v>
      </c>
      <c r="I3356">
        <v>2.0715912999999999E-2</v>
      </c>
      <c r="J3356">
        <v>13.15</v>
      </c>
      <c r="K3356">
        <v>83.556600000000003</v>
      </c>
      <c r="L3356">
        <v>4</v>
      </c>
    </row>
    <row r="3357" spans="1:12" x14ac:dyDescent="0.35">
      <c r="A3357" t="s">
        <v>17</v>
      </c>
      <c r="B3357" t="s">
        <v>987</v>
      </c>
      <c r="C3357" t="s">
        <v>74</v>
      </c>
      <c r="D3357">
        <v>2016</v>
      </c>
      <c r="E3357" t="s">
        <v>25</v>
      </c>
      <c r="F3357" t="s">
        <v>14</v>
      </c>
      <c r="G3357" t="s">
        <v>26</v>
      </c>
      <c r="H3357" t="s">
        <v>16</v>
      </c>
      <c r="I3357">
        <v>0.15205828099999999</v>
      </c>
      <c r="J3357">
        <v>18.600000000000001</v>
      </c>
      <c r="K3357">
        <v>99.9358</v>
      </c>
      <c r="L3357">
        <v>4</v>
      </c>
    </row>
    <row r="3358" spans="1:12" x14ac:dyDescent="0.35">
      <c r="A3358" t="s">
        <v>17</v>
      </c>
      <c r="B3358" t="s">
        <v>1312</v>
      </c>
      <c r="C3358" t="s">
        <v>28</v>
      </c>
      <c r="D3358">
        <v>2016</v>
      </c>
      <c r="E3358" t="s">
        <v>25</v>
      </c>
      <c r="F3358" t="s">
        <v>14</v>
      </c>
      <c r="G3358" t="s">
        <v>26</v>
      </c>
      <c r="H3358" t="s">
        <v>16</v>
      </c>
      <c r="I3358">
        <v>1.8571641E-2</v>
      </c>
      <c r="J3358">
        <v>14.85</v>
      </c>
      <c r="K3358">
        <v>187.32140000000001</v>
      </c>
      <c r="L3358">
        <v>4</v>
      </c>
    </row>
    <row r="3359" spans="1:12" x14ac:dyDescent="0.35">
      <c r="A3359" t="s">
        <v>17</v>
      </c>
      <c r="B3359" t="s">
        <v>1420</v>
      </c>
      <c r="C3359" t="s">
        <v>28</v>
      </c>
      <c r="D3359">
        <v>2016</v>
      </c>
      <c r="E3359" t="s">
        <v>25</v>
      </c>
      <c r="F3359" t="s">
        <v>14</v>
      </c>
      <c r="G3359" t="s">
        <v>26</v>
      </c>
      <c r="H3359" t="s">
        <v>16</v>
      </c>
      <c r="I3359">
        <v>6.4921764000000007E-2</v>
      </c>
      <c r="J3359">
        <v>19.7</v>
      </c>
      <c r="K3359">
        <v>88.119799999999998</v>
      </c>
      <c r="L3359">
        <v>4</v>
      </c>
    </row>
    <row r="3360" spans="1:12" x14ac:dyDescent="0.35">
      <c r="A3360" t="s">
        <v>17</v>
      </c>
      <c r="B3360" t="s">
        <v>907</v>
      </c>
      <c r="C3360" t="s">
        <v>28</v>
      </c>
      <c r="D3360">
        <v>2016</v>
      </c>
      <c r="E3360" t="s">
        <v>25</v>
      </c>
      <c r="F3360" t="s">
        <v>14</v>
      </c>
      <c r="G3360" t="s">
        <v>26</v>
      </c>
      <c r="H3360" t="s">
        <v>16</v>
      </c>
      <c r="I3360">
        <v>6.8822477000000007E-2</v>
      </c>
      <c r="J3360">
        <v>21.35</v>
      </c>
      <c r="K3360">
        <v>258.32780000000002</v>
      </c>
      <c r="L3360">
        <v>4</v>
      </c>
    </row>
    <row r="3361" spans="1:12" x14ac:dyDescent="0.35">
      <c r="A3361" t="s">
        <v>17</v>
      </c>
      <c r="B3361" t="s">
        <v>227</v>
      </c>
      <c r="C3361" t="s">
        <v>67</v>
      </c>
      <c r="D3361">
        <v>2016</v>
      </c>
      <c r="E3361" t="s">
        <v>25</v>
      </c>
      <c r="F3361" t="s">
        <v>14</v>
      </c>
      <c r="G3361" t="s">
        <v>26</v>
      </c>
      <c r="H3361" t="s">
        <v>16</v>
      </c>
      <c r="I3361">
        <v>5.2351430000000003E-3</v>
      </c>
      <c r="J3361">
        <v>19.850000000000001</v>
      </c>
      <c r="K3361">
        <v>265.88839999999999</v>
      </c>
      <c r="L3361">
        <v>4</v>
      </c>
    </row>
    <row r="3362" spans="1:12" x14ac:dyDescent="0.35">
      <c r="A3362" t="s">
        <v>17</v>
      </c>
      <c r="B3362" t="s">
        <v>590</v>
      </c>
      <c r="C3362" t="s">
        <v>24</v>
      </c>
      <c r="D3362">
        <v>2016</v>
      </c>
      <c r="E3362" t="s">
        <v>25</v>
      </c>
      <c r="F3362" t="s">
        <v>14</v>
      </c>
      <c r="G3362" t="s">
        <v>26</v>
      </c>
      <c r="H3362" t="s">
        <v>16</v>
      </c>
      <c r="I3362">
        <v>2.1849397999999999E-2</v>
      </c>
      <c r="J3362">
        <v>7.0350000000000001</v>
      </c>
      <c r="K3362">
        <v>262.09100000000001</v>
      </c>
      <c r="L3362">
        <v>4</v>
      </c>
    </row>
    <row r="3363" spans="1:12" x14ac:dyDescent="0.35">
      <c r="A3363" t="s">
        <v>17</v>
      </c>
      <c r="B3363" t="s">
        <v>405</v>
      </c>
      <c r="C3363" t="s">
        <v>24</v>
      </c>
      <c r="D3363">
        <v>2016</v>
      </c>
      <c r="E3363" t="s">
        <v>25</v>
      </c>
      <c r="F3363" t="s">
        <v>14</v>
      </c>
      <c r="G3363" t="s">
        <v>26</v>
      </c>
      <c r="H3363" t="s">
        <v>16</v>
      </c>
      <c r="I3363">
        <v>8.8356939999999998E-3</v>
      </c>
      <c r="J3363">
        <v>8.68</v>
      </c>
      <c r="K3363">
        <v>102.5384</v>
      </c>
      <c r="L3363">
        <v>4</v>
      </c>
    </row>
    <row r="3364" spans="1:12" x14ac:dyDescent="0.35">
      <c r="A3364" t="s">
        <v>17</v>
      </c>
      <c r="B3364" t="s">
        <v>946</v>
      </c>
      <c r="C3364" t="s">
        <v>24</v>
      </c>
      <c r="D3364">
        <v>2016</v>
      </c>
      <c r="E3364" t="s">
        <v>25</v>
      </c>
      <c r="F3364" t="s">
        <v>14</v>
      </c>
      <c r="G3364" t="s">
        <v>26</v>
      </c>
      <c r="H3364" t="s">
        <v>16</v>
      </c>
      <c r="I3364">
        <v>2.6321700999999999E-2</v>
      </c>
      <c r="J3364">
        <v>14.3</v>
      </c>
      <c r="K3364">
        <v>77.630200000000002</v>
      </c>
      <c r="L3364">
        <v>4</v>
      </c>
    </row>
    <row r="3365" spans="1:12" x14ac:dyDescent="0.35">
      <c r="A3365" t="s">
        <v>17</v>
      </c>
      <c r="B3365" t="s">
        <v>346</v>
      </c>
      <c r="C3365" t="s">
        <v>24</v>
      </c>
      <c r="D3365">
        <v>2016</v>
      </c>
      <c r="E3365" t="s">
        <v>25</v>
      </c>
      <c r="F3365" t="s">
        <v>14</v>
      </c>
      <c r="G3365" t="s">
        <v>26</v>
      </c>
      <c r="H3365" t="s">
        <v>16</v>
      </c>
      <c r="I3365">
        <v>0.124452048</v>
      </c>
      <c r="J3365">
        <v>18</v>
      </c>
      <c r="K3365">
        <v>118.5124</v>
      </c>
      <c r="L3365">
        <v>4</v>
      </c>
    </row>
    <row r="3366" spans="1:12" x14ac:dyDescent="0.35">
      <c r="A3366" t="s">
        <v>17</v>
      </c>
      <c r="B3366" t="s">
        <v>292</v>
      </c>
      <c r="C3366" t="s">
        <v>24</v>
      </c>
      <c r="D3366">
        <v>2016</v>
      </c>
      <c r="E3366" t="s">
        <v>25</v>
      </c>
      <c r="F3366" t="s">
        <v>14</v>
      </c>
      <c r="G3366" t="s">
        <v>26</v>
      </c>
      <c r="H3366" t="s">
        <v>16</v>
      </c>
      <c r="I3366">
        <v>3.6353098E-2</v>
      </c>
      <c r="J3366">
        <v>20.5</v>
      </c>
      <c r="K3366">
        <v>75.861019999999996</v>
      </c>
      <c r="L3366">
        <v>4</v>
      </c>
    </row>
    <row r="3367" spans="1:12" x14ac:dyDescent="0.35">
      <c r="A3367" t="s">
        <v>17</v>
      </c>
      <c r="B3367" t="s">
        <v>1462</v>
      </c>
      <c r="C3367" t="s">
        <v>12</v>
      </c>
      <c r="D3367">
        <v>2016</v>
      </c>
      <c r="E3367" t="s">
        <v>25</v>
      </c>
      <c r="F3367" t="s">
        <v>14</v>
      </c>
      <c r="G3367" t="s">
        <v>26</v>
      </c>
      <c r="H3367" t="s">
        <v>16</v>
      </c>
      <c r="I3367">
        <v>8.7669485000000005E-2</v>
      </c>
      <c r="J3367">
        <v>6.65</v>
      </c>
      <c r="K3367">
        <v>127.26779999999999</v>
      </c>
      <c r="L3367">
        <v>4</v>
      </c>
    </row>
    <row r="3368" spans="1:12" x14ac:dyDescent="0.35">
      <c r="A3368" t="s">
        <v>17</v>
      </c>
      <c r="B3368" t="s">
        <v>621</v>
      </c>
      <c r="C3368" t="s">
        <v>61</v>
      </c>
      <c r="D3368">
        <v>2016</v>
      </c>
      <c r="E3368" t="s">
        <v>25</v>
      </c>
      <c r="F3368" t="s">
        <v>14</v>
      </c>
      <c r="G3368" t="s">
        <v>26</v>
      </c>
      <c r="H3368" t="s">
        <v>16</v>
      </c>
      <c r="I3368">
        <v>6.6069578000000004E-2</v>
      </c>
      <c r="J3368">
        <v>6.57</v>
      </c>
      <c r="K3368">
        <v>261.02780000000001</v>
      </c>
      <c r="L3368">
        <v>4</v>
      </c>
    </row>
    <row r="3369" spans="1:12" x14ac:dyDescent="0.35">
      <c r="A3369" t="s">
        <v>17</v>
      </c>
      <c r="B3369" t="s">
        <v>1463</v>
      </c>
      <c r="C3369" t="s">
        <v>61</v>
      </c>
      <c r="D3369">
        <v>2016</v>
      </c>
      <c r="E3369" t="s">
        <v>25</v>
      </c>
      <c r="F3369" t="s">
        <v>14</v>
      </c>
      <c r="G3369" t="s">
        <v>26</v>
      </c>
      <c r="H3369" t="s">
        <v>16</v>
      </c>
      <c r="I3369">
        <v>3.4570357000000003E-2</v>
      </c>
      <c r="J3369">
        <v>13.85</v>
      </c>
      <c r="K3369">
        <v>117.4492</v>
      </c>
      <c r="L3369">
        <v>4</v>
      </c>
    </row>
    <row r="3370" spans="1:12" x14ac:dyDescent="0.35">
      <c r="A3370" t="s">
        <v>17</v>
      </c>
      <c r="B3370" t="s">
        <v>1022</v>
      </c>
      <c r="C3370" t="s">
        <v>19</v>
      </c>
      <c r="D3370">
        <v>2016</v>
      </c>
      <c r="E3370" t="s">
        <v>25</v>
      </c>
      <c r="F3370" t="s">
        <v>14</v>
      </c>
      <c r="G3370" t="s">
        <v>26</v>
      </c>
      <c r="H3370" t="s">
        <v>16</v>
      </c>
      <c r="I3370">
        <v>8.9152527999999995E-2</v>
      </c>
      <c r="J3370">
        <v>10</v>
      </c>
      <c r="K3370">
        <v>147.71019999999999</v>
      </c>
      <c r="L3370">
        <v>4</v>
      </c>
    </row>
    <row r="3371" spans="1:12" x14ac:dyDescent="0.35">
      <c r="A3371" t="s">
        <v>17</v>
      </c>
      <c r="B3371" t="s">
        <v>196</v>
      </c>
      <c r="C3371" t="s">
        <v>19</v>
      </c>
      <c r="D3371">
        <v>2016</v>
      </c>
      <c r="E3371" t="s">
        <v>25</v>
      </c>
      <c r="F3371" t="s">
        <v>14</v>
      </c>
      <c r="G3371" t="s">
        <v>26</v>
      </c>
      <c r="H3371" t="s">
        <v>16</v>
      </c>
      <c r="I3371">
        <v>7.9431642999999996E-2</v>
      </c>
      <c r="J3371">
        <v>12.15</v>
      </c>
      <c r="K3371">
        <v>38.650599999999997</v>
      </c>
      <c r="L3371">
        <v>4</v>
      </c>
    </row>
    <row r="3372" spans="1:12" x14ac:dyDescent="0.35">
      <c r="A3372" t="s">
        <v>17</v>
      </c>
      <c r="B3372" t="s">
        <v>943</v>
      </c>
      <c r="C3372" t="s">
        <v>19</v>
      </c>
      <c r="D3372">
        <v>2016</v>
      </c>
      <c r="E3372" t="s">
        <v>25</v>
      </c>
      <c r="F3372" t="s">
        <v>14</v>
      </c>
      <c r="G3372" t="s">
        <v>26</v>
      </c>
      <c r="H3372" t="s">
        <v>16</v>
      </c>
      <c r="I3372">
        <v>4.6088272999999999E-2</v>
      </c>
      <c r="J3372">
        <v>18.7</v>
      </c>
      <c r="K3372">
        <v>153.66820000000001</v>
      </c>
      <c r="L3372">
        <v>4</v>
      </c>
    </row>
    <row r="3373" spans="1:12" x14ac:dyDescent="0.35">
      <c r="A3373" t="s">
        <v>17</v>
      </c>
      <c r="B3373" t="s">
        <v>298</v>
      </c>
      <c r="C3373" t="s">
        <v>19</v>
      </c>
      <c r="D3373">
        <v>2016</v>
      </c>
      <c r="E3373" t="s">
        <v>25</v>
      </c>
      <c r="F3373" t="s">
        <v>14</v>
      </c>
      <c r="G3373" t="s">
        <v>26</v>
      </c>
      <c r="H3373" t="s">
        <v>16</v>
      </c>
      <c r="I3373">
        <v>1.6107548999999999E-2</v>
      </c>
      <c r="J3373">
        <v>18.850000000000001</v>
      </c>
      <c r="K3373">
        <v>129.76259999999999</v>
      </c>
      <c r="L3373">
        <v>4</v>
      </c>
    </row>
    <row r="3374" spans="1:12" x14ac:dyDescent="0.35">
      <c r="A3374" t="s">
        <v>17</v>
      </c>
      <c r="B3374" t="s">
        <v>474</v>
      </c>
      <c r="C3374" t="s">
        <v>42</v>
      </c>
      <c r="D3374">
        <v>2016</v>
      </c>
      <c r="E3374" t="s">
        <v>25</v>
      </c>
      <c r="F3374" t="s">
        <v>14</v>
      </c>
      <c r="G3374" t="s">
        <v>26</v>
      </c>
      <c r="H3374" t="s">
        <v>16</v>
      </c>
      <c r="I3374">
        <v>2.7276410000000001E-2</v>
      </c>
      <c r="J3374">
        <v>10.5</v>
      </c>
      <c r="K3374">
        <v>171.31059999999999</v>
      </c>
      <c r="L3374">
        <v>4</v>
      </c>
    </row>
    <row r="3375" spans="1:12" x14ac:dyDescent="0.35">
      <c r="A3375" t="s">
        <v>17</v>
      </c>
      <c r="B3375" t="s">
        <v>1464</v>
      </c>
      <c r="C3375" t="s">
        <v>42</v>
      </c>
      <c r="D3375">
        <v>2016</v>
      </c>
      <c r="E3375" t="s">
        <v>25</v>
      </c>
      <c r="F3375" t="s">
        <v>14</v>
      </c>
      <c r="G3375" t="s">
        <v>26</v>
      </c>
      <c r="H3375" t="s">
        <v>16</v>
      </c>
      <c r="I3375">
        <v>0</v>
      </c>
      <c r="J3375">
        <v>14.15</v>
      </c>
      <c r="K3375">
        <v>1102.3109999999999</v>
      </c>
      <c r="L3375">
        <v>4</v>
      </c>
    </row>
    <row r="3376" spans="1:12" x14ac:dyDescent="0.35">
      <c r="A3376" t="s">
        <v>17</v>
      </c>
      <c r="B3376" t="s">
        <v>654</v>
      </c>
      <c r="C3376" t="s">
        <v>42</v>
      </c>
      <c r="D3376">
        <v>2016</v>
      </c>
      <c r="E3376" t="s">
        <v>25</v>
      </c>
      <c r="F3376" t="s">
        <v>14</v>
      </c>
      <c r="G3376" t="s">
        <v>26</v>
      </c>
      <c r="H3376" t="s">
        <v>16</v>
      </c>
      <c r="I3376">
        <v>8.3359391000000005E-2</v>
      </c>
      <c r="J3376">
        <v>14.65</v>
      </c>
      <c r="K3376">
        <v>161.95519999999999</v>
      </c>
      <c r="L3376">
        <v>4</v>
      </c>
    </row>
    <row r="3377" spans="1:12" x14ac:dyDescent="0.35">
      <c r="A3377" t="s">
        <v>17</v>
      </c>
      <c r="B3377" t="s">
        <v>1412</v>
      </c>
      <c r="C3377" t="s">
        <v>42</v>
      </c>
      <c r="D3377">
        <v>2016</v>
      </c>
      <c r="E3377" t="s">
        <v>25</v>
      </c>
      <c r="F3377" t="s">
        <v>14</v>
      </c>
      <c r="G3377" t="s">
        <v>26</v>
      </c>
      <c r="H3377" t="s">
        <v>16</v>
      </c>
      <c r="I3377">
        <v>0</v>
      </c>
      <c r="J3377">
        <v>16</v>
      </c>
      <c r="K3377">
        <v>228.86680000000001</v>
      </c>
      <c r="L3377">
        <v>4</v>
      </c>
    </row>
    <row r="3378" spans="1:12" x14ac:dyDescent="0.35">
      <c r="A3378" t="s">
        <v>17</v>
      </c>
      <c r="B3378" t="s">
        <v>1465</v>
      </c>
      <c r="C3378" t="s">
        <v>42</v>
      </c>
      <c r="D3378">
        <v>2016</v>
      </c>
      <c r="E3378" t="s">
        <v>25</v>
      </c>
      <c r="F3378" t="s">
        <v>14</v>
      </c>
      <c r="G3378" t="s">
        <v>26</v>
      </c>
      <c r="H3378" t="s">
        <v>16</v>
      </c>
      <c r="I3378">
        <v>4.7377053000000002E-2</v>
      </c>
      <c r="J3378">
        <v>18</v>
      </c>
      <c r="K3378">
        <v>171.1422</v>
      </c>
      <c r="L3378">
        <v>4</v>
      </c>
    </row>
    <row r="3379" spans="1:12" x14ac:dyDescent="0.35">
      <c r="A3379" t="s">
        <v>17</v>
      </c>
      <c r="B3379" t="s">
        <v>217</v>
      </c>
      <c r="C3379" t="s">
        <v>42</v>
      </c>
      <c r="D3379">
        <v>2016</v>
      </c>
      <c r="E3379" t="s">
        <v>25</v>
      </c>
      <c r="F3379" t="s">
        <v>14</v>
      </c>
      <c r="G3379" t="s">
        <v>26</v>
      </c>
      <c r="H3379" t="s">
        <v>16</v>
      </c>
      <c r="I3379">
        <v>0.177270016</v>
      </c>
      <c r="J3379">
        <v>19.100000000000001</v>
      </c>
      <c r="K3379">
        <v>174.04220000000001</v>
      </c>
      <c r="L3379">
        <v>4</v>
      </c>
    </row>
    <row r="3380" spans="1:12" x14ac:dyDescent="0.35">
      <c r="A3380" t="s">
        <v>17</v>
      </c>
      <c r="B3380" t="s">
        <v>753</v>
      </c>
      <c r="C3380" t="s">
        <v>42</v>
      </c>
      <c r="D3380">
        <v>2016</v>
      </c>
      <c r="E3380" t="s">
        <v>25</v>
      </c>
      <c r="F3380" t="s">
        <v>14</v>
      </c>
      <c r="G3380" t="s">
        <v>26</v>
      </c>
      <c r="H3380" t="s">
        <v>16</v>
      </c>
      <c r="I3380">
        <v>9.4161661999999993E-2</v>
      </c>
      <c r="J3380">
        <v>19.600000000000001</v>
      </c>
      <c r="K3380">
        <v>251.10298</v>
      </c>
      <c r="L3380">
        <v>4</v>
      </c>
    </row>
    <row r="3381" spans="1:12" x14ac:dyDescent="0.35">
      <c r="A3381" t="s">
        <v>17</v>
      </c>
      <c r="B3381" t="s">
        <v>950</v>
      </c>
      <c r="C3381" t="s">
        <v>42</v>
      </c>
      <c r="D3381">
        <v>2016</v>
      </c>
      <c r="E3381" t="s">
        <v>25</v>
      </c>
      <c r="F3381" t="s">
        <v>14</v>
      </c>
      <c r="G3381" t="s">
        <v>26</v>
      </c>
      <c r="H3381" t="s">
        <v>16</v>
      </c>
      <c r="I3381">
        <v>1.0602291999999999E-2</v>
      </c>
      <c r="J3381">
        <v>21.1</v>
      </c>
      <c r="K3381">
        <v>235.39580000000001</v>
      </c>
      <c r="L3381">
        <v>4</v>
      </c>
    </row>
    <row r="3382" spans="1:12" x14ac:dyDescent="0.35">
      <c r="A3382" t="s">
        <v>17</v>
      </c>
      <c r="B3382" t="s">
        <v>329</v>
      </c>
      <c r="C3382" t="s">
        <v>54</v>
      </c>
      <c r="D3382">
        <v>2016</v>
      </c>
      <c r="E3382" t="s">
        <v>25</v>
      </c>
      <c r="F3382" t="s">
        <v>14</v>
      </c>
      <c r="G3382" t="s">
        <v>26</v>
      </c>
      <c r="H3382" t="s">
        <v>16</v>
      </c>
      <c r="I3382">
        <v>8.1042136000000001E-2</v>
      </c>
      <c r="J3382">
        <v>14.8</v>
      </c>
      <c r="K3382">
        <v>192.4846</v>
      </c>
      <c r="L3382">
        <v>4</v>
      </c>
    </row>
    <row r="3383" spans="1:12" x14ac:dyDescent="0.35">
      <c r="A3383" t="s">
        <v>17</v>
      </c>
      <c r="B3383" t="s">
        <v>997</v>
      </c>
      <c r="C3383" t="s">
        <v>64</v>
      </c>
      <c r="D3383">
        <v>2016</v>
      </c>
      <c r="E3383" t="s">
        <v>25</v>
      </c>
      <c r="F3383" t="s">
        <v>14</v>
      </c>
      <c r="G3383" t="s">
        <v>26</v>
      </c>
      <c r="H3383" t="s">
        <v>16</v>
      </c>
      <c r="I3383">
        <v>6.6726133000000007E-2</v>
      </c>
      <c r="J3383">
        <v>15.6</v>
      </c>
      <c r="K3383">
        <v>185.89240000000001</v>
      </c>
      <c r="L3383">
        <v>4</v>
      </c>
    </row>
    <row r="3384" spans="1:12" x14ac:dyDescent="0.35">
      <c r="A3384" t="s">
        <v>17</v>
      </c>
      <c r="B3384" t="s">
        <v>455</v>
      </c>
      <c r="C3384" t="s">
        <v>48</v>
      </c>
      <c r="D3384">
        <v>2016</v>
      </c>
      <c r="E3384" t="s">
        <v>25</v>
      </c>
      <c r="F3384" t="s">
        <v>14</v>
      </c>
      <c r="G3384" t="s">
        <v>26</v>
      </c>
      <c r="H3384" t="s">
        <v>16</v>
      </c>
      <c r="I3384">
        <v>9.6212432000000001E-2</v>
      </c>
      <c r="J3384">
        <v>12.6</v>
      </c>
      <c r="K3384">
        <v>207.2612</v>
      </c>
      <c r="L3384">
        <v>4</v>
      </c>
    </row>
    <row r="3385" spans="1:12" x14ac:dyDescent="0.35">
      <c r="A3385" t="s">
        <v>17</v>
      </c>
      <c r="B3385" t="s">
        <v>880</v>
      </c>
      <c r="C3385" t="s">
        <v>48</v>
      </c>
      <c r="D3385">
        <v>2016</v>
      </c>
      <c r="E3385" t="s">
        <v>25</v>
      </c>
      <c r="F3385" t="s">
        <v>14</v>
      </c>
      <c r="G3385" t="s">
        <v>26</v>
      </c>
      <c r="H3385" t="s">
        <v>16</v>
      </c>
      <c r="I3385">
        <v>3.596071E-2</v>
      </c>
      <c r="J3385">
        <v>13.65</v>
      </c>
      <c r="K3385">
        <v>186.39240000000001</v>
      </c>
      <c r="L3385">
        <v>4</v>
      </c>
    </row>
    <row r="3386" spans="1:12" x14ac:dyDescent="0.35">
      <c r="A3386" t="s">
        <v>17</v>
      </c>
      <c r="B3386" t="s">
        <v>918</v>
      </c>
      <c r="C3386" t="s">
        <v>48</v>
      </c>
      <c r="D3386">
        <v>2016</v>
      </c>
      <c r="E3386" t="s">
        <v>25</v>
      </c>
      <c r="F3386" t="s">
        <v>14</v>
      </c>
      <c r="G3386" t="s">
        <v>26</v>
      </c>
      <c r="H3386" t="s">
        <v>16</v>
      </c>
      <c r="I3386">
        <v>0</v>
      </c>
      <c r="J3386">
        <v>15.35</v>
      </c>
      <c r="K3386">
        <v>88.283000000000001</v>
      </c>
      <c r="L3386">
        <v>4</v>
      </c>
    </row>
    <row r="3387" spans="1:12" x14ac:dyDescent="0.35">
      <c r="A3387" t="s">
        <v>17</v>
      </c>
      <c r="B3387" t="s">
        <v>220</v>
      </c>
      <c r="C3387" t="s">
        <v>48</v>
      </c>
      <c r="D3387">
        <v>2016</v>
      </c>
      <c r="E3387" t="s">
        <v>25</v>
      </c>
      <c r="F3387" t="s">
        <v>14</v>
      </c>
      <c r="G3387" t="s">
        <v>26</v>
      </c>
      <c r="H3387" t="s">
        <v>16</v>
      </c>
      <c r="I3387">
        <v>4.0945898000000001E-2</v>
      </c>
      <c r="J3387">
        <v>16</v>
      </c>
      <c r="K3387">
        <v>143.14102</v>
      </c>
      <c r="L3387">
        <v>4</v>
      </c>
    </row>
    <row r="3388" spans="1:12" x14ac:dyDescent="0.35">
      <c r="A3388" t="s">
        <v>17</v>
      </c>
      <c r="B3388" t="s">
        <v>784</v>
      </c>
      <c r="C3388" t="s">
        <v>48</v>
      </c>
      <c r="D3388">
        <v>2016</v>
      </c>
      <c r="E3388" t="s">
        <v>25</v>
      </c>
      <c r="F3388" t="s">
        <v>14</v>
      </c>
      <c r="G3388" t="s">
        <v>26</v>
      </c>
      <c r="H3388" t="s">
        <v>16</v>
      </c>
      <c r="I3388">
        <v>3.5185587999999997E-2</v>
      </c>
      <c r="J3388">
        <v>19.2</v>
      </c>
      <c r="K3388">
        <v>181.33179999999999</v>
      </c>
      <c r="L3388">
        <v>4</v>
      </c>
    </row>
    <row r="3389" spans="1:12" x14ac:dyDescent="0.35">
      <c r="A3389" t="s">
        <v>17</v>
      </c>
      <c r="B3389" t="s">
        <v>643</v>
      </c>
      <c r="C3389" t="s">
        <v>48</v>
      </c>
      <c r="D3389">
        <v>2016</v>
      </c>
      <c r="E3389" t="s">
        <v>25</v>
      </c>
      <c r="F3389" t="s">
        <v>14</v>
      </c>
      <c r="G3389" t="s">
        <v>26</v>
      </c>
      <c r="H3389" t="s">
        <v>16</v>
      </c>
      <c r="I3389">
        <v>1.9423231999999999E-2</v>
      </c>
      <c r="J3389">
        <v>21.25</v>
      </c>
      <c r="K3389">
        <v>120.87560000000001</v>
      </c>
      <c r="L3389">
        <v>4</v>
      </c>
    </row>
    <row r="3390" spans="1:12" x14ac:dyDescent="0.35">
      <c r="A3390" t="s">
        <v>17</v>
      </c>
      <c r="B3390" t="s">
        <v>1073</v>
      </c>
      <c r="C3390" t="s">
        <v>32</v>
      </c>
      <c r="D3390">
        <v>2016</v>
      </c>
      <c r="E3390" t="s">
        <v>25</v>
      </c>
      <c r="F3390" t="s">
        <v>14</v>
      </c>
      <c r="G3390" t="s">
        <v>26</v>
      </c>
      <c r="H3390" t="s">
        <v>16</v>
      </c>
      <c r="I3390">
        <v>1.7325730000000001E-2</v>
      </c>
      <c r="J3390">
        <v>8.43</v>
      </c>
      <c r="K3390">
        <v>197.9768</v>
      </c>
      <c r="L3390">
        <v>4</v>
      </c>
    </row>
    <row r="3391" spans="1:12" x14ac:dyDescent="0.35">
      <c r="A3391" t="s">
        <v>17</v>
      </c>
      <c r="B3391" t="s">
        <v>1466</v>
      </c>
      <c r="C3391" t="s">
        <v>32</v>
      </c>
      <c r="D3391">
        <v>2016</v>
      </c>
      <c r="E3391" t="s">
        <v>25</v>
      </c>
      <c r="F3391" t="s">
        <v>14</v>
      </c>
      <c r="G3391" t="s">
        <v>26</v>
      </c>
      <c r="H3391" t="s">
        <v>16</v>
      </c>
      <c r="I3391">
        <v>6.5436580999999994E-2</v>
      </c>
      <c r="J3391">
        <v>8.67</v>
      </c>
      <c r="K3391">
        <v>142.9128</v>
      </c>
      <c r="L3391">
        <v>4</v>
      </c>
    </row>
    <row r="3392" spans="1:12" x14ac:dyDescent="0.35">
      <c r="A3392" t="s">
        <v>17</v>
      </c>
      <c r="B3392" t="s">
        <v>355</v>
      </c>
      <c r="C3392" t="s">
        <v>32</v>
      </c>
      <c r="D3392">
        <v>2016</v>
      </c>
      <c r="E3392" t="s">
        <v>25</v>
      </c>
      <c r="F3392" t="s">
        <v>14</v>
      </c>
      <c r="G3392" t="s">
        <v>26</v>
      </c>
      <c r="H3392" t="s">
        <v>16</v>
      </c>
      <c r="I3392">
        <v>0.11516757900000001</v>
      </c>
      <c r="J3392">
        <v>11.8</v>
      </c>
      <c r="K3392">
        <v>199.80840000000001</v>
      </c>
      <c r="L3392">
        <v>4</v>
      </c>
    </row>
    <row r="3393" spans="1:12" x14ac:dyDescent="0.35">
      <c r="A3393" t="s">
        <v>17</v>
      </c>
      <c r="B3393" t="s">
        <v>197</v>
      </c>
      <c r="C3393" t="s">
        <v>32</v>
      </c>
      <c r="D3393">
        <v>2016</v>
      </c>
      <c r="E3393" t="s">
        <v>25</v>
      </c>
      <c r="F3393" t="s">
        <v>14</v>
      </c>
      <c r="G3393" t="s">
        <v>26</v>
      </c>
      <c r="H3393" t="s">
        <v>16</v>
      </c>
      <c r="I3393">
        <v>7.3283192999999996E-2</v>
      </c>
      <c r="J3393">
        <v>15.35</v>
      </c>
      <c r="K3393">
        <v>91.811999999999998</v>
      </c>
      <c r="L3393">
        <v>4</v>
      </c>
    </row>
    <row r="3394" spans="1:12" x14ac:dyDescent="0.35">
      <c r="A3394" t="s">
        <v>17</v>
      </c>
      <c r="B3394" t="s">
        <v>644</v>
      </c>
      <c r="C3394" t="s">
        <v>32</v>
      </c>
      <c r="D3394">
        <v>2016</v>
      </c>
      <c r="E3394" t="s">
        <v>25</v>
      </c>
      <c r="F3394" t="s">
        <v>14</v>
      </c>
      <c r="G3394" t="s">
        <v>26</v>
      </c>
      <c r="H3394" t="s">
        <v>16</v>
      </c>
      <c r="I3394">
        <v>1.9378432000000001E-2</v>
      </c>
      <c r="J3394">
        <v>16.2</v>
      </c>
      <c r="K3394">
        <v>156.49719999999999</v>
      </c>
      <c r="L3394">
        <v>4</v>
      </c>
    </row>
    <row r="3395" spans="1:12" x14ac:dyDescent="0.35">
      <c r="A3395" t="s">
        <v>17</v>
      </c>
      <c r="B3395" t="s">
        <v>881</v>
      </c>
      <c r="C3395" t="s">
        <v>159</v>
      </c>
      <c r="D3395">
        <v>2016</v>
      </c>
      <c r="E3395" t="s">
        <v>25</v>
      </c>
      <c r="F3395" t="s">
        <v>14</v>
      </c>
      <c r="G3395" t="s">
        <v>26</v>
      </c>
      <c r="H3395" t="s">
        <v>16</v>
      </c>
      <c r="I3395">
        <v>4.3234573999999998E-2</v>
      </c>
      <c r="J3395">
        <v>15.85</v>
      </c>
      <c r="K3395">
        <v>38.316400000000002</v>
      </c>
      <c r="L3395">
        <v>4</v>
      </c>
    </row>
    <row r="3396" spans="1:12" x14ac:dyDescent="0.35">
      <c r="A3396" t="s">
        <v>10</v>
      </c>
      <c r="B3396" t="s">
        <v>1320</v>
      </c>
      <c r="C3396" t="s">
        <v>95</v>
      </c>
      <c r="D3396">
        <v>2016</v>
      </c>
      <c r="E3396" t="s">
        <v>25</v>
      </c>
      <c r="F3396" t="s">
        <v>14</v>
      </c>
      <c r="G3396" t="s">
        <v>26</v>
      </c>
      <c r="H3396" t="s">
        <v>16</v>
      </c>
      <c r="I3396">
        <v>3.8321220000000003E-2</v>
      </c>
      <c r="J3396">
        <v>7.22</v>
      </c>
      <c r="K3396">
        <v>61.850999999999999</v>
      </c>
      <c r="L3396">
        <v>4</v>
      </c>
    </row>
    <row r="3397" spans="1:12" x14ac:dyDescent="0.35">
      <c r="A3397" t="s">
        <v>10</v>
      </c>
      <c r="B3397" t="s">
        <v>1424</v>
      </c>
      <c r="C3397" t="s">
        <v>95</v>
      </c>
      <c r="D3397">
        <v>2016</v>
      </c>
      <c r="E3397" t="s">
        <v>25</v>
      </c>
      <c r="F3397" t="s">
        <v>14</v>
      </c>
      <c r="G3397" t="s">
        <v>26</v>
      </c>
      <c r="H3397" t="s">
        <v>16</v>
      </c>
      <c r="I3397">
        <v>0</v>
      </c>
      <c r="J3397">
        <v>10.5</v>
      </c>
      <c r="K3397">
        <v>143.31280000000001</v>
      </c>
      <c r="L3397">
        <v>4</v>
      </c>
    </row>
    <row r="3398" spans="1:12" x14ac:dyDescent="0.35">
      <c r="A3398" t="s">
        <v>10</v>
      </c>
      <c r="B3398" t="s">
        <v>935</v>
      </c>
      <c r="C3398" t="s">
        <v>95</v>
      </c>
      <c r="D3398">
        <v>2016</v>
      </c>
      <c r="E3398" t="s">
        <v>25</v>
      </c>
      <c r="F3398" t="s">
        <v>14</v>
      </c>
      <c r="G3398" t="s">
        <v>26</v>
      </c>
      <c r="H3398" t="s">
        <v>16</v>
      </c>
      <c r="I3398">
        <v>0</v>
      </c>
      <c r="J3398">
        <v>16.5</v>
      </c>
      <c r="K3398">
        <v>102.2068</v>
      </c>
      <c r="L3398">
        <v>4</v>
      </c>
    </row>
    <row r="3399" spans="1:12" x14ac:dyDescent="0.35">
      <c r="A3399" t="s">
        <v>10</v>
      </c>
      <c r="B3399" t="s">
        <v>1467</v>
      </c>
      <c r="C3399" t="s">
        <v>28</v>
      </c>
      <c r="D3399">
        <v>2016</v>
      </c>
      <c r="E3399" t="s">
        <v>25</v>
      </c>
      <c r="F3399" t="s">
        <v>14</v>
      </c>
      <c r="G3399" t="s">
        <v>26</v>
      </c>
      <c r="H3399" t="s">
        <v>16</v>
      </c>
      <c r="I3399">
        <v>9.2771308999999996E-2</v>
      </c>
      <c r="J3399">
        <v>5.8849999999999998</v>
      </c>
      <c r="K3399">
        <v>54.1982</v>
      </c>
      <c r="L3399">
        <v>4</v>
      </c>
    </row>
    <row r="3400" spans="1:12" x14ac:dyDescent="0.35">
      <c r="A3400" t="s">
        <v>10</v>
      </c>
      <c r="B3400" t="s">
        <v>1468</v>
      </c>
      <c r="C3400" t="s">
        <v>28</v>
      </c>
      <c r="D3400">
        <v>2016</v>
      </c>
      <c r="E3400" t="s">
        <v>25</v>
      </c>
      <c r="F3400" t="s">
        <v>14</v>
      </c>
      <c r="G3400" t="s">
        <v>26</v>
      </c>
      <c r="H3400" t="s">
        <v>16</v>
      </c>
      <c r="I3400">
        <v>0.13952193099999999</v>
      </c>
      <c r="J3400">
        <v>17</v>
      </c>
      <c r="K3400">
        <v>266.88839999999999</v>
      </c>
      <c r="L3400">
        <v>4</v>
      </c>
    </row>
    <row r="3401" spans="1:12" x14ac:dyDescent="0.35">
      <c r="A3401" t="s">
        <v>10</v>
      </c>
      <c r="B3401" t="s">
        <v>1254</v>
      </c>
      <c r="C3401" t="s">
        <v>28</v>
      </c>
      <c r="D3401">
        <v>2016</v>
      </c>
      <c r="E3401" t="s">
        <v>25</v>
      </c>
      <c r="F3401" t="s">
        <v>14</v>
      </c>
      <c r="G3401" t="s">
        <v>26</v>
      </c>
      <c r="H3401" t="s">
        <v>16</v>
      </c>
      <c r="I3401">
        <v>4.6808553000000003E-2</v>
      </c>
      <c r="J3401">
        <v>17.100000000000001</v>
      </c>
      <c r="K3401">
        <v>141.4838</v>
      </c>
      <c r="L3401">
        <v>4</v>
      </c>
    </row>
    <row r="3402" spans="1:12" x14ac:dyDescent="0.35">
      <c r="A3402" t="s">
        <v>10</v>
      </c>
      <c r="B3402" t="s">
        <v>554</v>
      </c>
      <c r="C3402" t="s">
        <v>67</v>
      </c>
      <c r="D3402">
        <v>2016</v>
      </c>
      <c r="E3402" t="s">
        <v>25</v>
      </c>
      <c r="F3402" t="s">
        <v>14</v>
      </c>
      <c r="G3402" t="s">
        <v>26</v>
      </c>
      <c r="H3402" t="s">
        <v>16</v>
      </c>
      <c r="I3402">
        <v>0.107057186</v>
      </c>
      <c r="J3402">
        <v>11.8</v>
      </c>
      <c r="K3402">
        <v>224.1772</v>
      </c>
      <c r="L3402">
        <v>4</v>
      </c>
    </row>
    <row r="3403" spans="1:12" x14ac:dyDescent="0.35">
      <c r="A3403" t="s">
        <v>10</v>
      </c>
      <c r="B3403" t="s">
        <v>1139</v>
      </c>
      <c r="C3403" t="s">
        <v>67</v>
      </c>
      <c r="D3403">
        <v>2016</v>
      </c>
      <c r="E3403" t="s">
        <v>25</v>
      </c>
      <c r="F3403" t="s">
        <v>14</v>
      </c>
      <c r="G3403" t="s">
        <v>26</v>
      </c>
      <c r="H3403" t="s">
        <v>16</v>
      </c>
      <c r="I3403">
        <v>7.3920438000000005E-2</v>
      </c>
      <c r="J3403">
        <v>12.6</v>
      </c>
      <c r="K3403">
        <v>255.63560000000001</v>
      </c>
      <c r="L3403">
        <v>4</v>
      </c>
    </row>
    <row r="3404" spans="1:12" x14ac:dyDescent="0.35">
      <c r="A3404" t="s">
        <v>10</v>
      </c>
      <c r="B3404" t="s">
        <v>1123</v>
      </c>
      <c r="C3404" t="s">
        <v>24</v>
      </c>
      <c r="D3404">
        <v>2016</v>
      </c>
      <c r="E3404" t="s">
        <v>25</v>
      </c>
      <c r="F3404" t="s">
        <v>14</v>
      </c>
      <c r="G3404" t="s">
        <v>26</v>
      </c>
      <c r="H3404" t="s">
        <v>16</v>
      </c>
      <c r="I3404">
        <v>1.6653339999999999E-2</v>
      </c>
      <c r="J3404">
        <v>16.2</v>
      </c>
      <c r="K3404">
        <v>97.372600000000006</v>
      </c>
      <c r="L3404">
        <v>4</v>
      </c>
    </row>
    <row r="3405" spans="1:12" x14ac:dyDescent="0.35">
      <c r="A3405" t="s">
        <v>10</v>
      </c>
      <c r="B3405" t="s">
        <v>1426</v>
      </c>
      <c r="C3405" t="s">
        <v>12</v>
      </c>
      <c r="D3405">
        <v>2016</v>
      </c>
      <c r="E3405" t="s">
        <v>25</v>
      </c>
      <c r="F3405" t="s">
        <v>14</v>
      </c>
      <c r="G3405" t="s">
        <v>26</v>
      </c>
      <c r="H3405" t="s">
        <v>16</v>
      </c>
      <c r="I3405">
        <v>0.122304725</v>
      </c>
      <c r="J3405">
        <v>9.1950000000000003</v>
      </c>
      <c r="K3405">
        <v>99.201599999999999</v>
      </c>
      <c r="L3405">
        <v>4</v>
      </c>
    </row>
    <row r="3406" spans="1:12" x14ac:dyDescent="0.35">
      <c r="A3406" t="s">
        <v>10</v>
      </c>
      <c r="B3406" t="s">
        <v>1219</v>
      </c>
      <c r="C3406" t="s">
        <v>12</v>
      </c>
      <c r="D3406">
        <v>2016</v>
      </c>
      <c r="E3406" t="s">
        <v>25</v>
      </c>
      <c r="F3406" t="s">
        <v>14</v>
      </c>
      <c r="G3406" t="s">
        <v>26</v>
      </c>
      <c r="H3406" t="s">
        <v>16</v>
      </c>
      <c r="I3406">
        <v>3.5151215E-2</v>
      </c>
      <c r="J3406">
        <v>9.5</v>
      </c>
      <c r="K3406">
        <v>171.84479999999999</v>
      </c>
      <c r="L3406">
        <v>4</v>
      </c>
    </row>
    <row r="3407" spans="1:12" x14ac:dyDescent="0.35">
      <c r="A3407" t="s">
        <v>10</v>
      </c>
      <c r="B3407" t="s">
        <v>360</v>
      </c>
      <c r="C3407" t="s">
        <v>12</v>
      </c>
      <c r="D3407">
        <v>2016</v>
      </c>
      <c r="E3407" t="s">
        <v>25</v>
      </c>
      <c r="F3407" t="s">
        <v>14</v>
      </c>
      <c r="G3407" t="s">
        <v>26</v>
      </c>
      <c r="H3407" t="s">
        <v>16</v>
      </c>
      <c r="I3407">
        <v>3.0569229E-2</v>
      </c>
      <c r="J3407">
        <v>10.3</v>
      </c>
      <c r="K3407">
        <v>113.1176</v>
      </c>
      <c r="L3407">
        <v>4</v>
      </c>
    </row>
    <row r="3408" spans="1:12" x14ac:dyDescent="0.35">
      <c r="A3408" t="s">
        <v>10</v>
      </c>
      <c r="B3408" t="s">
        <v>805</v>
      </c>
      <c r="C3408" t="s">
        <v>12</v>
      </c>
      <c r="D3408">
        <v>2016</v>
      </c>
      <c r="E3408" t="s">
        <v>25</v>
      </c>
      <c r="F3408" t="s">
        <v>14</v>
      </c>
      <c r="G3408" t="s">
        <v>26</v>
      </c>
      <c r="H3408" t="s">
        <v>16</v>
      </c>
      <c r="I3408">
        <v>8.1752759999999994E-2</v>
      </c>
      <c r="J3408">
        <v>12.5</v>
      </c>
      <c r="K3408">
        <v>89.0488</v>
      </c>
      <c r="L3408">
        <v>4</v>
      </c>
    </row>
    <row r="3409" spans="1:12" x14ac:dyDescent="0.35">
      <c r="A3409" t="s">
        <v>10</v>
      </c>
      <c r="B3409" t="s">
        <v>864</v>
      </c>
      <c r="C3409" t="s">
        <v>12</v>
      </c>
      <c r="D3409">
        <v>2016</v>
      </c>
      <c r="E3409" t="s">
        <v>25</v>
      </c>
      <c r="F3409" t="s">
        <v>14</v>
      </c>
      <c r="G3409" t="s">
        <v>26</v>
      </c>
      <c r="H3409" t="s">
        <v>16</v>
      </c>
      <c r="I3409">
        <v>4.3655155000000001E-2</v>
      </c>
      <c r="J3409">
        <v>13.6</v>
      </c>
      <c r="K3409">
        <v>156.7946</v>
      </c>
      <c r="L3409">
        <v>4</v>
      </c>
    </row>
    <row r="3410" spans="1:12" x14ac:dyDescent="0.35">
      <c r="A3410" t="s">
        <v>10</v>
      </c>
      <c r="B3410" t="s">
        <v>1469</v>
      </c>
      <c r="C3410" t="s">
        <v>12</v>
      </c>
      <c r="D3410">
        <v>2016</v>
      </c>
      <c r="E3410" t="s">
        <v>25</v>
      </c>
      <c r="F3410" t="s">
        <v>14</v>
      </c>
      <c r="G3410" t="s">
        <v>26</v>
      </c>
      <c r="H3410" t="s">
        <v>16</v>
      </c>
      <c r="I3410">
        <v>0.112410046</v>
      </c>
      <c r="J3410">
        <v>20.5</v>
      </c>
      <c r="K3410">
        <v>192.24780000000001</v>
      </c>
      <c r="L3410">
        <v>4</v>
      </c>
    </row>
    <row r="3411" spans="1:12" x14ac:dyDescent="0.35">
      <c r="A3411" t="s">
        <v>10</v>
      </c>
      <c r="B3411" t="s">
        <v>273</v>
      </c>
      <c r="C3411" t="s">
        <v>54</v>
      </c>
      <c r="D3411">
        <v>2016</v>
      </c>
      <c r="E3411" t="s">
        <v>25</v>
      </c>
      <c r="F3411" t="s">
        <v>14</v>
      </c>
      <c r="G3411" t="s">
        <v>26</v>
      </c>
      <c r="H3411" t="s">
        <v>16</v>
      </c>
      <c r="I3411">
        <v>3.3760862000000003E-2</v>
      </c>
      <c r="J3411">
        <v>12.35</v>
      </c>
      <c r="K3411">
        <v>1102.9426000000001</v>
      </c>
      <c r="L3411">
        <v>4</v>
      </c>
    </row>
    <row r="3412" spans="1:12" x14ac:dyDescent="0.35">
      <c r="A3412" t="s">
        <v>10</v>
      </c>
      <c r="B3412" t="s">
        <v>1470</v>
      </c>
      <c r="C3412" t="s">
        <v>54</v>
      </c>
      <c r="D3412">
        <v>2016</v>
      </c>
      <c r="E3412" t="s">
        <v>25</v>
      </c>
      <c r="F3412" t="s">
        <v>14</v>
      </c>
      <c r="G3412" t="s">
        <v>26</v>
      </c>
      <c r="H3412" t="s">
        <v>16</v>
      </c>
      <c r="I3412">
        <v>1.8024769E-2</v>
      </c>
      <c r="J3412">
        <v>19.7</v>
      </c>
      <c r="K3412">
        <v>104.499</v>
      </c>
      <c r="L3412">
        <v>4</v>
      </c>
    </row>
    <row r="3413" spans="1:12" x14ac:dyDescent="0.35">
      <c r="A3413" t="s">
        <v>10</v>
      </c>
      <c r="B3413" t="s">
        <v>1454</v>
      </c>
      <c r="C3413" t="s">
        <v>153</v>
      </c>
      <c r="D3413">
        <v>2016</v>
      </c>
      <c r="E3413" t="s">
        <v>25</v>
      </c>
      <c r="F3413" t="s">
        <v>14</v>
      </c>
      <c r="G3413" t="s">
        <v>26</v>
      </c>
      <c r="H3413" t="s">
        <v>16</v>
      </c>
      <c r="I3413">
        <v>0.129337594</v>
      </c>
      <c r="J3413">
        <v>20.75</v>
      </c>
      <c r="K3413">
        <v>238.184</v>
      </c>
      <c r="L3413">
        <v>4</v>
      </c>
    </row>
    <row r="3414" spans="1:12" x14ac:dyDescent="0.35">
      <c r="A3414" t="s">
        <v>10</v>
      </c>
      <c r="B3414" t="s">
        <v>870</v>
      </c>
      <c r="C3414" t="s">
        <v>48</v>
      </c>
      <c r="D3414">
        <v>2016</v>
      </c>
      <c r="E3414" t="s">
        <v>25</v>
      </c>
      <c r="F3414" t="s">
        <v>14</v>
      </c>
      <c r="G3414" t="s">
        <v>26</v>
      </c>
      <c r="H3414" t="s">
        <v>16</v>
      </c>
      <c r="I3414">
        <v>7.0704474000000003E-2</v>
      </c>
      <c r="J3414">
        <v>7.64</v>
      </c>
      <c r="K3414">
        <v>93.412000000000006</v>
      </c>
      <c r="L3414">
        <v>4</v>
      </c>
    </row>
    <row r="3415" spans="1:12" x14ac:dyDescent="0.35">
      <c r="A3415" t="s">
        <v>10</v>
      </c>
      <c r="B3415" t="s">
        <v>133</v>
      </c>
      <c r="C3415" t="s">
        <v>48</v>
      </c>
      <c r="D3415">
        <v>2016</v>
      </c>
      <c r="E3415" t="s">
        <v>25</v>
      </c>
      <c r="F3415" t="s">
        <v>14</v>
      </c>
      <c r="G3415" t="s">
        <v>26</v>
      </c>
      <c r="H3415" t="s">
        <v>16</v>
      </c>
      <c r="I3415">
        <v>5.8116757999999998E-2</v>
      </c>
      <c r="J3415">
        <v>12.3</v>
      </c>
      <c r="K3415">
        <v>57.556199999999997</v>
      </c>
      <c r="L3415">
        <v>4</v>
      </c>
    </row>
    <row r="3416" spans="1:12" x14ac:dyDescent="0.35">
      <c r="A3416" t="s">
        <v>10</v>
      </c>
      <c r="B3416" t="s">
        <v>1311</v>
      </c>
      <c r="C3416" t="s">
        <v>48</v>
      </c>
      <c r="D3416">
        <v>2016</v>
      </c>
      <c r="E3416" t="s">
        <v>25</v>
      </c>
      <c r="F3416" t="s">
        <v>14</v>
      </c>
      <c r="G3416" t="s">
        <v>26</v>
      </c>
      <c r="H3416" t="s">
        <v>16</v>
      </c>
      <c r="I3416">
        <v>7.1464149999999997E-3</v>
      </c>
      <c r="J3416">
        <v>15.85</v>
      </c>
      <c r="K3416">
        <v>41.048000000000002</v>
      </c>
      <c r="L3416">
        <v>4</v>
      </c>
    </row>
    <row r="3417" spans="1:12" x14ac:dyDescent="0.35">
      <c r="A3417" t="s">
        <v>10</v>
      </c>
      <c r="B3417" t="s">
        <v>1294</v>
      </c>
      <c r="C3417" t="s">
        <v>48</v>
      </c>
      <c r="D3417">
        <v>2016</v>
      </c>
      <c r="E3417" t="s">
        <v>25</v>
      </c>
      <c r="F3417" t="s">
        <v>14</v>
      </c>
      <c r="G3417" t="s">
        <v>26</v>
      </c>
      <c r="H3417" t="s">
        <v>16</v>
      </c>
      <c r="I3417">
        <v>2.3154398999999999E-2</v>
      </c>
      <c r="J3417">
        <v>16.850000000000001</v>
      </c>
      <c r="K3417">
        <v>43.942799999999998</v>
      </c>
      <c r="L3417">
        <v>4</v>
      </c>
    </row>
    <row r="3418" spans="1:12" x14ac:dyDescent="0.35">
      <c r="A3418" t="s">
        <v>10</v>
      </c>
      <c r="B3418" t="s">
        <v>481</v>
      </c>
      <c r="C3418" t="s">
        <v>32</v>
      </c>
      <c r="D3418">
        <v>2016</v>
      </c>
      <c r="E3418" t="s">
        <v>25</v>
      </c>
      <c r="F3418" t="s">
        <v>14</v>
      </c>
      <c r="G3418" t="s">
        <v>26</v>
      </c>
      <c r="H3418" t="s">
        <v>16</v>
      </c>
      <c r="I3418">
        <v>1.9201402999999999E-2</v>
      </c>
      <c r="J3418">
        <v>5.92</v>
      </c>
      <c r="K3418">
        <v>47.769199999999998</v>
      </c>
      <c r="L3418">
        <v>4</v>
      </c>
    </row>
    <row r="3419" spans="1:12" x14ac:dyDescent="0.35">
      <c r="A3419" t="s">
        <v>10</v>
      </c>
      <c r="B3419" t="s">
        <v>1182</v>
      </c>
      <c r="C3419" t="s">
        <v>159</v>
      </c>
      <c r="D3419">
        <v>2016</v>
      </c>
      <c r="E3419" t="s">
        <v>25</v>
      </c>
      <c r="F3419" t="s">
        <v>14</v>
      </c>
      <c r="G3419" t="s">
        <v>26</v>
      </c>
      <c r="H3419" t="s">
        <v>16</v>
      </c>
      <c r="I3419">
        <v>0</v>
      </c>
      <c r="J3419">
        <v>17.600000000000001</v>
      </c>
      <c r="K3419">
        <v>46.006</v>
      </c>
      <c r="L3419">
        <v>4</v>
      </c>
    </row>
    <row r="3420" spans="1:12" x14ac:dyDescent="0.35">
      <c r="A3420" t="s">
        <v>17</v>
      </c>
      <c r="B3420" t="s">
        <v>1165</v>
      </c>
      <c r="C3420" t="s">
        <v>48</v>
      </c>
      <c r="D3420">
        <v>2015</v>
      </c>
      <c r="E3420" t="s">
        <v>33</v>
      </c>
      <c r="F3420" t="s">
        <v>34</v>
      </c>
      <c r="G3420" t="s">
        <v>15</v>
      </c>
      <c r="H3420" t="s">
        <v>16</v>
      </c>
      <c r="I3420">
        <v>0</v>
      </c>
      <c r="J3420">
        <v>14.15</v>
      </c>
      <c r="K3420">
        <v>244.18279999999999</v>
      </c>
      <c r="L3420">
        <v>4</v>
      </c>
    </row>
    <row r="3421" spans="1:12" x14ac:dyDescent="0.35">
      <c r="A3421" t="s">
        <v>17</v>
      </c>
      <c r="B3421" t="s">
        <v>981</v>
      </c>
      <c r="C3421" t="s">
        <v>67</v>
      </c>
      <c r="D3421">
        <v>2020</v>
      </c>
      <c r="E3421" t="s">
        <v>37</v>
      </c>
      <c r="F3421" t="s">
        <v>34</v>
      </c>
      <c r="G3421" t="s">
        <v>15</v>
      </c>
      <c r="H3421" t="s">
        <v>16</v>
      </c>
      <c r="I3421">
        <v>1.6113018999999999E-2</v>
      </c>
      <c r="J3421">
        <v>9.3000000000000007</v>
      </c>
      <c r="K3421">
        <v>248.8092</v>
      </c>
      <c r="L3421">
        <v>4</v>
      </c>
    </row>
    <row r="3422" spans="1:12" x14ac:dyDescent="0.35">
      <c r="A3422" t="s">
        <v>17</v>
      </c>
      <c r="B3422" t="s">
        <v>1471</v>
      </c>
      <c r="C3422" t="s">
        <v>95</v>
      </c>
      <c r="D3422">
        <v>2015</v>
      </c>
      <c r="E3422" t="s">
        <v>33</v>
      </c>
      <c r="F3422" t="s">
        <v>34</v>
      </c>
      <c r="G3422" t="s">
        <v>15</v>
      </c>
      <c r="H3422" t="s">
        <v>16</v>
      </c>
      <c r="I3422">
        <v>9.4296120000000004E-3</v>
      </c>
      <c r="J3422">
        <v>12.3</v>
      </c>
      <c r="K3422">
        <v>71.337999999999994</v>
      </c>
      <c r="L3422">
        <v>4</v>
      </c>
    </row>
    <row r="3423" spans="1:12" x14ac:dyDescent="0.35">
      <c r="A3423" t="s">
        <v>17</v>
      </c>
      <c r="B3423" t="s">
        <v>478</v>
      </c>
      <c r="C3423" t="s">
        <v>95</v>
      </c>
      <c r="D3423">
        <v>2015</v>
      </c>
      <c r="E3423" t="s">
        <v>33</v>
      </c>
      <c r="F3423" t="s">
        <v>34</v>
      </c>
      <c r="G3423" t="s">
        <v>15</v>
      </c>
      <c r="H3423" t="s">
        <v>16</v>
      </c>
      <c r="I3423">
        <v>6.0603013999999997E-2</v>
      </c>
      <c r="J3423">
        <v>13.5</v>
      </c>
      <c r="K3423">
        <v>85.554000000000002</v>
      </c>
      <c r="L3423">
        <v>4</v>
      </c>
    </row>
    <row r="3424" spans="1:12" x14ac:dyDescent="0.35">
      <c r="A3424" t="s">
        <v>17</v>
      </c>
      <c r="B3424" t="s">
        <v>1142</v>
      </c>
      <c r="C3424" t="s">
        <v>28</v>
      </c>
      <c r="D3424">
        <v>2015</v>
      </c>
      <c r="E3424" t="s">
        <v>33</v>
      </c>
      <c r="F3424" t="s">
        <v>34</v>
      </c>
      <c r="G3424" t="s">
        <v>15</v>
      </c>
      <c r="H3424" t="s">
        <v>16</v>
      </c>
      <c r="I3424">
        <v>1.5302764E-2</v>
      </c>
      <c r="J3424">
        <v>7.4050000000000002</v>
      </c>
      <c r="K3424">
        <v>89.914599999999993</v>
      </c>
      <c r="L3424">
        <v>4</v>
      </c>
    </row>
    <row r="3425" spans="1:12" x14ac:dyDescent="0.35">
      <c r="A3425" t="s">
        <v>17</v>
      </c>
      <c r="B3425" t="s">
        <v>1472</v>
      </c>
      <c r="C3425" t="s">
        <v>67</v>
      </c>
      <c r="D3425">
        <v>2015</v>
      </c>
      <c r="E3425" t="s">
        <v>33</v>
      </c>
      <c r="F3425" t="s">
        <v>34</v>
      </c>
      <c r="G3425" t="s">
        <v>15</v>
      </c>
      <c r="H3425" t="s">
        <v>16</v>
      </c>
      <c r="I3425">
        <v>5.0065210999999998E-2</v>
      </c>
      <c r="J3425">
        <v>7.2850000000000001</v>
      </c>
      <c r="K3425">
        <v>157.4288</v>
      </c>
      <c r="L3425">
        <v>4</v>
      </c>
    </row>
    <row r="3426" spans="1:12" x14ac:dyDescent="0.35">
      <c r="A3426" t="s">
        <v>17</v>
      </c>
      <c r="B3426" t="s">
        <v>627</v>
      </c>
      <c r="C3426" t="s">
        <v>67</v>
      </c>
      <c r="D3426">
        <v>2015</v>
      </c>
      <c r="E3426" t="s">
        <v>33</v>
      </c>
      <c r="F3426" t="s">
        <v>34</v>
      </c>
      <c r="G3426" t="s">
        <v>15</v>
      </c>
      <c r="H3426" t="s">
        <v>16</v>
      </c>
      <c r="I3426">
        <v>0.132939639</v>
      </c>
      <c r="J3426">
        <v>11.85</v>
      </c>
      <c r="K3426">
        <v>98.072599999999994</v>
      </c>
      <c r="L3426">
        <v>4</v>
      </c>
    </row>
    <row r="3427" spans="1:12" x14ac:dyDescent="0.35">
      <c r="A3427" t="s">
        <v>17</v>
      </c>
      <c r="B3427" t="s">
        <v>484</v>
      </c>
      <c r="C3427" t="s">
        <v>67</v>
      </c>
      <c r="D3427">
        <v>2015</v>
      </c>
      <c r="E3427" t="s">
        <v>33</v>
      </c>
      <c r="F3427" t="s">
        <v>34</v>
      </c>
      <c r="G3427" t="s">
        <v>15</v>
      </c>
      <c r="H3427" t="s">
        <v>16</v>
      </c>
      <c r="I3427">
        <v>3.6399734000000003E-2</v>
      </c>
      <c r="J3427">
        <v>20.25</v>
      </c>
      <c r="K3427">
        <v>219.34819999999999</v>
      </c>
      <c r="L3427">
        <v>4</v>
      </c>
    </row>
    <row r="3428" spans="1:12" x14ac:dyDescent="0.35">
      <c r="A3428" t="s">
        <v>17</v>
      </c>
      <c r="B3428" t="s">
        <v>959</v>
      </c>
      <c r="C3428" t="s">
        <v>12</v>
      </c>
      <c r="D3428">
        <v>2015</v>
      </c>
      <c r="E3428" t="s">
        <v>33</v>
      </c>
      <c r="F3428" t="s">
        <v>34</v>
      </c>
      <c r="G3428" t="s">
        <v>15</v>
      </c>
      <c r="H3428" t="s">
        <v>16</v>
      </c>
      <c r="I3428">
        <v>1.2173543E-2</v>
      </c>
      <c r="J3428">
        <v>6.2149999999999999</v>
      </c>
      <c r="K3428">
        <v>36.4848</v>
      </c>
      <c r="L3428">
        <v>4</v>
      </c>
    </row>
    <row r="3429" spans="1:12" x14ac:dyDescent="0.35">
      <c r="A3429" t="s">
        <v>17</v>
      </c>
      <c r="B3429" t="s">
        <v>739</v>
      </c>
      <c r="C3429" t="s">
        <v>12</v>
      </c>
      <c r="D3429">
        <v>2015</v>
      </c>
      <c r="E3429" t="s">
        <v>33</v>
      </c>
      <c r="F3429" t="s">
        <v>34</v>
      </c>
      <c r="G3429" t="s">
        <v>15</v>
      </c>
      <c r="H3429" t="s">
        <v>16</v>
      </c>
      <c r="I3429">
        <v>0.11089655</v>
      </c>
      <c r="J3429">
        <v>11.1</v>
      </c>
      <c r="K3429">
        <v>191.58459999999999</v>
      </c>
      <c r="L3429">
        <v>4</v>
      </c>
    </row>
    <row r="3430" spans="1:12" x14ac:dyDescent="0.35">
      <c r="A3430" t="s">
        <v>17</v>
      </c>
      <c r="B3430" t="s">
        <v>1111</v>
      </c>
      <c r="C3430" t="s">
        <v>12</v>
      </c>
      <c r="D3430">
        <v>2015</v>
      </c>
      <c r="E3430" t="s">
        <v>33</v>
      </c>
      <c r="F3430" t="s">
        <v>34</v>
      </c>
      <c r="G3430" t="s">
        <v>15</v>
      </c>
      <c r="H3430" t="s">
        <v>16</v>
      </c>
      <c r="I3430">
        <v>4.0597054E-2</v>
      </c>
      <c r="J3430">
        <v>11.65</v>
      </c>
      <c r="K3430">
        <v>187.32400000000001</v>
      </c>
      <c r="L3430">
        <v>4</v>
      </c>
    </row>
    <row r="3431" spans="1:12" x14ac:dyDescent="0.35">
      <c r="A3431" t="s">
        <v>17</v>
      </c>
      <c r="B3431" t="s">
        <v>294</v>
      </c>
      <c r="C3431" t="s">
        <v>12</v>
      </c>
      <c r="D3431">
        <v>2015</v>
      </c>
      <c r="E3431" t="s">
        <v>33</v>
      </c>
      <c r="F3431" t="s">
        <v>34</v>
      </c>
      <c r="G3431" t="s">
        <v>15</v>
      </c>
      <c r="H3431" t="s">
        <v>16</v>
      </c>
      <c r="I3431">
        <v>8.7630565999999993E-2</v>
      </c>
      <c r="J3431">
        <v>12.6</v>
      </c>
      <c r="K3431">
        <v>110.0228</v>
      </c>
      <c r="L3431">
        <v>4</v>
      </c>
    </row>
    <row r="3432" spans="1:12" x14ac:dyDescent="0.35">
      <c r="A3432" t="s">
        <v>17</v>
      </c>
      <c r="B3432" t="s">
        <v>1447</v>
      </c>
      <c r="C3432" t="s">
        <v>12</v>
      </c>
      <c r="D3432">
        <v>2015</v>
      </c>
      <c r="E3432" t="s">
        <v>33</v>
      </c>
      <c r="F3432" t="s">
        <v>34</v>
      </c>
      <c r="G3432" t="s">
        <v>15</v>
      </c>
      <c r="H3432" t="s">
        <v>16</v>
      </c>
      <c r="I3432">
        <v>2.299122E-2</v>
      </c>
      <c r="J3432">
        <v>12.8</v>
      </c>
      <c r="K3432">
        <v>114.9492</v>
      </c>
      <c r="L3432">
        <v>4</v>
      </c>
    </row>
    <row r="3433" spans="1:12" x14ac:dyDescent="0.35">
      <c r="A3433" t="s">
        <v>17</v>
      </c>
      <c r="B3433" t="s">
        <v>910</v>
      </c>
      <c r="C3433" t="s">
        <v>12</v>
      </c>
      <c r="D3433">
        <v>2015</v>
      </c>
      <c r="E3433" t="s">
        <v>33</v>
      </c>
      <c r="F3433" t="s">
        <v>34</v>
      </c>
      <c r="G3433" t="s">
        <v>15</v>
      </c>
      <c r="H3433" t="s">
        <v>16</v>
      </c>
      <c r="I3433">
        <v>1.247354E-2</v>
      </c>
      <c r="J3433">
        <v>19.75</v>
      </c>
      <c r="K3433">
        <v>187.5872</v>
      </c>
      <c r="L3433">
        <v>4</v>
      </c>
    </row>
    <row r="3434" spans="1:12" x14ac:dyDescent="0.35">
      <c r="A3434" t="s">
        <v>17</v>
      </c>
      <c r="B3434" t="s">
        <v>60</v>
      </c>
      <c r="C3434" t="s">
        <v>61</v>
      </c>
      <c r="D3434">
        <v>2015</v>
      </c>
      <c r="E3434" t="s">
        <v>33</v>
      </c>
      <c r="F3434" t="s">
        <v>34</v>
      </c>
      <c r="G3434" t="s">
        <v>26</v>
      </c>
      <c r="H3434" t="s">
        <v>16</v>
      </c>
      <c r="I3434">
        <v>0</v>
      </c>
      <c r="J3434">
        <v>12.1</v>
      </c>
      <c r="K3434">
        <v>179.86600000000001</v>
      </c>
      <c r="L3434">
        <v>4</v>
      </c>
    </row>
    <row r="3435" spans="1:12" x14ac:dyDescent="0.35">
      <c r="A3435" t="s">
        <v>17</v>
      </c>
      <c r="B3435" t="s">
        <v>763</v>
      </c>
      <c r="C3435" t="s">
        <v>19</v>
      </c>
      <c r="D3435">
        <v>2015</v>
      </c>
      <c r="E3435" t="s">
        <v>33</v>
      </c>
      <c r="F3435" t="s">
        <v>34</v>
      </c>
      <c r="G3435" t="s">
        <v>26</v>
      </c>
      <c r="H3435" t="s">
        <v>16</v>
      </c>
      <c r="I3435">
        <v>2.1020615999999999E-2</v>
      </c>
      <c r="J3435">
        <v>11.5</v>
      </c>
      <c r="K3435">
        <v>130.79419999999999</v>
      </c>
      <c r="L3435">
        <v>4</v>
      </c>
    </row>
    <row r="3436" spans="1:12" x14ac:dyDescent="0.35">
      <c r="A3436" t="s">
        <v>17</v>
      </c>
      <c r="B3436" t="s">
        <v>779</v>
      </c>
      <c r="C3436" t="s">
        <v>19</v>
      </c>
      <c r="D3436">
        <v>2015</v>
      </c>
      <c r="E3436" t="s">
        <v>33</v>
      </c>
      <c r="F3436" t="s">
        <v>34</v>
      </c>
      <c r="G3436" t="s">
        <v>26</v>
      </c>
      <c r="H3436" t="s">
        <v>16</v>
      </c>
      <c r="I3436">
        <v>5.6103840000000002E-2</v>
      </c>
      <c r="J3436">
        <v>15.7</v>
      </c>
      <c r="K3436">
        <v>153.50239999999999</v>
      </c>
      <c r="L3436">
        <v>4</v>
      </c>
    </row>
    <row r="3437" spans="1:12" x14ac:dyDescent="0.35">
      <c r="A3437" t="s">
        <v>17</v>
      </c>
      <c r="B3437" t="s">
        <v>351</v>
      </c>
      <c r="C3437" t="s">
        <v>42</v>
      </c>
      <c r="D3437">
        <v>2015</v>
      </c>
      <c r="E3437" t="s">
        <v>33</v>
      </c>
      <c r="F3437" t="s">
        <v>34</v>
      </c>
      <c r="G3437" t="s">
        <v>26</v>
      </c>
      <c r="H3437" t="s">
        <v>16</v>
      </c>
      <c r="I3437">
        <v>5.2051255999999997E-2</v>
      </c>
      <c r="J3437">
        <v>8.51</v>
      </c>
      <c r="K3437">
        <v>142.24700000000001</v>
      </c>
      <c r="L3437">
        <v>4</v>
      </c>
    </row>
    <row r="3438" spans="1:12" x14ac:dyDescent="0.35">
      <c r="A3438" t="s">
        <v>17</v>
      </c>
      <c r="B3438" t="s">
        <v>894</v>
      </c>
      <c r="C3438" t="s">
        <v>42</v>
      </c>
      <c r="D3438">
        <v>2015</v>
      </c>
      <c r="E3438" t="s">
        <v>33</v>
      </c>
      <c r="F3438" t="s">
        <v>34</v>
      </c>
      <c r="G3438" t="s">
        <v>26</v>
      </c>
      <c r="H3438" t="s">
        <v>16</v>
      </c>
      <c r="I3438">
        <v>0</v>
      </c>
      <c r="J3438">
        <v>9.6</v>
      </c>
      <c r="K3438">
        <v>164.2184</v>
      </c>
      <c r="L3438">
        <v>4</v>
      </c>
    </row>
    <row r="3439" spans="1:12" x14ac:dyDescent="0.35">
      <c r="A3439" t="s">
        <v>17</v>
      </c>
      <c r="B3439" t="s">
        <v>1464</v>
      </c>
      <c r="C3439" t="s">
        <v>42</v>
      </c>
      <c r="D3439">
        <v>2015</v>
      </c>
      <c r="E3439" t="s">
        <v>33</v>
      </c>
      <c r="F3439" t="s">
        <v>34</v>
      </c>
      <c r="G3439" t="s">
        <v>26</v>
      </c>
      <c r="H3439" t="s">
        <v>16</v>
      </c>
      <c r="I3439">
        <v>8.8118180000000008E-3</v>
      </c>
      <c r="J3439">
        <v>14.15</v>
      </c>
      <c r="K3439">
        <v>1102.511</v>
      </c>
      <c r="L3439">
        <v>4</v>
      </c>
    </row>
    <row r="3440" spans="1:12" x14ac:dyDescent="0.35">
      <c r="A3440" t="s">
        <v>17</v>
      </c>
      <c r="B3440" t="s">
        <v>1448</v>
      </c>
      <c r="C3440" t="s">
        <v>42</v>
      </c>
      <c r="D3440">
        <v>2015</v>
      </c>
      <c r="E3440" t="s">
        <v>33</v>
      </c>
      <c r="F3440" t="s">
        <v>34</v>
      </c>
      <c r="G3440" t="s">
        <v>26</v>
      </c>
      <c r="H3440" t="s">
        <v>16</v>
      </c>
      <c r="I3440">
        <v>7.2212787000000001E-2</v>
      </c>
      <c r="J3440">
        <v>14.65</v>
      </c>
      <c r="K3440">
        <v>260.95940000000002</v>
      </c>
      <c r="L3440">
        <v>4</v>
      </c>
    </row>
    <row r="3441" spans="1:12" x14ac:dyDescent="0.35">
      <c r="A3441" t="s">
        <v>17</v>
      </c>
      <c r="B3441" t="s">
        <v>576</v>
      </c>
      <c r="C3441" t="s">
        <v>42</v>
      </c>
      <c r="D3441">
        <v>2015</v>
      </c>
      <c r="E3441" t="s">
        <v>33</v>
      </c>
      <c r="F3441" t="s">
        <v>34</v>
      </c>
      <c r="G3441" t="s">
        <v>26</v>
      </c>
      <c r="H3441" t="s">
        <v>16</v>
      </c>
      <c r="I3441">
        <v>0</v>
      </c>
      <c r="J3441">
        <v>16</v>
      </c>
      <c r="K3441">
        <v>210.49019999999999</v>
      </c>
      <c r="L3441">
        <v>4</v>
      </c>
    </row>
    <row r="3442" spans="1:12" x14ac:dyDescent="0.35">
      <c r="A3442" t="s">
        <v>17</v>
      </c>
      <c r="B3442" t="s">
        <v>385</v>
      </c>
      <c r="C3442" t="s">
        <v>54</v>
      </c>
      <c r="D3442">
        <v>2015</v>
      </c>
      <c r="E3442" t="s">
        <v>33</v>
      </c>
      <c r="F3442" t="s">
        <v>34</v>
      </c>
      <c r="G3442" t="s">
        <v>26</v>
      </c>
      <c r="H3442" t="s">
        <v>16</v>
      </c>
      <c r="I3442">
        <v>3.6111037999999998E-2</v>
      </c>
      <c r="J3442">
        <v>18.850000000000001</v>
      </c>
      <c r="K3442">
        <v>58.156199999999998</v>
      </c>
      <c r="L3442">
        <v>4</v>
      </c>
    </row>
    <row r="3443" spans="1:12" x14ac:dyDescent="0.35">
      <c r="A3443" t="s">
        <v>17</v>
      </c>
      <c r="B3443" t="s">
        <v>961</v>
      </c>
      <c r="C3443" t="s">
        <v>64</v>
      </c>
      <c r="D3443">
        <v>2015</v>
      </c>
      <c r="E3443" t="s">
        <v>33</v>
      </c>
      <c r="F3443" t="s">
        <v>34</v>
      </c>
      <c r="G3443" t="s">
        <v>26</v>
      </c>
      <c r="H3443" t="s">
        <v>16</v>
      </c>
      <c r="I3443">
        <v>5.9611153E-2</v>
      </c>
      <c r="J3443">
        <v>14.6</v>
      </c>
      <c r="K3443">
        <v>238.35380000000001</v>
      </c>
      <c r="L3443">
        <v>4</v>
      </c>
    </row>
    <row r="3444" spans="1:12" x14ac:dyDescent="0.35">
      <c r="A3444" t="s">
        <v>17</v>
      </c>
      <c r="B3444" t="s">
        <v>1433</v>
      </c>
      <c r="C3444" t="s">
        <v>153</v>
      </c>
      <c r="D3444">
        <v>2015</v>
      </c>
      <c r="E3444" t="s">
        <v>33</v>
      </c>
      <c r="F3444" t="s">
        <v>34</v>
      </c>
      <c r="G3444" t="s">
        <v>26</v>
      </c>
      <c r="H3444" t="s">
        <v>16</v>
      </c>
      <c r="I3444">
        <v>5.6191300999999999E-2</v>
      </c>
      <c r="J3444">
        <v>12.6</v>
      </c>
      <c r="K3444">
        <v>53.298200000000001</v>
      </c>
      <c r="L3444">
        <v>4</v>
      </c>
    </row>
    <row r="3445" spans="1:12" x14ac:dyDescent="0.35">
      <c r="A3445" t="s">
        <v>17</v>
      </c>
      <c r="B3445" t="s">
        <v>655</v>
      </c>
      <c r="C3445" t="s">
        <v>48</v>
      </c>
      <c r="D3445">
        <v>2015</v>
      </c>
      <c r="E3445" t="s">
        <v>33</v>
      </c>
      <c r="F3445" t="s">
        <v>34</v>
      </c>
      <c r="G3445" t="s">
        <v>26</v>
      </c>
      <c r="H3445" t="s">
        <v>16</v>
      </c>
      <c r="I3445">
        <v>2.6843265000000002E-2</v>
      </c>
      <c r="J3445">
        <v>7.31</v>
      </c>
      <c r="K3445">
        <v>109.75700000000001</v>
      </c>
      <c r="L3445">
        <v>4</v>
      </c>
    </row>
    <row r="3446" spans="1:12" x14ac:dyDescent="0.35">
      <c r="A3446" t="s">
        <v>17</v>
      </c>
      <c r="B3446" t="s">
        <v>1001</v>
      </c>
      <c r="C3446" t="s">
        <v>48</v>
      </c>
      <c r="D3446">
        <v>2015</v>
      </c>
      <c r="E3446" t="s">
        <v>33</v>
      </c>
      <c r="F3446" t="s">
        <v>34</v>
      </c>
      <c r="G3446" t="s">
        <v>26</v>
      </c>
      <c r="H3446" t="s">
        <v>16</v>
      </c>
      <c r="I3446">
        <v>1.5908485E-2</v>
      </c>
      <c r="J3446">
        <v>7.9450000000000003</v>
      </c>
      <c r="K3446">
        <v>161.42099999999999</v>
      </c>
      <c r="L3446">
        <v>4</v>
      </c>
    </row>
    <row r="3447" spans="1:12" x14ac:dyDescent="0.35">
      <c r="A3447" t="s">
        <v>17</v>
      </c>
      <c r="B3447" t="s">
        <v>303</v>
      </c>
      <c r="C3447" t="s">
        <v>48</v>
      </c>
      <c r="D3447">
        <v>2015</v>
      </c>
      <c r="E3447" t="s">
        <v>33</v>
      </c>
      <c r="F3447" t="s">
        <v>34</v>
      </c>
      <c r="G3447" t="s">
        <v>26</v>
      </c>
      <c r="H3447" t="s">
        <v>16</v>
      </c>
      <c r="I3447">
        <v>3.9572297999999999E-2</v>
      </c>
      <c r="J3447">
        <v>8.3949999999999996</v>
      </c>
      <c r="K3447">
        <v>100.9042</v>
      </c>
      <c r="L3447">
        <v>4</v>
      </c>
    </row>
    <row r="3448" spans="1:12" x14ac:dyDescent="0.35">
      <c r="A3448" t="s">
        <v>17</v>
      </c>
      <c r="B3448" t="s">
        <v>1473</v>
      </c>
      <c r="C3448" t="s">
        <v>48</v>
      </c>
      <c r="D3448">
        <v>2015</v>
      </c>
      <c r="E3448" t="s">
        <v>33</v>
      </c>
      <c r="F3448" t="s">
        <v>34</v>
      </c>
      <c r="G3448" t="s">
        <v>26</v>
      </c>
      <c r="H3448" t="s">
        <v>16</v>
      </c>
      <c r="I3448">
        <v>3.9723999000000003E-2</v>
      </c>
      <c r="J3448">
        <v>18.850000000000001</v>
      </c>
      <c r="K3448">
        <v>41.048000000000002</v>
      </c>
      <c r="L3448">
        <v>4</v>
      </c>
    </row>
    <row r="3449" spans="1:12" x14ac:dyDescent="0.35">
      <c r="A3449" t="s">
        <v>17</v>
      </c>
      <c r="B3449" t="s">
        <v>391</v>
      </c>
      <c r="C3449" t="s">
        <v>48</v>
      </c>
      <c r="D3449">
        <v>2015</v>
      </c>
      <c r="E3449" t="s">
        <v>33</v>
      </c>
      <c r="F3449" t="s">
        <v>34</v>
      </c>
      <c r="G3449" t="s">
        <v>26</v>
      </c>
      <c r="H3449" t="s">
        <v>16</v>
      </c>
      <c r="I3449">
        <v>0.155694794</v>
      </c>
      <c r="J3449">
        <v>21.25</v>
      </c>
      <c r="K3449">
        <v>177.637</v>
      </c>
      <c r="L3449">
        <v>4</v>
      </c>
    </row>
    <row r="3450" spans="1:12" x14ac:dyDescent="0.35">
      <c r="A3450" t="s">
        <v>17</v>
      </c>
      <c r="B3450" t="s">
        <v>1253</v>
      </c>
      <c r="C3450" t="s">
        <v>32</v>
      </c>
      <c r="D3450">
        <v>2015</v>
      </c>
      <c r="E3450" t="s">
        <v>33</v>
      </c>
      <c r="F3450" t="s">
        <v>34</v>
      </c>
      <c r="G3450" t="s">
        <v>26</v>
      </c>
      <c r="H3450" t="s">
        <v>16</v>
      </c>
      <c r="I3450">
        <v>3.9004193E-2</v>
      </c>
      <c r="J3450">
        <v>9</v>
      </c>
      <c r="K3450">
        <v>37.018999999999998</v>
      </c>
      <c r="L3450">
        <v>4</v>
      </c>
    </row>
    <row r="3451" spans="1:12" x14ac:dyDescent="0.35">
      <c r="A3451" t="s">
        <v>17</v>
      </c>
      <c r="B3451" t="s">
        <v>1474</v>
      </c>
      <c r="C3451" t="s">
        <v>32</v>
      </c>
      <c r="D3451">
        <v>2015</v>
      </c>
      <c r="E3451" t="s">
        <v>33</v>
      </c>
      <c r="F3451" t="s">
        <v>34</v>
      </c>
      <c r="G3451" t="s">
        <v>26</v>
      </c>
      <c r="H3451" t="s">
        <v>16</v>
      </c>
      <c r="I3451">
        <v>0.113559058</v>
      </c>
      <c r="J3451">
        <v>11.8</v>
      </c>
      <c r="K3451">
        <v>184.29239999999999</v>
      </c>
      <c r="L3451">
        <v>4</v>
      </c>
    </row>
    <row r="3452" spans="1:12" x14ac:dyDescent="0.35">
      <c r="A3452" t="s">
        <v>17</v>
      </c>
      <c r="B3452" t="s">
        <v>1475</v>
      </c>
      <c r="C3452" t="s">
        <v>32</v>
      </c>
      <c r="D3452">
        <v>2015</v>
      </c>
      <c r="E3452" t="s">
        <v>33</v>
      </c>
      <c r="F3452" t="s">
        <v>34</v>
      </c>
      <c r="G3452" t="s">
        <v>26</v>
      </c>
      <c r="H3452" t="s">
        <v>16</v>
      </c>
      <c r="I3452">
        <v>5.0279603999999999E-2</v>
      </c>
      <c r="J3452">
        <v>15.2</v>
      </c>
      <c r="K3452">
        <v>94.175200000000004</v>
      </c>
      <c r="L3452">
        <v>4</v>
      </c>
    </row>
    <row r="3453" spans="1:12" x14ac:dyDescent="0.35">
      <c r="A3453" t="s">
        <v>17</v>
      </c>
      <c r="B3453" t="s">
        <v>1471</v>
      </c>
      <c r="C3453" t="s">
        <v>95</v>
      </c>
      <c r="D3453">
        <v>2020</v>
      </c>
      <c r="E3453" t="s">
        <v>37</v>
      </c>
      <c r="F3453" t="s">
        <v>34</v>
      </c>
      <c r="G3453" t="s">
        <v>26</v>
      </c>
      <c r="H3453" t="s">
        <v>16</v>
      </c>
      <c r="I3453">
        <v>9.4637569999999997E-3</v>
      </c>
      <c r="J3453">
        <v>12.3</v>
      </c>
      <c r="K3453">
        <v>73.837999999999994</v>
      </c>
      <c r="L3453">
        <v>4</v>
      </c>
    </row>
    <row r="3454" spans="1:12" x14ac:dyDescent="0.35">
      <c r="A3454" t="s">
        <v>17</v>
      </c>
      <c r="B3454" t="s">
        <v>828</v>
      </c>
      <c r="C3454" t="s">
        <v>95</v>
      </c>
      <c r="D3454">
        <v>2020</v>
      </c>
      <c r="E3454" t="s">
        <v>37</v>
      </c>
      <c r="F3454" t="s">
        <v>34</v>
      </c>
      <c r="G3454" t="s">
        <v>26</v>
      </c>
      <c r="H3454" t="s">
        <v>16</v>
      </c>
      <c r="I3454">
        <v>7.6389281000000003E-2</v>
      </c>
      <c r="J3454">
        <v>17.75</v>
      </c>
      <c r="K3454">
        <v>111.1544</v>
      </c>
      <c r="L3454">
        <v>4</v>
      </c>
    </row>
    <row r="3455" spans="1:12" x14ac:dyDescent="0.35">
      <c r="A3455" t="s">
        <v>17</v>
      </c>
      <c r="B3455" t="s">
        <v>343</v>
      </c>
      <c r="C3455" t="s">
        <v>57</v>
      </c>
      <c r="D3455">
        <v>2020</v>
      </c>
      <c r="E3455" t="s">
        <v>37</v>
      </c>
      <c r="F3455" t="s">
        <v>34</v>
      </c>
      <c r="G3455" t="s">
        <v>26</v>
      </c>
      <c r="H3455" t="s">
        <v>16</v>
      </c>
      <c r="I3455">
        <v>2.0833091000000001E-2</v>
      </c>
      <c r="J3455">
        <v>13.15</v>
      </c>
      <c r="K3455">
        <v>86.556600000000003</v>
      </c>
      <c r="L3455">
        <v>4</v>
      </c>
    </row>
    <row r="3456" spans="1:12" x14ac:dyDescent="0.35">
      <c r="A3456" t="s">
        <v>17</v>
      </c>
      <c r="B3456" t="s">
        <v>1275</v>
      </c>
      <c r="C3456" t="s">
        <v>28</v>
      </c>
      <c r="D3456">
        <v>2020</v>
      </c>
      <c r="E3456" t="s">
        <v>37</v>
      </c>
      <c r="F3456" t="s">
        <v>34</v>
      </c>
      <c r="G3456" t="s">
        <v>26</v>
      </c>
      <c r="H3456" t="s">
        <v>16</v>
      </c>
      <c r="I3456">
        <v>0.188619537</v>
      </c>
      <c r="J3456">
        <v>8.3550000000000004</v>
      </c>
      <c r="K3456">
        <v>146.4418</v>
      </c>
      <c r="L3456">
        <v>4</v>
      </c>
    </row>
    <row r="3457" spans="1:12" x14ac:dyDescent="0.35">
      <c r="A3457" t="s">
        <v>17</v>
      </c>
      <c r="B3457" t="s">
        <v>44</v>
      </c>
      <c r="C3457" t="s">
        <v>28</v>
      </c>
      <c r="D3457">
        <v>2020</v>
      </c>
      <c r="E3457" t="s">
        <v>37</v>
      </c>
      <c r="F3457" t="s">
        <v>34</v>
      </c>
      <c r="G3457" t="s">
        <v>26</v>
      </c>
      <c r="H3457" t="s">
        <v>16</v>
      </c>
      <c r="I3457">
        <v>0.10263304700000001</v>
      </c>
      <c r="J3457">
        <v>16.7</v>
      </c>
      <c r="K3457">
        <v>180.82919999999999</v>
      </c>
      <c r="L3457">
        <v>4</v>
      </c>
    </row>
    <row r="3458" spans="1:12" x14ac:dyDescent="0.35">
      <c r="A3458" t="s">
        <v>17</v>
      </c>
      <c r="B3458" t="s">
        <v>1105</v>
      </c>
      <c r="C3458" t="s">
        <v>67</v>
      </c>
      <c r="D3458">
        <v>2020</v>
      </c>
      <c r="E3458" t="s">
        <v>37</v>
      </c>
      <c r="F3458" t="s">
        <v>34</v>
      </c>
      <c r="G3458" t="s">
        <v>26</v>
      </c>
      <c r="H3458" t="s">
        <v>16</v>
      </c>
      <c r="I3458">
        <v>0.13169655</v>
      </c>
      <c r="J3458">
        <v>5.8</v>
      </c>
      <c r="K3458">
        <v>89.417199999999994</v>
      </c>
      <c r="L3458">
        <v>4</v>
      </c>
    </row>
    <row r="3459" spans="1:12" x14ac:dyDescent="0.35">
      <c r="A3459" t="s">
        <v>17</v>
      </c>
      <c r="B3459" t="s">
        <v>1106</v>
      </c>
      <c r="C3459" t="s">
        <v>67</v>
      </c>
      <c r="D3459">
        <v>2020</v>
      </c>
      <c r="E3459" t="s">
        <v>37</v>
      </c>
      <c r="F3459" t="s">
        <v>34</v>
      </c>
      <c r="G3459" t="s">
        <v>26</v>
      </c>
      <c r="H3459" t="s">
        <v>16</v>
      </c>
      <c r="I3459">
        <v>8.7668235999999997E-2</v>
      </c>
      <c r="J3459">
        <v>16.25</v>
      </c>
      <c r="K3459">
        <v>94.941000000000003</v>
      </c>
      <c r="L3459">
        <v>4</v>
      </c>
    </row>
    <row r="3460" spans="1:12" x14ac:dyDescent="0.35">
      <c r="A3460" t="s">
        <v>17</v>
      </c>
      <c r="B3460" t="s">
        <v>1235</v>
      </c>
      <c r="C3460" t="s">
        <v>67</v>
      </c>
      <c r="D3460">
        <v>2020</v>
      </c>
      <c r="E3460" t="s">
        <v>37</v>
      </c>
      <c r="F3460" t="s">
        <v>34</v>
      </c>
      <c r="G3460" t="s">
        <v>26</v>
      </c>
      <c r="H3460" t="s">
        <v>16</v>
      </c>
      <c r="I3460">
        <v>5.5746931E-2</v>
      </c>
      <c r="J3460">
        <v>17</v>
      </c>
      <c r="K3460">
        <v>220.01140000000001</v>
      </c>
      <c r="L3460">
        <v>4</v>
      </c>
    </row>
    <row r="3461" spans="1:12" x14ac:dyDescent="0.35">
      <c r="A3461" t="s">
        <v>17</v>
      </c>
      <c r="B3461" t="s">
        <v>66</v>
      </c>
      <c r="C3461" t="s">
        <v>67</v>
      </c>
      <c r="D3461">
        <v>2020</v>
      </c>
      <c r="E3461" t="s">
        <v>37</v>
      </c>
      <c r="F3461" t="s">
        <v>34</v>
      </c>
      <c r="G3461" t="s">
        <v>26</v>
      </c>
      <c r="H3461" t="s">
        <v>16</v>
      </c>
      <c r="I3461">
        <v>4.2480565999999997E-2</v>
      </c>
      <c r="J3461">
        <v>17.25</v>
      </c>
      <c r="K3461">
        <v>173.47640000000001</v>
      </c>
      <c r="L3461">
        <v>4</v>
      </c>
    </row>
    <row r="3462" spans="1:12" x14ac:dyDescent="0.35">
      <c r="A3462" t="s">
        <v>17</v>
      </c>
      <c r="B3462" t="s">
        <v>1313</v>
      </c>
      <c r="C3462" t="s">
        <v>67</v>
      </c>
      <c r="D3462">
        <v>2020</v>
      </c>
      <c r="E3462" t="s">
        <v>37</v>
      </c>
      <c r="F3462" t="s">
        <v>34</v>
      </c>
      <c r="G3462" t="s">
        <v>26</v>
      </c>
      <c r="H3462" t="s">
        <v>16</v>
      </c>
      <c r="I3462">
        <v>4.3079079999999999E-2</v>
      </c>
      <c r="J3462">
        <v>20.7</v>
      </c>
      <c r="K3462">
        <v>177.80279999999999</v>
      </c>
      <c r="L3462">
        <v>4</v>
      </c>
    </row>
    <row r="3463" spans="1:12" x14ac:dyDescent="0.35">
      <c r="A3463" t="s">
        <v>17</v>
      </c>
      <c r="B3463" t="s">
        <v>635</v>
      </c>
      <c r="C3463" t="s">
        <v>24</v>
      </c>
      <c r="D3463">
        <v>2020</v>
      </c>
      <c r="E3463" t="s">
        <v>37</v>
      </c>
      <c r="F3463" t="s">
        <v>34</v>
      </c>
      <c r="G3463" t="s">
        <v>26</v>
      </c>
      <c r="H3463" t="s">
        <v>16</v>
      </c>
      <c r="I3463">
        <v>4.2861968E-2</v>
      </c>
      <c r="J3463">
        <v>5.19</v>
      </c>
      <c r="K3463">
        <v>1102.8109999999999</v>
      </c>
      <c r="L3463">
        <v>4</v>
      </c>
    </row>
    <row r="3464" spans="1:12" x14ac:dyDescent="0.35">
      <c r="A3464" t="s">
        <v>17</v>
      </c>
      <c r="B3464" t="s">
        <v>493</v>
      </c>
      <c r="C3464" t="s">
        <v>12</v>
      </c>
      <c r="D3464">
        <v>2020</v>
      </c>
      <c r="E3464" t="s">
        <v>37</v>
      </c>
      <c r="F3464" t="s">
        <v>34</v>
      </c>
      <c r="G3464" t="s">
        <v>26</v>
      </c>
      <c r="H3464" t="s">
        <v>16</v>
      </c>
      <c r="I3464">
        <v>3.5554339999999997E-2</v>
      </c>
      <c r="J3464">
        <v>8.3000000000000007</v>
      </c>
      <c r="K3464">
        <v>37.450600000000001</v>
      </c>
      <c r="L3464">
        <v>4</v>
      </c>
    </row>
    <row r="3465" spans="1:12" x14ac:dyDescent="0.35">
      <c r="A3465" t="s">
        <v>17</v>
      </c>
      <c r="B3465" t="s">
        <v>81</v>
      </c>
      <c r="C3465" t="s">
        <v>12</v>
      </c>
      <c r="D3465">
        <v>2020</v>
      </c>
      <c r="E3465" t="s">
        <v>37</v>
      </c>
      <c r="F3465" t="s">
        <v>34</v>
      </c>
      <c r="G3465" t="s">
        <v>26</v>
      </c>
      <c r="H3465" t="s">
        <v>16</v>
      </c>
      <c r="I3465">
        <v>0.122289654</v>
      </c>
      <c r="J3465">
        <v>11.8</v>
      </c>
      <c r="K3465">
        <v>46.340200000000003</v>
      </c>
      <c r="L3465">
        <v>4</v>
      </c>
    </row>
    <row r="3466" spans="1:12" x14ac:dyDescent="0.35">
      <c r="A3466" t="s">
        <v>17</v>
      </c>
      <c r="B3466" t="s">
        <v>729</v>
      </c>
      <c r="C3466" t="s">
        <v>12</v>
      </c>
      <c r="D3466">
        <v>2020</v>
      </c>
      <c r="E3466" t="s">
        <v>37</v>
      </c>
      <c r="F3466" t="s">
        <v>34</v>
      </c>
      <c r="G3466" t="s">
        <v>26</v>
      </c>
      <c r="H3466" t="s">
        <v>16</v>
      </c>
      <c r="I3466">
        <v>0.100322104</v>
      </c>
      <c r="J3466">
        <v>12.35</v>
      </c>
      <c r="K3466">
        <v>113.7518</v>
      </c>
      <c r="L3466">
        <v>4</v>
      </c>
    </row>
    <row r="3467" spans="1:12" x14ac:dyDescent="0.35">
      <c r="A3467" t="s">
        <v>17</v>
      </c>
      <c r="B3467" t="s">
        <v>793</v>
      </c>
      <c r="C3467" t="s">
        <v>12</v>
      </c>
      <c r="D3467">
        <v>2020</v>
      </c>
      <c r="E3467" t="s">
        <v>37</v>
      </c>
      <c r="F3467" t="s">
        <v>34</v>
      </c>
      <c r="G3467" t="s">
        <v>26</v>
      </c>
      <c r="H3467" t="s">
        <v>16</v>
      </c>
      <c r="I3467">
        <v>3.1225302999999999E-2</v>
      </c>
      <c r="J3467">
        <v>12.5</v>
      </c>
      <c r="K3467">
        <v>102.899</v>
      </c>
      <c r="L3467">
        <v>4</v>
      </c>
    </row>
    <row r="3468" spans="1:12" x14ac:dyDescent="0.35">
      <c r="A3468" t="s">
        <v>17</v>
      </c>
      <c r="B3468" t="s">
        <v>830</v>
      </c>
      <c r="C3468" t="s">
        <v>61</v>
      </c>
      <c r="D3468">
        <v>2020</v>
      </c>
      <c r="E3468" t="s">
        <v>37</v>
      </c>
      <c r="F3468" t="s">
        <v>34</v>
      </c>
      <c r="G3468" t="s">
        <v>26</v>
      </c>
      <c r="H3468" t="s">
        <v>16</v>
      </c>
      <c r="I3468">
        <v>0.16390215899999999</v>
      </c>
      <c r="J3468">
        <v>7.85</v>
      </c>
      <c r="K3468">
        <v>143.34440000000001</v>
      </c>
      <c r="L3468">
        <v>4</v>
      </c>
    </row>
    <row r="3469" spans="1:12" x14ac:dyDescent="0.35">
      <c r="A3469" t="s">
        <v>17</v>
      </c>
      <c r="B3469" t="s">
        <v>1326</v>
      </c>
      <c r="C3469" t="s">
        <v>61</v>
      </c>
      <c r="D3469">
        <v>2020</v>
      </c>
      <c r="E3469" t="s">
        <v>37</v>
      </c>
      <c r="F3469" t="s">
        <v>34</v>
      </c>
      <c r="G3469" t="s">
        <v>26</v>
      </c>
      <c r="H3469" t="s">
        <v>16</v>
      </c>
      <c r="I3469">
        <v>0</v>
      </c>
      <c r="J3469">
        <v>9.5</v>
      </c>
      <c r="K3469">
        <v>184.9872</v>
      </c>
      <c r="L3469">
        <v>4</v>
      </c>
    </row>
    <row r="3470" spans="1:12" x14ac:dyDescent="0.35">
      <c r="A3470" t="s">
        <v>17</v>
      </c>
      <c r="B3470" t="s">
        <v>77</v>
      </c>
      <c r="C3470" t="s">
        <v>61</v>
      </c>
      <c r="D3470">
        <v>2020</v>
      </c>
      <c r="E3470" t="s">
        <v>37</v>
      </c>
      <c r="F3470" t="s">
        <v>34</v>
      </c>
      <c r="G3470" t="s">
        <v>26</v>
      </c>
      <c r="H3470" t="s">
        <v>16</v>
      </c>
      <c r="I3470">
        <v>4.6848053000000001E-2</v>
      </c>
      <c r="J3470">
        <v>10.1</v>
      </c>
      <c r="K3470">
        <v>60.687800000000003</v>
      </c>
      <c r="L3470">
        <v>4</v>
      </c>
    </row>
    <row r="3471" spans="1:12" x14ac:dyDescent="0.35">
      <c r="A3471" t="s">
        <v>17</v>
      </c>
      <c r="B3471" t="s">
        <v>707</v>
      </c>
      <c r="C3471" t="s">
        <v>19</v>
      </c>
      <c r="D3471">
        <v>2020</v>
      </c>
      <c r="E3471" t="s">
        <v>37</v>
      </c>
      <c r="F3471" t="s">
        <v>34</v>
      </c>
      <c r="G3471" t="s">
        <v>26</v>
      </c>
      <c r="H3471" t="s">
        <v>16</v>
      </c>
      <c r="I3471">
        <v>6.4785629999999997E-2</v>
      </c>
      <c r="J3471">
        <v>19.850000000000001</v>
      </c>
      <c r="K3471">
        <v>123.7704</v>
      </c>
      <c r="L3471">
        <v>4</v>
      </c>
    </row>
    <row r="3472" spans="1:12" x14ac:dyDescent="0.35">
      <c r="A3472" t="s">
        <v>17</v>
      </c>
      <c r="B3472" t="s">
        <v>1476</v>
      </c>
      <c r="C3472" t="s">
        <v>42</v>
      </c>
      <c r="D3472">
        <v>2020</v>
      </c>
      <c r="E3472" t="s">
        <v>37</v>
      </c>
      <c r="F3472" t="s">
        <v>34</v>
      </c>
      <c r="G3472" t="s">
        <v>26</v>
      </c>
      <c r="H3472" t="s">
        <v>16</v>
      </c>
      <c r="I3472">
        <v>3.5071955000000002E-2</v>
      </c>
      <c r="J3472">
        <v>5.1100000000000003</v>
      </c>
      <c r="K3472">
        <v>163.221</v>
      </c>
      <c r="L3472">
        <v>4</v>
      </c>
    </row>
    <row r="3473" spans="1:12" x14ac:dyDescent="0.35">
      <c r="A3473" t="s">
        <v>17</v>
      </c>
      <c r="B3473" t="s">
        <v>1392</v>
      </c>
      <c r="C3473" t="s">
        <v>42</v>
      </c>
      <c r="D3473">
        <v>2020</v>
      </c>
      <c r="E3473" t="s">
        <v>37</v>
      </c>
      <c r="F3473" t="s">
        <v>34</v>
      </c>
      <c r="G3473" t="s">
        <v>26</v>
      </c>
      <c r="H3473" t="s">
        <v>16</v>
      </c>
      <c r="I3473">
        <v>3.2203666999999998E-2</v>
      </c>
      <c r="J3473">
        <v>9</v>
      </c>
      <c r="K3473">
        <v>100.80159999999999</v>
      </c>
      <c r="L3473">
        <v>4</v>
      </c>
    </row>
    <row r="3474" spans="1:12" x14ac:dyDescent="0.35">
      <c r="A3474" t="s">
        <v>17</v>
      </c>
      <c r="B3474" t="s">
        <v>652</v>
      </c>
      <c r="C3474" t="s">
        <v>42</v>
      </c>
      <c r="D3474">
        <v>2020</v>
      </c>
      <c r="E3474" t="s">
        <v>37</v>
      </c>
      <c r="F3474" t="s">
        <v>34</v>
      </c>
      <c r="G3474" t="s">
        <v>26</v>
      </c>
      <c r="H3474" t="s">
        <v>16</v>
      </c>
      <c r="I3474">
        <v>4.2061099999999997E-2</v>
      </c>
      <c r="J3474">
        <v>13</v>
      </c>
      <c r="K3474">
        <v>254.10140000000001</v>
      </c>
      <c r="L3474">
        <v>4</v>
      </c>
    </row>
    <row r="3475" spans="1:12" x14ac:dyDescent="0.35">
      <c r="A3475" t="s">
        <v>17</v>
      </c>
      <c r="B3475" t="s">
        <v>673</v>
      </c>
      <c r="C3475" t="s">
        <v>42</v>
      </c>
      <c r="D3475">
        <v>2020</v>
      </c>
      <c r="E3475" t="s">
        <v>37</v>
      </c>
      <c r="F3475" t="s">
        <v>34</v>
      </c>
      <c r="G3475" t="s">
        <v>26</v>
      </c>
      <c r="H3475" t="s">
        <v>16</v>
      </c>
      <c r="I3475">
        <v>2.4790706999999999E-2</v>
      </c>
      <c r="J3475">
        <v>13.15</v>
      </c>
      <c r="K3475">
        <v>177.5686</v>
      </c>
      <c r="L3475">
        <v>4</v>
      </c>
    </row>
    <row r="3476" spans="1:12" x14ac:dyDescent="0.35">
      <c r="A3476" t="s">
        <v>17</v>
      </c>
      <c r="B3476" t="s">
        <v>1477</v>
      </c>
      <c r="C3476" t="s">
        <v>42</v>
      </c>
      <c r="D3476">
        <v>2020</v>
      </c>
      <c r="E3476" t="s">
        <v>37</v>
      </c>
      <c r="F3476" t="s">
        <v>34</v>
      </c>
      <c r="G3476" t="s">
        <v>30</v>
      </c>
      <c r="H3476" t="s">
        <v>16</v>
      </c>
      <c r="I3476">
        <v>0.13583682799999999</v>
      </c>
      <c r="J3476">
        <v>15.75</v>
      </c>
      <c r="K3476">
        <v>100.37</v>
      </c>
      <c r="L3476">
        <v>4</v>
      </c>
    </row>
    <row r="3477" spans="1:12" x14ac:dyDescent="0.35">
      <c r="A3477" t="s">
        <v>17</v>
      </c>
      <c r="B3477" t="s">
        <v>1465</v>
      </c>
      <c r="C3477" t="s">
        <v>42</v>
      </c>
      <c r="D3477">
        <v>2020</v>
      </c>
      <c r="E3477" t="s">
        <v>37</v>
      </c>
      <c r="F3477" t="s">
        <v>34</v>
      </c>
      <c r="G3477" t="s">
        <v>30</v>
      </c>
      <c r="H3477" t="s">
        <v>16</v>
      </c>
      <c r="I3477">
        <v>4.7645037000000001E-2</v>
      </c>
      <c r="J3477">
        <v>18</v>
      </c>
      <c r="K3477">
        <v>172.6422</v>
      </c>
      <c r="L3477">
        <v>4</v>
      </c>
    </row>
    <row r="3478" spans="1:12" x14ac:dyDescent="0.35">
      <c r="A3478" t="s">
        <v>17</v>
      </c>
      <c r="B3478" t="s">
        <v>1116</v>
      </c>
      <c r="C3478" t="s">
        <v>42</v>
      </c>
      <c r="D3478">
        <v>2020</v>
      </c>
      <c r="E3478" t="s">
        <v>37</v>
      </c>
      <c r="F3478" t="s">
        <v>34</v>
      </c>
      <c r="G3478" t="s">
        <v>30</v>
      </c>
      <c r="H3478" t="s">
        <v>16</v>
      </c>
      <c r="I3478">
        <v>0.168531813</v>
      </c>
      <c r="J3478">
        <v>18.850000000000001</v>
      </c>
      <c r="K3478">
        <v>192.5136</v>
      </c>
      <c r="L3478">
        <v>4</v>
      </c>
    </row>
    <row r="3479" spans="1:12" x14ac:dyDescent="0.35">
      <c r="A3479" t="s">
        <v>17</v>
      </c>
      <c r="B3479" t="s">
        <v>753</v>
      </c>
      <c r="C3479" t="s">
        <v>42</v>
      </c>
      <c r="D3479">
        <v>2020</v>
      </c>
      <c r="E3479" t="s">
        <v>37</v>
      </c>
      <c r="F3479" t="s">
        <v>34</v>
      </c>
      <c r="G3479" t="s">
        <v>30</v>
      </c>
      <c r="H3479" t="s">
        <v>16</v>
      </c>
      <c r="I3479">
        <v>9.4694278000000007E-2</v>
      </c>
      <c r="J3479">
        <v>19.600000000000001</v>
      </c>
      <c r="K3479">
        <v>254.10298</v>
      </c>
      <c r="L3479">
        <v>4</v>
      </c>
    </row>
    <row r="3480" spans="1:12" x14ac:dyDescent="0.35">
      <c r="A3480" t="s">
        <v>17</v>
      </c>
      <c r="B3480" t="s">
        <v>534</v>
      </c>
      <c r="C3480" t="s">
        <v>48</v>
      </c>
      <c r="D3480">
        <v>2020</v>
      </c>
      <c r="E3480" t="s">
        <v>37</v>
      </c>
      <c r="F3480" t="s">
        <v>34</v>
      </c>
      <c r="G3480" t="s">
        <v>30</v>
      </c>
      <c r="H3480" t="s">
        <v>16</v>
      </c>
      <c r="I3480">
        <v>0.10440023800000001</v>
      </c>
      <c r="J3480">
        <v>7.51</v>
      </c>
      <c r="K3480">
        <v>113.5544</v>
      </c>
      <c r="L3480">
        <v>4</v>
      </c>
    </row>
    <row r="3481" spans="1:12" x14ac:dyDescent="0.35">
      <c r="A3481" t="s">
        <v>17</v>
      </c>
      <c r="B3481" t="s">
        <v>674</v>
      </c>
      <c r="C3481" t="s">
        <v>48</v>
      </c>
      <c r="D3481">
        <v>2020</v>
      </c>
      <c r="E3481" t="s">
        <v>37</v>
      </c>
      <c r="F3481" t="s">
        <v>34</v>
      </c>
      <c r="G3481" t="s">
        <v>30</v>
      </c>
      <c r="H3481" t="s">
        <v>16</v>
      </c>
      <c r="I3481">
        <v>9.9681253999999997E-2</v>
      </c>
      <c r="J3481">
        <v>9.3949999999999996</v>
      </c>
      <c r="K3481">
        <v>106.428</v>
      </c>
      <c r="L3481">
        <v>4</v>
      </c>
    </row>
    <row r="3482" spans="1:12" x14ac:dyDescent="0.35">
      <c r="A3482" t="s">
        <v>17</v>
      </c>
      <c r="B3482" t="s">
        <v>118</v>
      </c>
      <c r="C3482" t="s">
        <v>48</v>
      </c>
      <c r="D3482">
        <v>2020</v>
      </c>
      <c r="E3482" t="s">
        <v>37</v>
      </c>
      <c r="F3482" t="s">
        <v>34</v>
      </c>
      <c r="G3482" t="s">
        <v>30</v>
      </c>
      <c r="H3482" t="s">
        <v>16</v>
      </c>
      <c r="I3482">
        <v>2.9107003999999999E-2</v>
      </c>
      <c r="J3482">
        <v>10.8</v>
      </c>
      <c r="K3482">
        <v>240.5222</v>
      </c>
      <c r="L3482">
        <v>4</v>
      </c>
    </row>
    <row r="3483" spans="1:12" x14ac:dyDescent="0.35">
      <c r="A3483" t="s">
        <v>17</v>
      </c>
      <c r="B3483" t="s">
        <v>1265</v>
      </c>
      <c r="C3483" t="s">
        <v>48</v>
      </c>
      <c r="D3483">
        <v>2020</v>
      </c>
      <c r="E3483" t="s">
        <v>37</v>
      </c>
      <c r="F3483" t="s">
        <v>34</v>
      </c>
      <c r="G3483" t="s">
        <v>30</v>
      </c>
      <c r="H3483" t="s">
        <v>16</v>
      </c>
      <c r="I3483">
        <v>3.9231651999999999E-2</v>
      </c>
      <c r="J3483">
        <v>18</v>
      </c>
      <c r="K3483">
        <v>145.14179999999999</v>
      </c>
      <c r="L3483">
        <v>4</v>
      </c>
    </row>
    <row r="3484" spans="1:12" x14ac:dyDescent="0.35">
      <c r="A3484" t="s">
        <v>17</v>
      </c>
      <c r="B3484" t="s">
        <v>1478</v>
      </c>
      <c r="C3484" t="s">
        <v>32</v>
      </c>
      <c r="D3484">
        <v>2020</v>
      </c>
      <c r="E3484" t="s">
        <v>37</v>
      </c>
      <c r="F3484" t="s">
        <v>34</v>
      </c>
      <c r="G3484" t="s">
        <v>30</v>
      </c>
      <c r="H3484" t="s">
        <v>16</v>
      </c>
      <c r="I3484">
        <v>1.4072398999999999E-2</v>
      </c>
      <c r="J3484">
        <v>6.8650000000000002</v>
      </c>
      <c r="K3484">
        <v>127.3652</v>
      </c>
      <c r="L3484">
        <v>4</v>
      </c>
    </row>
    <row r="3485" spans="1:12" x14ac:dyDescent="0.35">
      <c r="A3485" t="s">
        <v>17</v>
      </c>
      <c r="B3485" t="s">
        <v>1267</v>
      </c>
      <c r="C3485" t="s">
        <v>32</v>
      </c>
      <c r="D3485">
        <v>2020</v>
      </c>
      <c r="E3485" t="s">
        <v>37</v>
      </c>
      <c r="F3485" t="s">
        <v>34</v>
      </c>
      <c r="G3485" t="s">
        <v>30</v>
      </c>
      <c r="H3485" t="s">
        <v>16</v>
      </c>
      <c r="I3485">
        <v>8.2250142999999998E-2</v>
      </c>
      <c r="J3485">
        <v>7.5350000000000001</v>
      </c>
      <c r="K3485">
        <v>118.34399999999999</v>
      </c>
      <c r="L3485">
        <v>4</v>
      </c>
    </row>
    <row r="3486" spans="1:12" x14ac:dyDescent="0.35">
      <c r="A3486" t="s">
        <v>17</v>
      </c>
      <c r="B3486" t="s">
        <v>450</v>
      </c>
      <c r="C3486" t="s">
        <v>32</v>
      </c>
      <c r="D3486">
        <v>2020</v>
      </c>
      <c r="E3486" t="s">
        <v>37</v>
      </c>
      <c r="F3486" t="s">
        <v>34</v>
      </c>
      <c r="G3486" t="s">
        <v>30</v>
      </c>
      <c r="H3486" t="s">
        <v>16</v>
      </c>
      <c r="I3486">
        <v>6.1409710999999999E-2</v>
      </c>
      <c r="J3486">
        <v>7.63</v>
      </c>
      <c r="K3486">
        <v>94.643600000000006</v>
      </c>
      <c r="L3486">
        <v>4</v>
      </c>
    </row>
    <row r="3487" spans="1:12" x14ac:dyDescent="0.35">
      <c r="A3487" t="s">
        <v>17</v>
      </c>
      <c r="B3487" t="s">
        <v>1460</v>
      </c>
      <c r="C3487" t="s">
        <v>32</v>
      </c>
      <c r="D3487">
        <v>2020</v>
      </c>
      <c r="E3487" t="s">
        <v>37</v>
      </c>
      <c r="F3487" t="s">
        <v>34</v>
      </c>
      <c r="G3487" t="s">
        <v>30</v>
      </c>
      <c r="H3487" t="s">
        <v>16</v>
      </c>
      <c r="I3487">
        <v>0.168780385</v>
      </c>
      <c r="J3487">
        <v>9.8949999999999996</v>
      </c>
      <c r="K3487">
        <v>236.85640000000001</v>
      </c>
      <c r="L3487">
        <v>4</v>
      </c>
    </row>
    <row r="3488" spans="1:12" x14ac:dyDescent="0.35">
      <c r="A3488" t="s">
        <v>17</v>
      </c>
      <c r="B3488" t="s">
        <v>1242</v>
      </c>
      <c r="C3488" t="s">
        <v>32</v>
      </c>
      <c r="D3488">
        <v>2020</v>
      </c>
      <c r="E3488" t="s">
        <v>37</v>
      </c>
      <c r="F3488" t="s">
        <v>34</v>
      </c>
      <c r="G3488" t="s">
        <v>30</v>
      </c>
      <c r="H3488" t="s">
        <v>16</v>
      </c>
      <c r="I3488">
        <v>3.6147028999999997E-2</v>
      </c>
      <c r="J3488">
        <v>14.15</v>
      </c>
      <c r="K3488">
        <v>39.313800000000001</v>
      </c>
      <c r="L3488">
        <v>4</v>
      </c>
    </row>
    <row r="3489" spans="1:12" x14ac:dyDescent="0.35">
      <c r="A3489" t="s">
        <v>17</v>
      </c>
      <c r="B3489" t="s">
        <v>736</v>
      </c>
      <c r="C3489" t="s">
        <v>159</v>
      </c>
      <c r="D3489">
        <v>2020</v>
      </c>
      <c r="E3489" t="s">
        <v>37</v>
      </c>
      <c r="F3489" t="s">
        <v>34</v>
      </c>
      <c r="G3489" t="s">
        <v>30</v>
      </c>
      <c r="H3489" t="s">
        <v>16</v>
      </c>
      <c r="I3489">
        <v>3.0789914000000002E-2</v>
      </c>
      <c r="J3489">
        <v>12.85</v>
      </c>
      <c r="K3489">
        <v>254.904</v>
      </c>
      <c r="L3489">
        <v>4</v>
      </c>
    </row>
    <row r="3490" spans="1:12" x14ac:dyDescent="0.35">
      <c r="A3490" t="s">
        <v>10</v>
      </c>
      <c r="B3490" t="s">
        <v>1479</v>
      </c>
      <c r="C3490" t="s">
        <v>95</v>
      </c>
      <c r="D3490">
        <v>2015</v>
      </c>
      <c r="E3490" t="s">
        <v>33</v>
      </c>
      <c r="F3490" t="s">
        <v>34</v>
      </c>
      <c r="G3490" t="s">
        <v>30</v>
      </c>
      <c r="H3490" t="s">
        <v>16</v>
      </c>
      <c r="I3490">
        <v>1.7096552000000001E-2</v>
      </c>
      <c r="J3490">
        <v>5.44</v>
      </c>
      <c r="K3490">
        <v>178.137</v>
      </c>
      <c r="L3490">
        <v>4</v>
      </c>
    </row>
    <row r="3491" spans="1:12" x14ac:dyDescent="0.35">
      <c r="A3491" t="s">
        <v>10</v>
      </c>
      <c r="B3491" t="s">
        <v>612</v>
      </c>
      <c r="C3491" t="s">
        <v>95</v>
      </c>
      <c r="D3491">
        <v>2015</v>
      </c>
      <c r="E3491" t="s">
        <v>33</v>
      </c>
      <c r="F3491" t="s">
        <v>34</v>
      </c>
      <c r="G3491" t="s">
        <v>30</v>
      </c>
      <c r="H3491" t="s">
        <v>16</v>
      </c>
      <c r="I3491">
        <v>4.8625598999999999E-2</v>
      </c>
      <c r="J3491">
        <v>5.4649999999999999</v>
      </c>
      <c r="K3491">
        <v>129.26259999999999</v>
      </c>
      <c r="L3491">
        <v>4</v>
      </c>
    </row>
    <row r="3492" spans="1:12" x14ac:dyDescent="0.35">
      <c r="A3492" t="s">
        <v>10</v>
      </c>
      <c r="B3492" t="s">
        <v>1320</v>
      </c>
      <c r="C3492" t="s">
        <v>95</v>
      </c>
      <c r="D3492">
        <v>2015</v>
      </c>
      <c r="E3492" t="s">
        <v>33</v>
      </c>
      <c r="F3492" t="s">
        <v>34</v>
      </c>
      <c r="G3492" t="s">
        <v>30</v>
      </c>
      <c r="H3492" t="s">
        <v>16</v>
      </c>
      <c r="I3492">
        <v>3.8398937000000001E-2</v>
      </c>
      <c r="J3492">
        <v>7.22</v>
      </c>
      <c r="K3492">
        <v>61.951000000000001</v>
      </c>
      <c r="L3492">
        <v>4</v>
      </c>
    </row>
    <row r="3493" spans="1:12" x14ac:dyDescent="0.35">
      <c r="A3493" t="s">
        <v>10</v>
      </c>
      <c r="B3493" t="s">
        <v>184</v>
      </c>
      <c r="C3493" t="s">
        <v>95</v>
      </c>
      <c r="D3493">
        <v>2015</v>
      </c>
      <c r="E3493" t="s">
        <v>33</v>
      </c>
      <c r="F3493" t="s">
        <v>34</v>
      </c>
      <c r="G3493" t="s">
        <v>30</v>
      </c>
      <c r="H3493" t="s">
        <v>16</v>
      </c>
      <c r="I3493">
        <v>4.5358609000000001E-2</v>
      </c>
      <c r="J3493">
        <v>9.8000000000000007</v>
      </c>
      <c r="K3493">
        <v>36.187399999999997</v>
      </c>
      <c r="L3493">
        <v>4</v>
      </c>
    </row>
    <row r="3494" spans="1:12" x14ac:dyDescent="0.35">
      <c r="A3494" t="s">
        <v>10</v>
      </c>
      <c r="B3494" t="s">
        <v>1379</v>
      </c>
      <c r="C3494" t="s">
        <v>57</v>
      </c>
      <c r="D3494">
        <v>2015</v>
      </c>
      <c r="E3494" t="s">
        <v>33</v>
      </c>
      <c r="F3494" t="s">
        <v>34</v>
      </c>
      <c r="G3494" t="s">
        <v>30</v>
      </c>
      <c r="H3494" t="s">
        <v>16</v>
      </c>
      <c r="I3494">
        <v>2.455854E-2</v>
      </c>
      <c r="J3494">
        <v>5.26</v>
      </c>
      <c r="K3494">
        <v>95.606800000000007</v>
      </c>
      <c r="L3494">
        <v>4</v>
      </c>
    </row>
    <row r="3495" spans="1:12" x14ac:dyDescent="0.35">
      <c r="A3495" t="s">
        <v>10</v>
      </c>
      <c r="B3495" t="s">
        <v>337</v>
      </c>
      <c r="C3495" t="s">
        <v>57</v>
      </c>
      <c r="D3495">
        <v>2015</v>
      </c>
      <c r="E3495" t="s">
        <v>33</v>
      </c>
      <c r="F3495" t="s">
        <v>34</v>
      </c>
      <c r="G3495" t="s">
        <v>30</v>
      </c>
      <c r="H3495" t="s">
        <v>16</v>
      </c>
      <c r="I3495">
        <v>0.11408536800000001</v>
      </c>
      <c r="J3495">
        <v>12.8</v>
      </c>
      <c r="K3495">
        <v>141.38380000000001</v>
      </c>
      <c r="L3495">
        <v>4</v>
      </c>
    </row>
    <row r="3496" spans="1:12" x14ac:dyDescent="0.35">
      <c r="A3496" t="s">
        <v>10</v>
      </c>
      <c r="B3496" t="s">
        <v>429</v>
      </c>
      <c r="C3496" t="s">
        <v>74</v>
      </c>
      <c r="D3496">
        <v>2015</v>
      </c>
      <c r="E3496" t="s">
        <v>33</v>
      </c>
      <c r="F3496" t="s">
        <v>34</v>
      </c>
      <c r="G3496" t="s">
        <v>30</v>
      </c>
      <c r="H3496" t="s">
        <v>16</v>
      </c>
      <c r="I3496">
        <v>6.9229076000000001E-2</v>
      </c>
      <c r="J3496">
        <v>9</v>
      </c>
      <c r="K3496">
        <v>55.102139999999999</v>
      </c>
      <c r="L3496">
        <v>4</v>
      </c>
    </row>
    <row r="3497" spans="1:12" x14ac:dyDescent="0.35">
      <c r="A3497" t="s">
        <v>10</v>
      </c>
      <c r="B3497" t="s">
        <v>1480</v>
      </c>
      <c r="C3497" t="s">
        <v>28</v>
      </c>
      <c r="D3497">
        <v>2015</v>
      </c>
      <c r="E3497" t="s">
        <v>33</v>
      </c>
      <c r="F3497" t="s">
        <v>34</v>
      </c>
      <c r="G3497" t="s">
        <v>30</v>
      </c>
      <c r="H3497" t="s">
        <v>16</v>
      </c>
      <c r="I3497">
        <v>5.3730028999999999E-2</v>
      </c>
      <c r="J3497">
        <v>5.4050000000000002</v>
      </c>
      <c r="K3497">
        <v>199.07419999999999</v>
      </c>
      <c r="L3497">
        <v>4</v>
      </c>
    </row>
    <row r="3498" spans="1:12" x14ac:dyDescent="0.35">
      <c r="A3498" t="s">
        <v>10</v>
      </c>
      <c r="B3498" t="s">
        <v>647</v>
      </c>
      <c r="C3498" t="s">
        <v>28</v>
      </c>
      <c r="D3498">
        <v>2015</v>
      </c>
      <c r="E3498" t="s">
        <v>33</v>
      </c>
      <c r="F3498" t="s">
        <v>34</v>
      </c>
      <c r="G3498" t="s">
        <v>30</v>
      </c>
      <c r="H3498" t="s">
        <v>16</v>
      </c>
      <c r="I3498">
        <v>0.16102754999999999</v>
      </c>
      <c r="J3498">
        <v>19.7</v>
      </c>
      <c r="K3498">
        <v>254.10140000000001</v>
      </c>
      <c r="L3498">
        <v>4</v>
      </c>
    </row>
    <row r="3499" spans="1:12" x14ac:dyDescent="0.35">
      <c r="A3499" t="s">
        <v>10</v>
      </c>
      <c r="B3499" t="s">
        <v>732</v>
      </c>
      <c r="C3499" t="s">
        <v>67</v>
      </c>
      <c r="D3499">
        <v>2015</v>
      </c>
      <c r="E3499" t="s">
        <v>33</v>
      </c>
      <c r="F3499" t="s">
        <v>34</v>
      </c>
      <c r="G3499" t="s">
        <v>30</v>
      </c>
      <c r="H3499" t="s">
        <v>16</v>
      </c>
      <c r="I3499">
        <v>9.6413750000000006E-3</v>
      </c>
      <c r="J3499">
        <v>10.895</v>
      </c>
      <c r="K3499">
        <v>124.173</v>
      </c>
      <c r="L3499">
        <v>4</v>
      </c>
    </row>
    <row r="3500" spans="1:12" x14ac:dyDescent="0.35">
      <c r="A3500" t="s">
        <v>10</v>
      </c>
      <c r="B3500" t="s">
        <v>1139</v>
      </c>
      <c r="C3500" t="s">
        <v>67</v>
      </c>
      <c r="D3500">
        <v>2015</v>
      </c>
      <c r="E3500" t="s">
        <v>33</v>
      </c>
      <c r="F3500" t="s">
        <v>34</v>
      </c>
      <c r="G3500" t="s">
        <v>30</v>
      </c>
      <c r="H3500" t="s">
        <v>16</v>
      </c>
      <c r="I3500">
        <v>7.4070351000000006E-2</v>
      </c>
      <c r="J3500">
        <v>12.6</v>
      </c>
      <c r="K3500">
        <v>254.23560000000001</v>
      </c>
      <c r="L3500">
        <v>4</v>
      </c>
    </row>
    <row r="3501" spans="1:12" x14ac:dyDescent="0.35">
      <c r="A3501" t="s">
        <v>10</v>
      </c>
      <c r="B3501" t="s">
        <v>1481</v>
      </c>
      <c r="C3501" t="s">
        <v>67</v>
      </c>
      <c r="D3501">
        <v>2015</v>
      </c>
      <c r="E3501" t="s">
        <v>33</v>
      </c>
      <c r="F3501" t="s">
        <v>34</v>
      </c>
      <c r="G3501" t="s">
        <v>30</v>
      </c>
      <c r="H3501" t="s">
        <v>16</v>
      </c>
      <c r="I3501">
        <v>1.9550858000000001E-2</v>
      </c>
      <c r="J3501">
        <v>14.85</v>
      </c>
      <c r="K3501">
        <v>263.791</v>
      </c>
      <c r="L3501">
        <v>4</v>
      </c>
    </row>
    <row r="3502" spans="1:12" x14ac:dyDescent="0.35">
      <c r="A3502" t="s">
        <v>10</v>
      </c>
      <c r="B3502" t="s">
        <v>1482</v>
      </c>
      <c r="C3502" t="s">
        <v>67</v>
      </c>
      <c r="D3502">
        <v>2015</v>
      </c>
      <c r="E3502" t="s">
        <v>33</v>
      </c>
      <c r="F3502" t="s">
        <v>34</v>
      </c>
      <c r="G3502" t="s">
        <v>30</v>
      </c>
      <c r="H3502" t="s">
        <v>16</v>
      </c>
      <c r="I3502">
        <v>9.9344825999999997E-2</v>
      </c>
      <c r="J3502">
        <v>15.6</v>
      </c>
      <c r="K3502">
        <v>63.619399999999999</v>
      </c>
      <c r="L3502">
        <v>4</v>
      </c>
    </row>
    <row r="3503" spans="1:12" x14ac:dyDescent="0.35">
      <c r="A3503" t="s">
        <v>10</v>
      </c>
      <c r="B3503" t="s">
        <v>1483</v>
      </c>
      <c r="C3503" t="s">
        <v>67</v>
      </c>
      <c r="D3503">
        <v>2015</v>
      </c>
      <c r="E3503" t="s">
        <v>33</v>
      </c>
      <c r="F3503" t="s">
        <v>34</v>
      </c>
      <c r="G3503" t="s">
        <v>30</v>
      </c>
      <c r="H3503" t="s">
        <v>16</v>
      </c>
      <c r="I3503">
        <v>3.0990354000000001E-2</v>
      </c>
      <c r="J3503">
        <v>20.350000000000001</v>
      </c>
      <c r="K3503">
        <v>256.36720000000003</v>
      </c>
      <c r="L3503">
        <v>4</v>
      </c>
    </row>
    <row r="3504" spans="1:12" x14ac:dyDescent="0.35">
      <c r="A3504" t="s">
        <v>10</v>
      </c>
      <c r="B3504" t="s">
        <v>1009</v>
      </c>
      <c r="C3504" t="s">
        <v>12</v>
      </c>
      <c r="D3504">
        <v>2015</v>
      </c>
      <c r="E3504" t="s">
        <v>33</v>
      </c>
      <c r="F3504" t="s">
        <v>34</v>
      </c>
      <c r="G3504" t="s">
        <v>30</v>
      </c>
      <c r="H3504" t="s">
        <v>16</v>
      </c>
      <c r="I3504">
        <v>3.9925235000000003E-2</v>
      </c>
      <c r="J3504">
        <v>8.3650000000000002</v>
      </c>
      <c r="K3504">
        <v>189.2184</v>
      </c>
      <c r="L3504">
        <v>4</v>
      </c>
    </row>
    <row r="3505" spans="1:12" x14ac:dyDescent="0.35">
      <c r="A3505" t="s">
        <v>10</v>
      </c>
      <c r="B3505" t="s">
        <v>836</v>
      </c>
      <c r="C3505" t="s">
        <v>12</v>
      </c>
      <c r="D3505">
        <v>2015</v>
      </c>
      <c r="E3505" t="s">
        <v>33</v>
      </c>
      <c r="F3505" t="s">
        <v>34</v>
      </c>
      <c r="G3505" t="s">
        <v>30</v>
      </c>
      <c r="H3505" t="s">
        <v>16</v>
      </c>
      <c r="I3505">
        <v>6.9078149000000005E-2</v>
      </c>
      <c r="J3505">
        <v>8.9600000000000009</v>
      </c>
      <c r="K3505">
        <v>197.77680000000001</v>
      </c>
      <c r="L3505">
        <v>4</v>
      </c>
    </row>
    <row r="3506" spans="1:12" x14ac:dyDescent="0.35">
      <c r="A3506" t="s">
        <v>10</v>
      </c>
      <c r="B3506" t="s">
        <v>1484</v>
      </c>
      <c r="C3506" t="s">
        <v>12</v>
      </c>
      <c r="D3506">
        <v>2015</v>
      </c>
      <c r="E3506" t="s">
        <v>33</v>
      </c>
      <c r="F3506" t="s">
        <v>34</v>
      </c>
      <c r="G3506" t="s">
        <v>30</v>
      </c>
      <c r="H3506" t="s">
        <v>16</v>
      </c>
      <c r="I3506">
        <v>2.2965292000000002E-2</v>
      </c>
      <c r="J3506">
        <v>19.2</v>
      </c>
      <c r="K3506">
        <v>181.69499999999999</v>
      </c>
      <c r="L3506">
        <v>4</v>
      </c>
    </row>
    <row r="3507" spans="1:12" x14ac:dyDescent="0.35">
      <c r="A3507" t="s">
        <v>10</v>
      </c>
      <c r="B3507" t="s">
        <v>191</v>
      </c>
      <c r="C3507" t="s">
        <v>54</v>
      </c>
      <c r="D3507">
        <v>2015</v>
      </c>
      <c r="E3507" t="s">
        <v>33</v>
      </c>
      <c r="F3507" t="s">
        <v>34</v>
      </c>
      <c r="G3507" t="s">
        <v>30</v>
      </c>
      <c r="H3507" t="s">
        <v>16</v>
      </c>
      <c r="I3507">
        <v>7.8218910000000003E-2</v>
      </c>
      <c r="J3507">
        <v>9.1950000000000003</v>
      </c>
      <c r="K3507">
        <v>107.65102</v>
      </c>
      <c r="L3507">
        <v>4</v>
      </c>
    </row>
    <row r="3508" spans="1:12" x14ac:dyDescent="0.35">
      <c r="A3508" t="s">
        <v>10</v>
      </c>
      <c r="B3508" t="s">
        <v>767</v>
      </c>
      <c r="C3508" t="s">
        <v>54</v>
      </c>
      <c r="D3508">
        <v>2015</v>
      </c>
      <c r="E3508" t="s">
        <v>33</v>
      </c>
      <c r="F3508" t="s">
        <v>34</v>
      </c>
      <c r="G3508" t="s">
        <v>30</v>
      </c>
      <c r="H3508" t="s">
        <v>16</v>
      </c>
      <c r="I3508">
        <v>5.7538034000000002E-2</v>
      </c>
      <c r="J3508">
        <v>11.8</v>
      </c>
      <c r="K3508">
        <v>149.8366</v>
      </c>
      <c r="L3508">
        <v>4</v>
      </c>
    </row>
    <row r="3509" spans="1:12" x14ac:dyDescent="0.35">
      <c r="A3509" t="s">
        <v>10</v>
      </c>
      <c r="B3509" t="s">
        <v>1454</v>
      </c>
      <c r="C3509" t="s">
        <v>153</v>
      </c>
      <c r="D3509">
        <v>2015</v>
      </c>
      <c r="E3509" t="s">
        <v>33</v>
      </c>
      <c r="F3509" t="s">
        <v>34</v>
      </c>
      <c r="G3509" t="s">
        <v>30</v>
      </c>
      <c r="H3509" t="s">
        <v>16</v>
      </c>
      <c r="I3509">
        <v>0</v>
      </c>
      <c r="J3509">
        <v>20.75</v>
      </c>
      <c r="K3509">
        <v>239.988</v>
      </c>
      <c r="L3509">
        <v>4</v>
      </c>
    </row>
    <row r="3510" spans="1:12" x14ac:dyDescent="0.35">
      <c r="A3510" t="s">
        <v>10</v>
      </c>
      <c r="B3510" t="s">
        <v>649</v>
      </c>
      <c r="C3510" t="s">
        <v>48</v>
      </c>
      <c r="D3510">
        <v>2015</v>
      </c>
      <c r="E3510" t="s">
        <v>33</v>
      </c>
      <c r="F3510" t="s">
        <v>34</v>
      </c>
      <c r="G3510" t="s">
        <v>30</v>
      </c>
      <c r="H3510" t="s">
        <v>16</v>
      </c>
      <c r="I3510">
        <v>0.129766301</v>
      </c>
      <c r="J3510">
        <v>5.0949999999999998</v>
      </c>
      <c r="K3510">
        <v>141.68379999999999</v>
      </c>
      <c r="L3510">
        <v>4</v>
      </c>
    </row>
    <row r="3511" spans="1:12" x14ac:dyDescent="0.35">
      <c r="A3511" t="s">
        <v>10</v>
      </c>
      <c r="B3511" t="s">
        <v>1485</v>
      </c>
      <c r="C3511" t="s">
        <v>48</v>
      </c>
      <c r="D3511">
        <v>2015</v>
      </c>
      <c r="E3511" t="s">
        <v>33</v>
      </c>
      <c r="F3511" t="s">
        <v>34</v>
      </c>
      <c r="G3511" t="s">
        <v>30</v>
      </c>
      <c r="H3511" t="s">
        <v>16</v>
      </c>
      <c r="I3511">
        <v>8.1252930000000001E-2</v>
      </c>
      <c r="J3511">
        <v>8.8949999999999996</v>
      </c>
      <c r="K3511">
        <v>49.800800000000002</v>
      </c>
      <c r="L3511">
        <v>4</v>
      </c>
    </row>
    <row r="3512" spans="1:12" x14ac:dyDescent="0.35">
      <c r="A3512" t="s">
        <v>10</v>
      </c>
      <c r="B3512" t="s">
        <v>660</v>
      </c>
      <c r="C3512" t="s">
        <v>48</v>
      </c>
      <c r="D3512">
        <v>2015</v>
      </c>
      <c r="E3512" t="s">
        <v>33</v>
      </c>
      <c r="F3512" t="s">
        <v>34</v>
      </c>
      <c r="G3512" t="s">
        <v>30</v>
      </c>
      <c r="H3512" t="s">
        <v>16</v>
      </c>
      <c r="I3512">
        <v>9.7398254000000004E-2</v>
      </c>
      <c r="J3512">
        <v>14.5</v>
      </c>
      <c r="K3512">
        <v>157.42619999999999</v>
      </c>
      <c r="L3512">
        <v>4</v>
      </c>
    </row>
    <row r="3513" spans="1:12" x14ac:dyDescent="0.35">
      <c r="A3513" t="s">
        <v>10</v>
      </c>
      <c r="B3513" t="s">
        <v>530</v>
      </c>
      <c r="C3513" t="s">
        <v>48</v>
      </c>
      <c r="D3513">
        <v>2015</v>
      </c>
      <c r="E3513" t="s">
        <v>33</v>
      </c>
      <c r="F3513" t="s">
        <v>34</v>
      </c>
      <c r="G3513" t="s">
        <v>30</v>
      </c>
      <c r="H3513" t="s">
        <v>16</v>
      </c>
      <c r="I3513">
        <v>1.8600248999999999E-2</v>
      </c>
      <c r="J3513">
        <v>19.350000000000001</v>
      </c>
      <c r="K3513">
        <v>110.2544</v>
      </c>
      <c r="L3513">
        <v>4</v>
      </c>
    </row>
    <row r="3514" spans="1:12" x14ac:dyDescent="0.35">
      <c r="A3514" t="s">
        <v>10</v>
      </c>
      <c r="B3514" t="s">
        <v>723</v>
      </c>
      <c r="C3514" t="s">
        <v>95</v>
      </c>
      <c r="D3514">
        <v>2020</v>
      </c>
      <c r="E3514" t="s">
        <v>37</v>
      </c>
      <c r="F3514" t="s">
        <v>34</v>
      </c>
      <c r="G3514" t="s">
        <v>30</v>
      </c>
      <c r="H3514" t="s">
        <v>16</v>
      </c>
      <c r="I3514">
        <v>4.9902382000000002E-2</v>
      </c>
      <c r="J3514">
        <v>6.2149999999999999</v>
      </c>
      <c r="K3514">
        <v>225.80619999999999</v>
      </c>
      <c r="L3514">
        <v>4</v>
      </c>
    </row>
    <row r="3515" spans="1:12" x14ac:dyDescent="0.35">
      <c r="A3515" t="s">
        <v>10</v>
      </c>
      <c r="B3515" t="s">
        <v>184</v>
      </c>
      <c r="C3515" t="s">
        <v>95</v>
      </c>
      <c r="D3515">
        <v>2020</v>
      </c>
      <c r="E3515" t="s">
        <v>37</v>
      </c>
      <c r="F3515" t="s">
        <v>34</v>
      </c>
      <c r="G3515" t="s">
        <v>30</v>
      </c>
      <c r="H3515" t="s">
        <v>16</v>
      </c>
      <c r="I3515">
        <v>4.5522854000000001E-2</v>
      </c>
      <c r="J3515">
        <v>9.8000000000000007</v>
      </c>
      <c r="K3515">
        <v>35.087400000000002</v>
      </c>
      <c r="L3515">
        <v>4</v>
      </c>
    </row>
    <row r="3516" spans="1:12" x14ac:dyDescent="0.35">
      <c r="A3516" t="s">
        <v>10</v>
      </c>
      <c r="B3516" t="s">
        <v>1398</v>
      </c>
      <c r="C3516" t="s">
        <v>95</v>
      </c>
      <c r="D3516">
        <v>2020</v>
      </c>
      <c r="E3516" t="s">
        <v>37</v>
      </c>
      <c r="F3516" t="s">
        <v>34</v>
      </c>
      <c r="G3516" t="s">
        <v>30</v>
      </c>
      <c r="H3516" t="s">
        <v>16</v>
      </c>
      <c r="I3516">
        <v>3.4605881999999998E-2</v>
      </c>
      <c r="J3516">
        <v>14.3</v>
      </c>
      <c r="K3516">
        <v>95.9726</v>
      </c>
      <c r="L3516">
        <v>4</v>
      </c>
    </row>
    <row r="3517" spans="1:12" x14ac:dyDescent="0.35">
      <c r="A3517" t="s">
        <v>10</v>
      </c>
      <c r="B3517" t="s">
        <v>976</v>
      </c>
      <c r="C3517" t="s">
        <v>95</v>
      </c>
      <c r="D3517">
        <v>2020</v>
      </c>
      <c r="E3517" t="s">
        <v>37</v>
      </c>
      <c r="F3517" t="s">
        <v>34</v>
      </c>
      <c r="G3517" t="s">
        <v>30</v>
      </c>
      <c r="H3517" t="s">
        <v>16</v>
      </c>
      <c r="I3517">
        <v>6.3207198000000006E-2</v>
      </c>
      <c r="J3517">
        <v>17.350000000000001</v>
      </c>
      <c r="K3517">
        <v>89.382999999999996</v>
      </c>
      <c r="L3517">
        <v>4</v>
      </c>
    </row>
    <row r="3518" spans="1:12" x14ac:dyDescent="0.35">
      <c r="A3518" t="s">
        <v>10</v>
      </c>
      <c r="B3518" t="s">
        <v>1174</v>
      </c>
      <c r="C3518" t="s">
        <v>57</v>
      </c>
      <c r="D3518">
        <v>2020</v>
      </c>
      <c r="E3518" t="s">
        <v>37</v>
      </c>
      <c r="F3518" t="s">
        <v>34</v>
      </c>
      <c r="G3518" t="s">
        <v>30</v>
      </c>
      <c r="H3518" t="s">
        <v>16</v>
      </c>
      <c r="I3518">
        <v>3.4800078999999998E-2</v>
      </c>
      <c r="J3518">
        <v>6.55</v>
      </c>
      <c r="K3518">
        <v>157.52879999999999</v>
      </c>
      <c r="L3518">
        <v>4</v>
      </c>
    </row>
    <row r="3519" spans="1:12" x14ac:dyDescent="0.35">
      <c r="A3519" t="s">
        <v>10</v>
      </c>
      <c r="B3519" t="s">
        <v>1344</v>
      </c>
      <c r="C3519" t="s">
        <v>74</v>
      </c>
      <c r="D3519">
        <v>2020</v>
      </c>
      <c r="E3519" t="s">
        <v>37</v>
      </c>
      <c r="F3519" t="s">
        <v>34</v>
      </c>
      <c r="G3519" t="s">
        <v>30</v>
      </c>
      <c r="H3519" t="s">
        <v>16</v>
      </c>
      <c r="I3519">
        <v>6.1008888999999997E-2</v>
      </c>
      <c r="J3519">
        <v>10.695</v>
      </c>
      <c r="K3519">
        <v>177.5712</v>
      </c>
      <c r="L3519">
        <v>4</v>
      </c>
    </row>
    <row r="3520" spans="1:12" x14ac:dyDescent="0.35">
      <c r="A3520" t="s">
        <v>10</v>
      </c>
      <c r="B3520" t="s">
        <v>511</v>
      </c>
      <c r="C3520" t="s">
        <v>28</v>
      </c>
      <c r="D3520">
        <v>2020</v>
      </c>
      <c r="E3520" t="s">
        <v>37</v>
      </c>
      <c r="F3520" t="s">
        <v>34</v>
      </c>
      <c r="G3520" t="s">
        <v>30</v>
      </c>
      <c r="H3520" t="s">
        <v>16</v>
      </c>
      <c r="I3520">
        <v>0.1408005</v>
      </c>
      <c r="J3520">
        <v>6.8849999999999998</v>
      </c>
      <c r="K3520">
        <v>111.4228</v>
      </c>
      <c r="L3520">
        <v>4</v>
      </c>
    </row>
    <row r="3521" spans="1:12" x14ac:dyDescent="0.35">
      <c r="A3521" t="s">
        <v>10</v>
      </c>
      <c r="B3521" t="s">
        <v>712</v>
      </c>
      <c r="C3521" t="s">
        <v>28</v>
      </c>
      <c r="D3521">
        <v>2020</v>
      </c>
      <c r="E3521" t="s">
        <v>37</v>
      </c>
      <c r="F3521" t="s">
        <v>34</v>
      </c>
      <c r="G3521" t="s">
        <v>30</v>
      </c>
      <c r="H3521" t="s">
        <v>16</v>
      </c>
      <c r="I3521">
        <v>2.5309134E-2</v>
      </c>
      <c r="J3521">
        <v>17.2</v>
      </c>
      <c r="K3521">
        <v>147.04179999999999</v>
      </c>
      <c r="L3521">
        <v>4</v>
      </c>
    </row>
    <row r="3522" spans="1:12" x14ac:dyDescent="0.35">
      <c r="A3522" t="s">
        <v>10</v>
      </c>
      <c r="B3522" t="s">
        <v>424</v>
      </c>
      <c r="C3522" t="s">
        <v>67</v>
      </c>
      <c r="D3522">
        <v>2020</v>
      </c>
      <c r="E3522" t="s">
        <v>37</v>
      </c>
      <c r="F3522" t="s">
        <v>34</v>
      </c>
      <c r="G3522" t="s">
        <v>30</v>
      </c>
      <c r="H3522" t="s">
        <v>16</v>
      </c>
      <c r="I3522">
        <v>3.8363203999999998E-2</v>
      </c>
      <c r="J3522">
        <v>6.9050000000000002</v>
      </c>
      <c r="K3522">
        <v>98.172600000000003</v>
      </c>
      <c r="L3522">
        <v>4</v>
      </c>
    </row>
    <row r="3523" spans="1:12" x14ac:dyDescent="0.35">
      <c r="A3523" t="s">
        <v>10</v>
      </c>
      <c r="B3523" t="s">
        <v>1359</v>
      </c>
      <c r="C3523" t="s">
        <v>67</v>
      </c>
      <c r="D3523">
        <v>2020</v>
      </c>
      <c r="E3523" t="s">
        <v>37</v>
      </c>
      <c r="F3523" t="s">
        <v>34</v>
      </c>
      <c r="G3523" t="s">
        <v>30</v>
      </c>
      <c r="H3523" t="s">
        <v>16</v>
      </c>
      <c r="I3523">
        <v>0</v>
      </c>
      <c r="J3523">
        <v>8.7100000000000009</v>
      </c>
      <c r="K3523">
        <v>43.574399999999997</v>
      </c>
      <c r="L3523">
        <v>4</v>
      </c>
    </row>
    <row r="3524" spans="1:12" x14ac:dyDescent="0.35">
      <c r="A3524" t="s">
        <v>10</v>
      </c>
      <c r="B3524" t="s">
        <v>1400</v>
      </c>
      <c r="C3524" t="s">
        <v>67</v>
      </c>
      <c r="D3524">
        <v>2020</v>
      </c>
      <c r="E3524" t="s">
        <v>37</v>
      </c>
      <c r="F3524" t="s">
        <v>34</v>
      </c>
      <c r="G3524" t="s">
        <v>30</v>
      </c>
      <c r="H3524" t="s">
        <v>16</v>
      </c>
      <c r="I3524">
        <v>0.14669243300000001</v>
      </c>
      <c r="J3524">
        <v>10.195</v>
      </c>
      <c r="K3524">
        <v>194.57939999999999</v>
      </c>
      <c r="L3524">
        <v>4</v>
      </c>
    </row>
    <row r="3525" spans="1:12" x14ac:dyDescent="0.35">
      <c r="A3525" t="s">
        <v>10</v>
      </c>
      <c r="B3525" t="s">
        <v>187</v>
      </c>
      <c r="C3525" t="s">
        <v>67</v>
      </c>
      <c r="D3525">
        <v>2020</v>
      </c>
      <c r="E3525" t="s">
        <v>37</v>
      </c>
      <c r="F3525" t="s">
        <v>34</v>
      </c>
      <c r="G3525" t="s">
        <v>30</v>
      </c>
      <c r="H3525" t="s">
        <v>16</v>
      </c>
      <c r="I3525">
        <v>2.3454399000000001E-2</v>
      </c>
      <c r="J3525">
        <v>11.35</v>
      </c>
      <c r="K3525">
        <v>181.10208</v>
      </c>
      <c r="L3525">
        <v>4</v>
      </c>
    </row>
    <row r="3526" spans="1:12" x14ac:dyDescent="0.35">
      <c r="A3526" t="s">
        <v>10</v>
      </c>
      <c r="B3526" t="s">
        <v>1483</v>
      </c>
      <c r="C3526" t="s">
        <v>67</v>
      </c>
      <c r="D3526">
        <v>2020</v>
      </c>
      <c r="E3526" t="s">
        <v>37</v>
      </c>
      <c r="F3526" t="s">
        <v>34</v>
      </c>
      <c r="G3526" t="s">
        <v>30</v>
      </c>
      <c r="H3526" t="s">
        <v>16</v>
      </c>
      <c r="I3526">
        <v>3.1102570999999999E-2</v>
      </c>
      <c r="J3526">
        <v>20.350000000000001</v>
      </c>
      <c r="K3526">
        <v>257.2672</v>
      </c>
      <c r="L3526">
        <v>4</v>
      </c>
    </row>
    <row r="3527" spans="1:12" x14ac:dyDescent="0.35">
      <c r="A3527" t="s">
        <v>10</v>
      </c>
      <c r="B3527" t="s">
        <v>1486</v>
      </c>
      <c r="C3527" t="s">
        <v>24</v>
      </c>
      <c r="D3527">
        <v>2020</v>
      </c>
      <c r="E3527" t="s">
        <v>37</v>
      </c>
      <c r="F3527" t="s">
        <v>34</v>
      </c>
      <c r="G3527" t="s">
        <v>30</v>
      </c>
      <c r="H3527" t="s">
        <v>16</v>
      </c>
      <c r="I3527">
        <v>4.7697859000000002E-2</v>
      </c>
      <c r="J3527">
        <v>9.6950000000000003</v>
      </c>
      <c r="K3527">
        <v>244.61439999999999</v>
      </c>
      <c r="L3527">
        <v>4</v>
      </c>
    </row>
    <row r="3528" spans="1:12" x14ac:dyDescent="0.35">
      <c r="A3528" t="s">
        <v>10</v>
      </c>
      <c r="B3528" t="s">
        <v>1487</v>
      </c>
      <c r="C3528" t="s">
        <v>24</v>
      </c>
      <c r="D3528">
        <v>2020</v>
      </c>
      <c r="E3528" t="s">
        <v>37</v>
      </c>
      <c r="F3528" t="s">
        <v>34</v>
      </c>
      <c r="G3528" t="s">
        <v>30</v>
      </c>
      <c r="H3528" t="s">
        <v>16</v>
      </c>
      <c r="I3528">
        <v>6.6551267999999997E-2</v>
      </c>
      <c r="J3528">
        <v>15.15</v>
      </c>
      <c r="K3528">
        <v>144.67599999999999</v>
      </c>
      <c r="L3528">
        <v>4</v>
      </c>
    </row>
    <row r="3529" spans="1:12" x14ac:dyDescent="0.35">
      <c r="A3529" t="s">
        <v>10</v>
      </c>
      <c r="B3529" t="s">
        <v>1123</v>
      </c>
      <c r="C3529" t="s">
        <v>24</v>
      </c>
      <c r="D3529">
        <v>2020</v>
      </c>
      <c r="E3529" t="s">
        <v>37</v>
      </c>
      <c r="F3529" t="s">
        <v>34</v>
      </c>
      <c r="G3529" t="s">
        <v>30</v>
      </c>
      <c r="H3529" t="s">
        <v>16</v>
      </c>
      <c r="I3529">
        <v>1.6747537999999999E-2</v>
      </c>
      <c r="J3529">
        <v>16.2</v>
      </c>
      <c r="K3529">
        <v>98.672600000000003</v>
      </c>
      <c r="L3529">
        <v>4</v>
      </c>
    </row>
    <row r="3530" spans="1:12" x14ac:dyDescent="0.35">
      <c r="A3530" t="s">
        <v>10</v>
      </c>
      <c r="B3530" t="s">
        <v>758</v>
      </c>
      <c r="C3530" t="s">
        <v>24</v>
      </c>
      <c r="D3530">
        <v>2020</v>
      </c>
      <c r="E3530" t="s">
        <v>37</v>
      </c>
      <c r="F3530" t="s">
        <v>34</v>
      </c>
      <c r="G3530" t="s">
        <v>30</v>
      </c>
      <c r="H3530" t="s">
        <v>16</v>
      </c>
      <c r="I3530">
        <v>4.2716708999999999E-2</v>
      </c>
      <c r="J3530">
        <v>17.7</v>
      </c>
      <c r="K3530">
        <v>163.221</v>
      </c>
      <c r="L3530">
        <v>4</v>
      </c>
    </row>
    <row r="3531" spans="1:12" x14ac:dyDescent="0.35">
      <c r="A3531" t="s">
        <v>10</v>
      </c>
      <c r="B3531" t="s">
        <v>1334</v>
      </c>
      <c r="C3531" t="s">
        <v>12</v>
      </c>
      <c r="D3531">
        <v>2020</v>
      </c>
      <c r="E3531" t="s">
        <v>37</v>
      </c>
      <c r="F3531" t="s">
        <v>34</v>
      </c>
      <c r="G3531" t="s">
        <v>30</v>
      </c>
      <c r="H3531" t="s">
        <v>16</v>
      </c>
      <c r="I3531">
        <v>3.8976088999999998E-2</v>
      </c>
      <c r="J3531">
        <v>5.7850000000000001</v>
      </c>
      <c r="K3531">
        <v>264.22519999999997</v>
      </c>
      <c r="L3531">
        <v>4</v>
      </c>
    </row>
    <row r="3532" spans="1:12" x14ac:dyDescent="0.35">
      <c r="A3532" t="s">
        <v>10</v>
      </c>
      <c r="B3532" t="s">
        <v>1008</v>
      </c>
      <c r="C3532" t="s">
        <v>12</v>
      </c>
      <c r="D3532">
        <v>2020</v>
      </c>
      <c r="E3532" t="s">
        <v>37</v>
      </c>
      <c r="F3532" t="s">
        <v>34</v>
      </c>
      <c r="G3532" t="s">
        <v>15</v>
      </c>
      <c r="H3532" t="s">
        <v>16</v>
      </c>
      <c r="I3532">
        <v>7.8843930000000007E-2</v>
      </c>
      <c r="J3532">
        <v>8.0500000000000007</v>
      </c>
      <c r="K3532">
        <v>257.06459999999998</v>
      </c>
      <c r="L3532">
        <v>4</v>
      </c>
    </row>
    <row r="3533" spans="1:12" x14ac:dyDescent="0.35">
      <c r="A3533" t="s">
        <v>10</v>
      </c>
      <c r="B3533" t="s">
        <v>1444</v>
      </c>
      <c r="C3533" t="s">
        <v>54</v>
      </c>
      <c r="D3533">
        <v>2020</v>
      </c>
      <c r="E3533" t="s">
        <v>37</v>
      </c>
      <c r="F3533" t="s">
        <v>34</v>
      </c>
      <c r="G3533" t="s">
        <v>15</v>
      </c>
      <c r="H3533" t="s">
        <v>16</v>
      </c>
      <c r="I3533">
        <v>0</v>
      </c>
      <c r="J3533">
        <v>16</v>
      </c>
      <c r="K3533">
        <v>48.171799999999998</v>
      </c>
      <c r="L3533">
        <v>4</v>
      </c>
    </row>
    <row r="3534" spans="1:12" x14ac:dyDescent="0.35">
      <c r="A3534" t="s">
        <v>10</v>
      </c>
      <c r="B3534" t="s">
        <v>1199</v>
      </c>
      <c r="C3534" t="s">
        <v>54</v>
      </c>
      <c r="D3534">
        <v>2020</v>
      </c>
      <c r="E3534" t="s">
        <v>37</v>
      </c>
      <c r="F3534" t="s">
        <v>34</v>
      </c>
      <c r="G3534" t="s">
        <v>15</v>
      </c>
      <c r="H3534" t="s">
        <v>16</v>
      </c>
      <c r="I3534">
        <v>2.7233780999999999E-2</v>
      </c>
      <c r="J3534">
        <v>19.25</v>
      </c>
      <c r="K3534">
        <v>197.511</v>
      </c>
      <c r="L3534">
        <v>4</v>
      </c>
    </row>
    <row r="3535" spans="1:12" x14ac:dyDescent="0.35">
      <c r="A3535" t="s">
        <v>10</v>
      </c>
      <c r="B3535" t="s">
        <v>1336</v>
      </c>
      <c r="C3535" t="s">
        <v>153</v>
      </c>
      <c r="D3535">
        <v>2020</v>
      </c>
      <c r="E3535" t="s">
        <v>37</v>
      </c>
      <c r="F3535" t="s">
        <v>34</v>
      </c>
      <c r="G3535" t="s">
        <v>15</v>
      </c>
      <c r="H3535" t="s">
        <v>16</v>
      </c>
      <c r="I3535">
        <v>0.14103353599999999</v>
      </c>
      <c r="J3535">
        <v>5.3650000000000002</v>
      </c>
      <c r="K3535">
        <v>173.6764</v>
      </c>
      <c r="L3535">
        <v>4</v>
      </c>
    </row>
    <row r="3536" spans="1:12" x14ac:dyDescent="0.35">
      <c r="A3536" t="s">
        <v>10</v>
      </c>
      <c r="B3536" t="s">
        <v>614</v>
      </c>
      <c r="C3536" t="s">
        <v>48</v>
      </c>
      <c r="D3536">
        <v>2020</v>
      </c>
      <c r="E3536" t="s">
        <v>37</v>
      </c>
      <c r="F3536" t="s">
        <v>34</v>
      </c>
      <c r="G3536" t="s">
        <v>15</v>
      </c>
      <c r="H3536" t="s">
        <v>16</v>
      </c>
      <c r="I3536">
        <v>9.0456903000000005E-2</v>
      </c>
      <c r="J3536">
        <v>6.67</v>
      </c>
      <c r="K3536">
        <v>131.26259999999999</v>
      </c>
      <c r="L3536">
        <v>4</v>
      </c>
    </row>
    <row r="3537" spans="1:12" x14ac:dyDescent="0.35">
      <c r="A3537" t="s">
        <v>10</v>
      </c>
      <c r="B3537" t="s">
        <v>487</v>
      </c>
      <c r="C3537" t="s">
        <v>48</v>
      </c>
      <c r="D3537">
        <v>2020</v>
      </c>
      <c r="E3537" t="s">
        <v>37</v>
      </c>
      <c r="F3537" t="s">
        <v>34</v>
      </c>
      <c r="G3537" t="s">
        <v>15</v>
      </c>
      <c r="H3537" t="s">
        <v>16</v>
      </c>
      <c r="I3537">
        <v>0.124126756</v>
      </c>
      <c r="J3537">
        <v>6.67</v>
      </c>
      <c r="K3537">
        <v>88.951400000000007</v>
      </c>
      <c r="L3537">
        <v>4</v>
      </c>
    </row>
    <row r="3538" spans="1:12" x14ac:dyDescent="0.35">
      <c r="A3538" t="s">
        <v>10</v>
      </c>
      <c r="B3538" t="s">
        <v>451</v>
      </c>
      <c r="C3538" t="s">
        <v>48</v>
      </c>
      <c r="D3538">
        <v>2020</v>
      </c>
      <c r="E3538" t="s">
        <v>37</v>
      </c>
      <c r="F3538" t="s">
        <v>34</v>
      </c>
      <c r="G3538" t="s">
        <v>15</v>
      </c>
      <c r="H3538" t="s">
        <v>16</v>
      </c>
      <c r="I3538">
        <v>9.4185483E-2</v>
      </c>
      <c r="J3538">
        <v>11.8</v>
      </c>
      <c r="K3538">
        <v>126.2704</v>
      </c>
      <c r="L3538">
        <v>4</v>
      </c>
    </row>
    <row r="3539" spans="1:12" x14ac:dyDescent="0.35">
      <c r="A3539" t="s">
        <v>10</v>
      </c>
      <c r="B3539" t="s">
        <v>501</v>
      </c>
      <c r="C3539" t="s">
        <v>48</v>
      </c>
      <c r="D3539">
        <v>2020</v>
      </c>
      <c r="E3539" t="s">
        <v>37</v>
      </c>
      <c r="F3539" t="s">
        <v>34</v>
      </c>
      <c r="G3539" t="s">
        <v>15</v>
      </c>
      <c r="H3539" t="s">
        <v>16</v>
      </c>
      <c r="I3539">
        <v>3.079807E-2</v>
      </c>
      <c r="J3539">
        <v>15.7</v>
      </c>
      <c r="K3539">
        <v>252.97239999999999</v>
      </c>
      <c r="L3539">
        <v>4</v>
      </c>
    </row>
    <row r="3540" spans="1:12" x14ac:dyDescent="0.35">
      <c r="A3540" t="s">
        <v>10</v>
      </c>
      <c r="B3540" t="s">
        <v>559</v>
      </c>
      <c r="C3540" t="s">
        <v>48</v>
      </c>
      <c r="D3540">
        <v>2020</v>
      </c>
      <c r="E3540" t="s">
        <v>37</v>
      </c>
      <c r="F3540" t="s">
        <v>34</v>
      </c>
      <c r="G3540" t="s">
        <v>15</v>
      </c>
      <c r="H3540" t="s">
        <v>16</v>
      </c>
      <c r="I3540">
        <v>8.0141165E-2</v>
      </c>
      <c r="J3540">
        <v>16.850000000000001</v>
      </c>
      <c r="K3540">
        <v>111.45440000000001</v>
      </c>
      <c r="L3540">
        <v>4</v>
      </c>
    </row>
    <row r="3541" spans="1:12" x14ac:dyDescent="0.35">
      <c r="A3541" t="s">
        <v>10</v>
      </c>
      <c r="B3541" t="s">
        <v>1203</v>
      </c>
      <c r="C3541" t="s">
        <v>48</v>
      </c>
      <c r="D3541">
        <v>2020</v>
      </c>
      <c r="E3541" t="s">
        <v>37</v>
      </c>
      <c r="F3541" t="s">
        <v>34</v>
      </c>
      <c r="G3541" t="s">
        <v>15</v>
      </c>
      <c r="H3541" t="s">
        <v>16</v>
      </c>
      <c r="I3541">
        <v>0.13908768299999999</v>
      </c>
      <c r="J3541">
        <v>18.850000000000001</v>
      </c>
      <c r="K3541">
        <v>251.7724</v>
      </c>
      <c r="L3541">
        <v>4</v>
      </c>
    </row>
    <row r="3542" spans="1:12" x14ac:dyDescent="0.35">
      <c r="A3542" t="s">
        <v>10</v>
      </c>
      <c r="B3542" t="s">
        <v>481</v>
      </c>
      <c r="C3542" t="s">
        <v>32</v>
      </c>
      <c r="D3542">
        <v>2020</v>
      </c>
      <c r="E3542" t="s">
        <v>37</v>
      </c>
      <c r="F3542" t="s">
        <v>34</v>
      </c>
      <c r="G3542" t="s">
        <v>15</v>
      </c>
      <c r="H3542" t="s">
        <v>16</v>
      </c>
      <c r="I3542">
        <v>1.9308606999999998E-2</v>
      </c>
      <c r="J3542">
        <v>5.92</v>
      </c>
      <c r="K3542">
        <v>49.069200000000002</v>
      </c>
      <c r="L3542">
        <v>4</v>
      </c>
    </row>
    <row r="3543" spans="1:12" x14ac:dyDescent="0.35">
      <c r="A3543" t="s">
        <v>10</v>
      </c>
      <c r="B3543" t="s">
        <v>1164</v>
      </c>
      <c r="C3543" t="s">
        <v>32</v>
      </c>
      <c r="D3543">
        <v>2020</v>
      </c>
      <c r="E3543" t="s">
        <v>37</v>
      </c>
      <c r="F3543" t="s">
        <v>34</v>
      </c>
      <c r="G3543" t="s">
        <v>15</v>
      </c>
      <c r="H3543" t="s">
        <v>16</v>
      </c>
      <c r="I3543">
        <v>0.11330222299999999</v>
      </c>
      <c r="J3543">
        <v>8.85</v>
      </c>
      <c r="K3543">
        <v>125.1388</v>
      </c>
      <c r="L3543">
        <v>4</v>
      </c>
    </row>
    <row r="3544" spans="1:12" x14ac:dyDescent="0.35">
      <c r="A3544" t="s">
        <v>10</v>
      </c>
      <c r="B3544" t="s">
        <v>1213</v>
      </c>
      <c r="C3544" t="s">
        <v>159</v>
      </c>
      <c r="D3544">
        <v>2020</v>
      </c>
      <c r="E3544" t="s">
        <v>37</v>
      </c>
      <c r="F3544" t="s">
        <v>34</v>
      </c>
      <c r="G3544" t="s">
        <v>15</v>
      </c>
      <c r="H3544" t="s">
        <v>16</v>
      </c>
      <c r="I3544">
        <v>1.7730950999999998E-2</v>
      </c>
      <c r="J3544">
        <v>10.195</v>
      </c>
      <c r="K3544">
        <v>239.85380000000001</v>
      </c>
      <c r="L3544">
        <v>4</v>
      </c>
    </row>
    <row r="3545" spans="1:12" x14ac:dyDescent="0.35">
      <c r="A3545" t="s">
        <v>10</v>
      </c>
      <c r="B3545" t="s">
        <v>1182</v>
      </c>
      <c r="C3545" t="s">
        <v>159</v>
      </c>
      <c r="D3545">
        <v>2020</v>
      </c>
      <c r="E3545" t="s">
        <v>37</v>
      </c>
      <c r="F3545" t="s">
        <v>34</v>
      </c>
      <c r="G3545" t="s">
        <v>15</v>
      </c>
      <c r="H3545" t="s">
        <v>16</v>
      </c>
      <c r="I3545">
        <v>5.3481818E-2</v>
      </c>
      <c r="J3545">
        <v>17.600000000000001</v>
      </c>
      <c r="K3545">
        <v>47.805999999999997</v>
      </c>
      <c r="L3545">
        <v>4</v>
      </c>
    </row>
    <row r="3546" spans="1:12" x14ac:dyDescent="0.35">
      <c r="A3546" t="s">
        <v>35</v>
      </c>
      <c r="B3546" t="s">
        <v>1488</v>
      </c>
      <c r="C3546" t="s">
        <v>42</v>
      </c>
      <c r="D3546">
        <v>2015</v>
      </c>
      <c r="E3546" t="s">
        <v>33</v>
      </c>
      <c r="F3546" t="s">
        <v>34</v>
      </c>
      <c r="G3546" t="s">
        <v>15</v>
      </c>
      <c r="H3546" t="s">
        <v>16</v>
      </c>
      <c r="I3546">
        <v>0.186445212</v>
      </c>
      <c r="J3546">
        <v>7.8250000000000002</v>
      </c>
      <c r="K3546">
        <v>255.56979999999999</v>
      </c>
      <c r="L3546">
        <v>4</v>
      </c>
    </row>
    <row r="3547" spans="1:12" x14ac:dyDescent="0.35">
      <c r="A3547" t="s">
        <v>10</v>
      </c>
      <c r="B3547" t="s">
        <v>1489</v>
      </c>
      <c r="C3547" t="s">
        <v>24</v>
      </c>
      <c r="D3547">
        <v>2015</v>
      </c>
      <c r="E3547" t="s">
        <v>33</v>
      </c>
      <c r="F3547" t="s">
        <v>34</v>
      </c>
      <c r="G3547" t="s">
        <v>15</v>
      </c>
      <c r="H3547" t="s">
        <v>16</v>
      </c>
      <c r="I3547">
        <v>7.3060300999999994E-2</v>
      </c>
      <c r="J3547">
        <v>13.65</v>
      </c>
      <c r="K3547">
        <v>1102.2426</v>
      </c>
      <c r="L3547">
        <v>4</v>
      </c>
    </row>
    <row r="3548" spans="1:12" x14ac:dyDescent="0.35">
      <c r="A3548" t="s">
        <v>10</v>
      </c>
      <c r="B3548" t="s">
        <v>774</v>
      </c>
      <c r="C3548" t="s">
        <v>12</v>
      </c>
      <c r="D3548">
        <v>2015</v>
      </c>
      <c r="E3548" t="s">
        <v>33</v>
      </c>
      <c r="F3548" t="s">
        <v>34</v>
      </c>
      <c r="G3548" t="s">
        <v>15</v>
      </c>
      <c r="H3548" t="s">
        <v>16</v>
      </c>
      <c r="I3548">
        <v>0.103129612</v>
      </c>
      <c r="J3548">
        <v>6.11</v>
      </c>
      <c r="K3548">
        <v>129.51027999999999</v>
      </c>
      <c r="L3548">
        <v>4</v>
      </c>
    </row>
    <row r="3549" spans="1:12" x14ac:dyDescent="0.35">
      <c r="A3549" t="s">
        <v>10</v>
      </c>
      <c r="B3549" t="s">
        <v>1181</v>
      </c>
      <c r="C3549" t="s">
        <v>12</v>
      </c>
      <c r="D3549">
        <v>2015</v>
      </c>
      <c r="E3549" t="s">
        <v>33</v>
      </c>
      <c r="F3549" t="s">
        <v>34</v>
      </c>
      <c r="G3549" t="s">
        <v>15</v>
      </c>
      <c r="H3549" t="s">
        <v>16</v>
      </c>
      <c r="I3549">
        <v>1.2229464000000001E-2</v>
      </c>
      <c r="J3549">
        <v>18.2</v>
      </c>
      <c r="K3549">
        <v>56.8904</v>
      </c>
      <c r="L3549">
        <v>4</v>
      </c>
    </row>
    <row r="3550" spans="1:12" x14ac:dyDescent="0.35">
      <c r="A3550" t="s">
        <v>10</v>
      </c>
      <c r="B3550" t="s">
        <v>727</v>
      </c>
      <c r="C3550" t="s">
        <v>48</v>
      </c>
      <c r="D3550">
        <v>2015</v>
      </c>
      <c r="E3550" t="s">
        <v>33</v>
      </c>
      <c r="F3550" t="s">
        <v>34</v>
      </c>
      <c r="G3550" t="s">
        <v>15</v>
      </c>
      <c r="H3550" t="s">
        <v>16</v>
      </c>
      <c r="I3550">
        <v>1.7895690999999998E-2</v>
      </c>
      <c r="J3550">
        <v>13.5</v>
      </c>
      <c r="K3550">
        <v>79.410200000000003</v>
      </c>
      <c r="L3550">
        <v>4</v>
      </c>
    </row>
    <row r="3551" spans="1:12" x14ac:dyDescent="0.35">
      <c r="A3551" t="s">
        <v>17</v>
      </c>
      <c r="B3551" t="s">
        <v>1376</v>
      </c>
      <c r="C3551" t="s">
        <v>42</v>
      </c>
      <c r="D3551">
        <v>2017</v>
      </c>
      <c r="E3551" t="s">
        <v>50</v>
      </c>
      <c r="F3551" t="s">
        <v>34</v>
      </c>
      <c r="G3551" t="s">
        <v>26</v>
      </c>
      <c r="H3551" t="s">
        <v>16</v>
      </c>
      <c r="I3551">
        <v>4.4652785E-2</v>
      </c>
      <c r="J3551">
        <v>9.3000000000000007</v>
      </c>
      <c r="K3551">
        <v>247.08019999999999</v>
      </c>
      <c r="L3551">
        <v>4</v>
      </c>
    </row>
    <row r="3552" spans="1:12" x14ac:dyDescent="0.35">
      <c r="A3552" t="s">
        <v>17</v>
      </c>
      <c r="B3552" t="s">
        <v>94</v>
      </c>
      <c r="C3552" t="s">
        <v>95</v>
      </c>
      <c r="D3552">
        <v>2017</v>
      </c>
      <c r="E3552" t="s">
        <v>50</v>
      </c>
      <c r="F3552" t="s">
        <v>34</v>
      </c>
      <c r="G3552" t="s">
        <v>26</v>
      </c>
      <c r="H3552" t="s">
        <v>16</v>
      </c>
      <c r="I3552">
        <v>1.4628382000000001E-2</v>
      </c>
      <c r="J3552">
        <v>7.9749999999999996</v>
      </c>
      <c r="K3552">
        <v>82.325000000000003</v>
      </c>
      <c r="L3552">
        <v>4</v>
      </c>
    </row>
    <row r="3553" spans="1:12" x14ac:dyDescent="0.35">
      <c r="A3553" t="s">
        <v>17</v>
      </c>
      <c r="B3553" t="s">
        <v>453</v>
      </c>
      <c r="C3553" t="s">
        <v>95</v>
      </c>
      <c r="D3553">
        <v>2017</v>
      </c>
      <c r="E3553" t="s">
        <v>50</v>
      </c>
      <c r="F3553" t="s">
        <v>34</v>
      </c>
      <c r="G3553" t="s">
        <v>26</v>
      </c>
      <c r="H3553" t="s">
        <v>16</v>
      </c>
      <c r="I3553">
        <v>3.5404051999999998E-2</v>
      </c>
      <c r="J3553">
        <v>12.65</v>
      </c>
      <c r="K3553">
        <v>230.601</v>
      </c>
      <c r="L3553">
        <v>4</v>
      </c>
    </row>
    <row r="3554" spans="1:12" x14ac:dyDescent="0.35">
      <c r="A3554" t="s">
        <v>17</v>
      </c>
      <c r="B3554" t="s">
        <v>662</v>
      </c>
      <c r="C3554" t="s">
        <v>57</v>
      </c>
      <c r="D3554">
        <v>2017</v>
      </c>
      <c r="E3554" t="s">
        <v>50</v>
      </c>
      <c r="F3554" t="s">
        <v>34</v>
      </c>
      <c r="G3554" t="s">
        <v>26</v>
      </c>
      <c r="H3554" t="s">
        <v>16</v>
      </c>
      <c r="I3554">
        <v>0.12886135900000001</v>
      </c>
      <c r="J3554">
        <v>16.75</v>
      </c>
      <c r="K3554">
        <v>86.285600000000002</v>
      </c>
      <c r="L3554">
        <v>4</v>
      </c>
    </row>
    <row r="3555" spans="1:12" x14ac:dyDescent="0.35">
      <c r="A3555" t="s">
        <v>17</v>
      </c>
      <c r="B3555" t="s">
        <v>515</v>
      </c>
      <c r="C3555" t="s">
        <v>28</v>
      </c>
      <c r="D3555">
        <v>2017</v>
      </c>
      <c r="E3555" t="s">
        <v>50</v>
      </c>
      <c r="F3555" t="s">
        <v>34</v>
      </c>
      <c r="G3555" t="s">
        <v>26</v>
      </c>
      <c r="H3555" t="s">
        <v>16</v>
      </c>
      <c r="I3555">
        <v>9.7866208999999996E-2</v>
      </c>
      <c r="J3555">
        <v>8.5</v>
      </c>
      <c r="K3555">
        <v>51.132399999999997</v>
      </c>
      <c r="L3555">
        <v>4</v>
      </c>
    </row>
    <row r="3556" spans="1:12" x14ac:dyDescent="0.35">
      <c r="A3556" t="s">
        <v>17</v>
      </c>
      <c r="B3556" t="s">
        <v>139</v>
      </c>
      <c r="C3556" t="s">
        <v>28</v>
      </c>
      <c r="D3556">
        <v>2017</v>
      </c>
      <c r="E3556" t="s">
        <v>50</v>
      </c>
      <c r="F3556" t="s">
        <v>34</v>
      </c>
      <c r="G3556" t="s">
        <v>26</v>
      </c>
      <c r="H3556" t="s">
        <v>16</v>
      </c>
      <c r="I3556">
        <v>0.112203445</v>
      </c>
      <c r="J3556">
        <v>12.5</v>
      </c>
      <c r="K3556">
        <v>121.14400000000001</v>
      </c>
      <c r="L3556">
        <v>4</v>
      </c>
    </row>
    <row r="3557" spans="1:12" x14ac:dyDescent="0.35">
      <c r="A3557" t="s">
        <v>17</v>
      </c>
      <c r="B3557" t="s">
        <v>346</v>
      </c>
      <c r="C3557" t="s">
        <v>24</v>
      </c>
      <c r="D3557">
        <v>2017</v>
      </c>
      <c r="E3557" t="s">
        <v>50</v>
      </c>
      <c r="F3557" t="s">
        <v>34</v>
      </c>
      <c r="G3557" t="s">
        <v>26</v>
      </c>
      <c r="H3557" t="s">
        <v>16</v>
      </c>
      <c r="I3557">
        <v>0.124428516</v>
      </c>
      <c r="J3557">
        <v>18</v>
      </c>
      <c r="K3557">
        <v>119.91240000000001</v>
      </c>
      <c r="L3557">
        <v>4</v>
      </c>
    </row>
    <row r="3558" spans="1:12" x14ac:dyDescent="0.35">
      <c r="A3558" t="s">
        <v>17</v>
      </c>
      <c r="B3558" t="s">
        <v>855</v>
      </c>
      <c r="C3558" t="s">
        <v>24</v>
      </c>
      <c r="D3558">
        <v>2017</v>
      </c>
      <c r="E3558" t="s">
        <v>50</v>
      </c>
      <c r="F3558" t="s">
        <v>34</v>
      </c>
      <c r="G3558" t="s">
        <v>26</v>
      </c>
      <c r="H3558" t="s">
        <v>16</v>
      </c>
      <c r="I3558">
        <v>4.1730507E-2</v>
      </c>
      <c r="J3558">
        <v>19.7</v>
      </c>
      <c r="K3558">
        <v>109.2912</v>
      </c>
      <c r="L3558">
        <v>4</v>
      </c>
    </row>
    <row r="3559" spans="1:12" x14ac:dyDescent="0.35">
      <c r="A3559" t="s">
        <v>17</v>
      </c>
      <c r="B3559" t="s">
        <v>661</v>
      </c>
      <c r="C3559" t="s">
        <v>12</v>
      </c>
      <c r="D3559">
        <v>2017</v>
      </c>
      <c r="E3559" t="s">
        <v>50</v>
      </c>
      <c r="F3559" t="s">
        <v>34</v>
      </c>
      <c r="G3559" t="s">
        <v>26</v>
      </c>
      <c r="H3559" t="s">
        <v>16</v>
      </c>
      <c r="I3559">
        <v>8.5258864000000004E-2</v>
      </c>
      <c r="J3559">
        <v>5.6550000000000002</v>
      </c>
      <c r="K3559">
        <v>165.85</v>
      </c>
      <c r="L3559">
        <v>4</v>
      </c>
    </row>
    <row r="3560" spans="1:12" x14ac:dyDescent="0.35">
      <c r="A3560" t="s">
        <v>17</v>
      </c>
      <c r="B3560" t="s">
        <v>1079</v>
      </c>
      <c r="C3560" t="s">
        <v>12</v>
      </c>
      <c r="D3560">
        <v>2017</v>
      </c>
      <c r="E3560" t="s">
        <v>50</v>
      </c>
      <c r="F3560" t="s">
        <v>34</v>
      </c>
      <c r="G3560" t="s">
        <v>26</v>
      </c>
      <c r="H3560" t="s">
        <v>16</v>
      </c>
      <c r="I3560">
        <v>8.8691614000000002E-2</v>
      </c>
      <c r="J3560">
        <v>7.7850000000000001</v>
      </c>
      <c r="K3560">
        <v>61.850999999999999</v>
      </c>
      <c r="L3560">
        <v>4</v>
      </c>
    </row>
    <row r="3561" spans="1:12" x14ac:dyDescent="0.35">
      <c r="A3561" t="s">
        <v>17</v>
      </c>
      <c r="B3561" t="s">
        <v>1490</v>
      </c>
      <c r="C3561" t="s">
        <v>12</v>
      </c>
      <c r="D3561">
        <v>2017</v>
      </c>
      <c r="E3561" t="s">
        <v>50</v>
      </c>
      <c r="F3561" t="s">
        <v>34</v>
      </c>
      <c r="G3561" t="s">
        <v>26</v>
      </c>
      <c r="H3561" t="s">
        <v>16</v>
      </c>
      <c r="I3561">
        <v>0</v>
      </c>
      <c r="J3561">
        <v>9.6950000000000003</v>
      </c>
      <c r="K3561">
        <v>185.18979999999999</v>
      </c>
      <c r="L3561">
        <v>4</v>
      </c>
    </row>
    <row r="3562" spans="1:12" x14ac:dyDescent="0.35">
      <c r="A3562" t="s">
        <v>17</v>
      </c>
      <c r="B3562" t="s">
        <v>1491</v>
      </c>
      <c r="C3562" t="s">
        <v>12</v>
      </c>
      <c r="D3562">
        <v>2017</v>
      </c>
      <c r="E3562" t="s">
        <v>50</v>
      </c>
      <c r="F3562" t="s">
        <v>34</v>
      </c>
      <c r="G3562" t="s">
        <v>26</v>
      </c>
      <c r="H3562" t="s">
        <v>16</v>
      </c>
      <c r="I3562">
        <v>0.171355643</v>
      </c>
      <c r="J3562">
        <v>14.65</v>
      </c>
      <c r="K3562">
        <v>47.669199999999996</v>
      </c>
      <c r="L3562">
        <v>4</v>
      </c>
    </row>
    <row r="3563" spans="1:12" x14ac:dyDescent="0.35">
      <c r="A3563" t="s">
        <v>17</v>
      </c>
      <c r="B3563" t="s">
        <v>668</v>
      </c>
      <c r="C3563" t="s">
        <v>12</v>
      </c>
      <c r="D3563">
        <v>2017</v>
      </c>
      <c r="E3563" t="s">
        <v>50</v>
      </c>
      <c r="F3563" t="s">
        <v>34</v>
      </c>
      <c r="G3563" t="s">
        <v>26</v>
      </c>
      <c r="H3563" t="s">
        <v>16</v>
      </c>
      <c r="I3563">
        <v>8.1304828999999995E-2</v>
      </c>
      <c r="J3563">
        <v>16.75</v>
      </c>
      <c r="K3563">
        <v>258.49880000000002</v>
      </c>
      <c r="L3563">
        <v>4</v>
      </c>
    </row>
    <row r="3564" spans="1:12" x14ac:dyDescent="0.35">
      <c r="A3564" t="s">
        <v>17</v>
      </c>
      <c r="B3564" t="s">
        <v>1279</v>
      </c>
      <c r="C3564" t="s">
        <v>12</v>
      </c>
      <c r="D3564">
        <v>2017</v>
      </c>
      <c r="E3564" t="s">
        <v>50</v>
      </c>
      <c r="F3564" t="s">
        <v>34</v>
      </c>
      <c r="G3564" t="s">
        <v>26</v>
      </c>
      <c r="H3564" t="s">
        <v>16</v>
      </c>
      <c r="I3564">
        <v>1.2272797E-2</v>
      </c>
      <c r="J3564">
        <v>18.25</v>
      </c>
      <c r="K3564">
        <v>160.2894</v>
      </c>
      <c r="L3564">
        <v>4</v>
      </c>
    </row>
    <row r="3565" spans="1:12" x14ac:dyDescent="0.35">
      <c r="A3565" t="s">
        <v>17</v>
      </c>
      <c r="B3565" t="s">
        <v>1146</v>
      </c>
      <c r="C3565" t="s">
        <v>19</v>
      </c>
      <c r="D3565">
        <v>2017</v>
      </c>
      <c r="E3565" t="s">
        <v>50</v>
      </c>
      <c r="F3565" t="s">
        <v>34</v>
      </c>
      <c r="G3565" t="s">
        <v>26</v>
      </c>
      <c r="H3565" t="s">
        <v>16</v>
      </c>
      <c r="I3565">
        <v>6.953231E-2</v>
      </c>
      <c r="J3565">
        <v>9</v>
      </c>
      <c r="K3565">
        <v>266.58839999999998</v>
      </c>
      <c r="L3565">
        <v>4</v>
      </c>
    </row>
    <row r="3566" spans="1:12" x14ac:dyDescent="0.35">
      <c r="A3566" t="s">
        <v>17</v>
      </c>
      <c r="B3566" t="s">
        <v>1022</v>
      </c>
      <c r="C3566" t="s">
        <v>19</v>
      </c>
      <c r="D3566">
        <v>2017</v>
      </c>
      <c r="E3566" t="s">
        <v>50</v>
      </c>
      <c r="F3566" t="s">
        <v>34</v>
      </c>
      <c r="G3566" t="s">
        <v>26</v>
      </c>
      <c r="H3566" t="s">
        <v>16</v>
      </c>
      <c r="I3566">
        <v>8.9135671E-2</v>
      </c>
      <c r="J3566">
        <v>10</v>
      </c>
      <c r="K3566">
        <v>146.9102</v>
      </c>
      <c r="L3566">
        <v>4</v>
      </c>
    </row>
    <row r="3567" spans="1:12" x14ac:dyDescent="0.35">
      <c r="A3567" t="s">
        <v>17</v>
      </c>
      <c r="B3567" t="s">
        <v>949</v>
      </c>
      <c r="C3567" t="s">
        <v>19</v>
      </c>
      <c r="D3567">
        <v>2017</v>
      </c>
      <c r="E3567" t="s">
        <v>50</v>
      </c>
      <c r="F3567" t="s">
        <v>34</v>
      </c>
      <c r="G3567" t="s">
        <v>26</v>
      </c>
      <c r="H3567" t="s">
        <v>16</v>
      </c>
      <c r="I3567">
        <v>3.2250092000000001E-2</v>
      </c>
      <c r="J3567">
        <v>11.15</v>
      </c>
      <c r="K3567">
        <v>164.05260000000001</v>
      </c>
      <c r="L3567">
        <v>4</v>
      </c>
    </row>
    <row r="3568" spans="1:12" x14ac:dyDescent="0.35">
      <c r="A3568" t="s">
        <v>17</v>
      </c>
      <c r="B3568" t="s">
        <v>1039</v>
      </c>
      <c r="C3568" t="s">
        <v>19</v>
      </c>
      <c r="D3568">
        <v>2017</v>
      </c>
      <c r="E3568" t="s">
        <v>50</v>
      </c>
      <c r="F3568" t="s">
        <v>34</v>
      </c>
      <c r="G3568" t="s">
        <v>26</v>
      </c>
      <c r="H3568" t="s">
        <v>16</v>
      </c>
      <c r="I3568">
        <v>1.8845298E-2</v>
      </c>
      <c r="J3568">
        <v>12.5</v>
      </c>
      <c r="K3568">
        <v>102.7384</v>
      </c>
      <c r="L3568">
        <v>4</v>
      </c>
    </row>
    <row r="3569" spans="1:12" x14ac:dyDescent="0.35">
      <c r="A3569" t="s">
        <v>17</v>
      </c>
      <c r="B3569" t="s">
        <v>670</v>
      </c>
      <c r="C3569" t="s">
        <v>19</v>
      </c>
      <c r="D3569">
        <v>2017</v>
      </c>
      <c r="E3569" t="s">
        <v>50</v>
      </c>
      <c r="F3569" t="s">
        <v>34</v>
      </c>
      <c r="G3569" t="s">
        <v>26</v>
      </c>
      <c r="H3569" t="s">
        <v>16</v>
      </c>
      <c r="I3569">
        <v>0.1630653</v>
      </c>
      <c r="J3569">
        <v>18.2</v>
      </c>
      <c r="K3569">
        <v>43.308599999999998</v>
      </c>
      <c r="L3569">
        <v>4</v>
      </c>
    </row>
    <row r="3570" spans="1:12" x14ac:dyDescent="0.35">
      <c r="A3570" t="s">
        <v>17</v>
      </c>
      <c r="B3570" t="s">
        <v>1476</v>
      </c>
      <c r="C3570" t="s">
        <v>42</v>
      </c>
      <c r="D3570">
        <v>2017</v>
      </c>
      <c r="E3570" t="s">
        <v>50</v>
      </c>
      <c r="F3570" t="s">
        <v>34</v>
      </c>
      <c r="G3570" t="s">
        <v>26</v>
      </c>
      <c r="H3570" t="s">
        <v>16</v>
      </c>
      <c r="I3570">
        <v>3.4868095000000002E-2</v>
      </c>
      <c r="J3570">
        <v>5.1100000000000003</v>
      </c>
      <c r="K3570">
        <v>163.821</v>
      </c>
      <c r="L3570">
        <v>4</v>
      </c>
    </row>
    <row r="3571" spans="1:12" x14ac:dyDescent="0.35">
      <c r="A3571" t="s">
        <v>17</v>
      </c>
      <c r="B3571" t="s">
        <v>240</v>
      </c>
      <c r="C3571" t="s">
        <v>42</v>
      </c>
      <c r="D3571">
        <v>2017</v>
      </c>
      <c r="E3571" t="s">
        <v>50</v>
      </c>
      <c r="F3571" t="s">
        <v>34</v>
      </c>
      <c r="G3571" t="s">
        <v>26</v>
      </c>
      <c r="H3571" t="s">
        <v>16</v>
      </c>
      <c r="I3571">
        <v>5.9774650000000004E-3</v>
      </c>
      <c r="J3571">
        <v>6.36</v>
      </c>
      <c r="K3571">
        <v>163.3526</v>
      </c>
      <c r="L3571">
        <v>4</v>
      </c>
    </row>
    <row r="3572" spans="1:12" x14ac:dyDescent="0.35">
      <c r="A3572" t="s">
        <v>17</v>
      </c>
      <c r="B3572" t="s">
        <v>1040</v>
      </c>
      <c r="C3572" t="s">
        <v>42</v>
      </c>
      <c r="D3572">
        <v>2017</v>
      </c>
      <c r="E3572" t="s">
        <v>50</v>
      </c>
      <c r="F3572" t="s">
        <v>34</v>
      </c>
      <c r="G3572" t="s">
        <v>26</v>
      </c>
      <c r="H3572" t="s">
        <v>16</v>
      </c>
      <c r="I3572">
        <v>6.76387E-3</v>
      </c>
      <c r="J3572">
        <v>12.5</v>
      </c>
      <c r="K3572">
        <v>40.811199999999999</v>
      </c>
      <c r="L3572">
        <v>4</v>
      </c>
    </row>
    <row r="3573" spans="1:12" x14ac:dyDescent="0.35">
      <c r="A3573" t="s">
        <v>17</v>
      </c>
      <c r="B3573" t="s">
        <v>1477</v>
      </c>
      <c r="C3573" t="s">
        <v>42</v>
      </c>
      <c r="D3573">
        <v>2017</v>
      </c>
      <c r="E3573" t="s">
        <v>50</v>
      </c>
      <c r="F3573" t="s">
        <v>34</v>
      </c>
      <c r="G3573" t="s">
        <v>26</v>
      </c>
      <c r="H3573" t="s">
        <v>16</v>
      </c>
      <c r="I3573">
        <v>0.13504726</v>
      </c>
      <c r="J3573">
        <v>15.75</v>
      </c>
      <c r="K3573">
        <v>98.57</v>
      </c>
      <c r="L3573">
        <v>4</v>
      </c>
    </row>
    <row r="3574" spans="1:12" x14ac:dyDescent="0.35">
      <c r="A3574" t="s">
        <v>17</v>
      </c>
      <c r="B3574" t="s">
        <v>1378</v>
      </c>
      <c r="C3574" t="s">
        <v>64</v>
      </c>
      <c r="D3574">
        <v>2017</v>
      </c>
      <c r="E3574" t="s">
        <v>50</v>
      </c>
      <c r="F3574" t="s">
        <v>34</v>
      </c>
      <c r="G3574" t="s">
        <v>26</v>
      </c>
      <c r="H3574" t="s">
        <v>16</v>
      </c>
      <c r="I3574">
        <v>4.8677482000000001E-2</v>
      </c>
      <c r="J3574">
        <v>10.65</v>
      </c>
      <c r="K3574">
        <v>166.15260000000001</v>
      </c>
      <c r="L3574">
        <v>4</v>
      </c>
    </row>
    <row r="3575" spans="1:12" x14ac:dyDescent="0.35">
      <c r="A3575" t="s">
        <v>17</v>
      </c>
      <c r="B3575" t="s">
        <v>722</v>
      </c>
      <c r="C3575" t="s">
        <v>48</v>
      </c>
      <c r="D3575">
        <v>2017</v>
      </c>
      <c r="E3575" t="s">
        <v>50</v>
      </c>
      <c r="F3575" t="s">
        <v>34</v>
      </c>
      <c r="G3575" t="s">
        <v>26</v>
      </c>
      <c r="H3575" t="s">
        <v>16</v>
      </c>
      <c r="I3575">
        <v>8.5938463000000007E-2</v>
      </c>
      <c r="J3575">
        <v>9</v>
      </c>
      <c r="K3575">
        <v>168.6816</v>
      </c>
      <c r="L3575">
        <v>4</v>
      </c>
    </row>
    <row r="3576" spans="1:12" x14ac:dyDescent="0.35">
      <c r="A3576" t="s">
        <v>17</v>
      </c>
      <c r="B3576" t="s">
        <v>479</v>
      </c>
      <c r="C3576" t="s">
        <v>48</v>
      </c>
      <c r="D3576">
        <v>2017</v>
      </c>
      <c r="E3576" t="s">
        <v>50</v>
      </c>
      <c r="F3576" t="s">
        <v>34</v>
      </c>
      <c r="G3576" t="s">
        <v>26</v>
      </c>
      <c r="H3576" t="s">
        <v>16</v>
      </c>
      <c r="I3576">
        <v>2.9567217999999999E-2</v>
      </c>
      <c r="J3576">
        <v>9.6950000000000003</v>
      </c>
      <c r="K3576">
        <v>160.49199999999999</v>
      </c>
      <c r="L3576">
        <v>4</v>
      </c>
    </row>
    <row r="3577" spans="1:12" x14ac:dyDescent="0.35">
      <c r="A3577" t="s">
        <v>17</v>
      </c>
      <c r="B3577" t="s">
        <v>918</v>
      </c>
      <c r="C3577" t="s">
        <v>48</v>
      </c>
      <c r="D3577">
        <v>2017</v>
      </c>
      <c r="E3577" t="s">
        <v>50</v>
      </c>
      <c r="F3577" t="s">
        <v>34</v>
      </c>
      <c r="G3577" t="s">
        <v>26</v>
      </c>
      <c r="H3577" t="s">
        <v>16</v>
      </c>
      <c r="I3577">
        <v>7.4601505999999998E-2</v>
      </c>
      <c r="J3577">
        <v>15.35</v>
      </c>
      <c r="K3577">
        <v>90.983000000000004</v>
      </c>
      <c r="L3577">
        <v>4</v>
      </c>
    </row>
    <row r="3578" spans="1:12" x14ac:dyDescent="0.35">
      <c r="A3578" t="s">
        <v>17</v>
      </c>
      <c r="B3578" t="s">
        <v>1183</v>
      </c>
      <c r="C3578" t="s">
        <v>32</v>
      </c>
      <c r="D3578">
        <v>2017</v>
      </c>
      <c r="E3578" t="s">
        <v>50</v>
      </c>
      <c r="F3578" t="s">
        <v>34</v>
      </c>
      <c r="G3578" t="s">
        <v>26</v>
      </c>
      <c r="H3578" t="s">
        <v>16</v>
      </c>
      <c r="I3578">
        <v>0.115010655</v>
      </c>
      <c r="J3578">
        <v>6.1349999999999998</v>
      </c>
      <c r="K3578">
        <v>161.52359999999999</v>
      </c>
      <c r="L3578">
        <v>4</v>
      </c>
    </row>
    <row r="3579" spans="1:12" x14ac:dyDescent="0.35">
      <c r="A3579" t="s">
        <v>10</v>
      </c>
      <c r="B3579" t="s">
        <v>612</v>
      </c>
      <c r="C3579" t="s">
        <v>95</v>
      </c>
      <c r="D3579">
        <v>2017</v>
      </c>
      <c r="E3579" t="s">
        <v>50</v>
      </c>
      <c r="F3579" t="s">
        <v>34</v>
      </c>
      <c r="G3579" t="s">
        <v>26</v>
      </c>
      <c r="H3579" t="s">
        <v>16</v>
      </c>
      <c r="I3579">
        <v>4.8518008000000001E-2</v>
      </c>
      <c r="J3579">
        <v>5.4649999999999999</v>
      </c>
      <c r="K3579">
        <v>132.10226</v>
      </c>
      <c r="L3579">
        <v>4</v>
      </c>
    </row>
    <row r="3580" spans="1:12" x14ac:dyDescent="0.35">
      <c r="A3580" t="s">
        <v>10</v>
      </c>
      <c r="B3580" t="s">
        <v>1095</v>
      </c>
      <c r="C3580" t="s">
        <v>95</v>
      </c>
      <c r="D3580">
        <v>2017</v>
      </c>
      <c r="E3580" t="s">
        <v>50</v>
      </c>
      <c r="F3580" t="s">
        <v>34</v>
      </c>
      <c r="G3580" t="s">
        <v>26</v>
      </c>
      <c r="H3580" t="s">
        <v>16</v>
      </c>
      <c r="I3580">
        <v>7.9312366999999995E-2</v>
      </c>
      <c r="J3580">
        <v>6.1349999999999998</v>
      </c>
      <c r="K3580">
        <v>151.73660000000001</v>
      </c>
      <c r="L3580">
        <v>4</v>
      </c>
    </row>
    <row r="3581" spans="1:12" x14ac:dyDescent="0.35">
      <c r="A3581" t="s">
        <v>10</v>
      </c>
      <c r="B3581" t="s">
        <v>431</v>
      </c>
      <c r="C3581" t="s">
        <v>95</v>
      </c>
      <c r="D3581">
        <v>2017</v>
      </c>
      <c r="E3581" t="s">
        <v>50</v>
      </c>
      <c r="F3581" t="s">
        <v>34</v>
      </c>
      <c r="G3581" t="s">
        <v>26</v>
      </c>
      <c r="H3581" t="s">
        <v>16</v>
      </c>
      <c r="I3581">
        <v>0.16151689399999999</v>
      </c>
      <c r="J3581">
        <v>7.8550000000000004</v>
      </c>
      <c r="K3581">
        <v>37.084800000000001</v>
      </c>
      <c r="L3581">
        <v>4</v>
      </c>
    </row>
    <row r="3582" spans="1:12" x14ac:dyDescent="0.35">
      <c r="A3582" t="s">
        <v>10</v>
      </c>
      <c r="B3582" t="s">
        <v>1492</v>
      </c>
      <c r="C3582" t="s">
        <v>95</v>
      </c>
      <c r="D3582">
        <v>2017</v>
      </c>
      <c r="E3582" t="s">
        <v>50</v>
      </c>
      <c r="F3582" t="s">
        <v>34</v>
      </c>
      <c r="G3582" t="s">
        <v>26</v>
      </c>
      <c r="H3582" t="s">
        <v>16</v>
      </c>
      <c r="I3582">
        <v>0.105287746</v>
      </c>
      <c r="J3582">
        <v>11.15</v>
      </c>
      <c r="K3582">
        <v>103.26479999999999</v>
      </c>
      <c r="L3582">
        <v>4</v>
      </c>
    </row>
    <row r="3583" spans="1:12" x14ac:dyDescent="0.35">
      <c r="A3583" t="s">
        <v>10</v>
      </c>
      <c r="B3583" t="s">
        <v>266</v>
      </c>
      <c r="C3583" t="s">
        <v>95</v>
      </c>
      <c r="D3583">
        <v>2017</v>
      </c>
      <c r="E3583" t="s">
        <v>50</v>
      </c>
      <c r="F3583" t="s">
        <v>34</v>
      </c>
      <c r="G3583" t="s">
        <v>26</v>
      </c>
      <c r="H3583" t="s">
        <v>16</v>
      </c>
      <c r="I3583">
        <v>0.117339056</v>
      </c>
      <c r="J3583">
        <v>20.2</v>
      </c>
      <c r="K3583">
        <v>195.011</v>
      </c>
      <c r="L3583">
        <v>4</v>
      </c>
    </row>
    <row r="3584" spans="1:12" x14ac:dyDescent="0.35">
      <c r="A3584" t="s">
        <v>10</v>
      </c>
      <c r="B3584" t="s">
        <v>1344</v>
      </c>
      <c r="C3584" t="s">
        <v>74</v>
      </c>
      <c r="D3584">
        <v>2017</v>
      </c>
      <c r="E3584" t="s">
        <v>50</v>
      </c>
      <c r="F3584" t="s">
        <v>34</v>
      </c>
      <c r="G3584" t="s">
        <v>26</v>
      </c>
      <c r="H3584" t="s">
        <v>16</v>
      </c>
      <c r="I3584">
        <v>6.0654267999999997E-2</v>
      </c>
      <c r="J3584">
        <v>10.695</v>
      </c>
      <c r="K3584">
        <v>174.77119999999999</v>
      </c>
      <c r="L3584">
        <v>4</v>
      </c>
    </row>
    <row r="3585" spans="1:12" x14ac:dyDescent="0.35">
      <c r="A3585" t="s">
        <v>10</v>
      </c>
      <c r="B3585" t="s">
        <v>1480</v>
      </c>
      <c r="C3585" t="s">
        <v>28</v>
      </c>
      <c r="D3585">
        <v>2017</v>
      </c>
      <c r="E3585" t="s">
        <v>50</v>
      </c>
      <c r="F3585" t="s">
        <v>34</v>
      </c>
      <c r="G3585" t="s">
        <v>26</v>
      </c>
      <c r="H3585" t="s">
        <v>16</v>
      </c>
      <c r="I3585">
        <v>5.3611143999999999E-2</v>
      </c>
      <c r="J3585">
        <v>5.4050000000000002</v>
      </c>
      <c r="K3585">
        <v>197.77420000000001</v>
      </c>
      <c r="L3585">
        <v>4</v>
      </c>
    </row>
    <row r="3586" spans="1:12" x14ac:dyDescent="0.35">
      <c r="A3586" t="s">
        <v>10</v>
      </c>
      <c r="B3586" t="s">
        <v>1156</v>
      </c>
      <c r="C3586" t="s">
        <v>28</v>
      </c>
      <c r="D3586">
        <v>2017</v>
      </c>
      <c r="E3586" t="s">
        <v>50</v>
      </c>
      <c r="F3586" t="s">
        <v>34</v>
      </c>
      <c r="G3586" t="s">
        <v>26</v>
      </c>
      <c r="H3586" t="s">
        <v>16</v>
      </c>
      <c r="I3586">
        <v>0.170251293</v>
      </c>
      <c r="J3586">
        <v>11.8</v>
      </c>
      <c r="K3586">
        <v>116.4834</v>
      </c>
      <c r="L3586">
        <v>4</v>
      </c>
    </row>
    <row r="3587" spans="1:12" x14ac:dyDescent="0.35">
      <c r="A3587" t="s">
        <v>10</v>
      </c>
      <c r="B3587" t="s">
        <v>1218</v>
      </c>
      <c r="C3587" t="s">
        <v>28</v>
      </c>
      <c r="D3587">
        <v>2017</v>
      </c>
      <c r="E3587" t="s">
        <v>50</v>
      </c>
      <c r="F3587" t="s">
        <v>34</v>
      </c>
      <c r="G3587" t="s">
        <v>26</v>
      </c>
      <c r="H3587" t="s">
        <v>16</v>
      </c>
      <c r="I3587">
        <v>2.7341529E-2</v>
      </c>
      <c r="J3587">
        <v>19.5</v>
      </c>
      <c r="K3587">
        <v>158.292</v>
      </c>
      <c r="L3587">
        <v>4</v>
      </c>
    </row>
    <row r="3588" spans="1:12" x14ac:dyDescent="0.35">
      <c r="A3588" t="s">
        <v>10</v>
      </c>
      <c r="B3588" t="s">
        <v>1096</v>
      </c>
      <c r="C3588" t="s">
        <v>24</v>
      </c>
      <c r="D3588">
        <v>2017</v>
      </c>
      <c r="E3588" t="s">
        <v>50</v>
      </c>
      <c r="F3588" t="s">
        <v>34</v>
      </c>
      <c r="G3588" t="s">
        <v>26</v>
      </c>
      <c r="H3588" t="s">
        <v>16</v>
      </c>
      <c r="I3588">
        <v>8.2386010999999995E-2</v>
      </c>
      <c r="J3588">
        <v>8.18</v>
      </c>
      <c r="K3588">
        <v>56.658799999999999</v>
      </c>
      <c r="L3588">
        <v>4</v>
      </c>
    </row>
    <row r="3589" spans="1:12" x14ac:dyDescent="0.35">
      <c r="A3589" t="s">
        <v>10</v>
      </c>
      <c r="B3589" t="s">
        <v>1486</v>
      </c>
      <c r="C3589" t="s">
        <v>24</v>
      </c>
      <c r="D3589">
        <v>2017</v>
      </c>
      <c r="E3589" t="s">
        <v>50</v>
      </c>
      <c r="F3589" t="s">
        <v>34</v>
      </c>
      <c r="G3589" t="s">
        <v>26</v>
      </c>
      <c r="H3589" t="s">
        <v>16</v>
      </c>
      <c r="I3589">
        <v>4.7420609000000002E-2</v>
      </c>
      <c r="J3589">
        <v>9.6950000000000003</v>
      </c>
      <c r="K3589">
        <v>246.01439999999999</v>
      </c>
      <c r="L3589">
        <v>4</v>
      </c>
    </row>
    <row r="3590" spans="1:12" x14ac:dyDescent="0.35">
      <c r="A3590" t="s">
        <v>10</v>
      </c>
      <c r="B3590" t="s">
        <v>1493</v>
      </c>
      <c r="C3590" t="s">
        <v>24</v>
      </c>
      <c r="D3590">
        <v>2017</v>
      </c>
      <c r="E3590" t="s">
        <v>50</v>
      </c>
      <c r="F3590" t="s">
        <v>34</v>
      </c>
      <c r="G3590" t="s">
        <v>26</v>
      </c>
      <c r="H3590" t="s">
        <v>16</v>
      </c>
      <c r="I3590">
        <v>6.3162607999999995E-2</v>
      </c>
      <c r="J3590">
        <v>10</v>
      </c>
      <c r="K3590">
        <v>228.66679999999999</v>
      </c>
      <c r="L3590">
        <v>4</v>
      </c>
    </row>
    <row r="3591" spans="1:12" x14ac:dyDescent="0.35">
      <c r="A3591" t="s">
        <v>10</v>
      </c>
      <c r="B3591" t="s">
        <v>1494</v>
      </c>
      <c r="C3591" t="s">
        <v>24</v>
      </c>
      <c r="D3591">
        <v>2017</v>
      </c>
      <c r="E3591" t="s">
        <v>50</v>
      </c>
      <c r="F3591" t="s">
        <v>34</v>
      </c>
      <c r="G3591" t="s">
        <v>26</v>
      </c>
      <c r="H3591" t="s">
        <v>16</v>
      </c>
      <c r="I3591">
        <v>0</v>
      </c>
      <c r="J3591">
        <v>18.7</v>
      </c>
      <c r="K3591">
        <v>229.20099999999999</v>
      </c>
      <c r="L3591">
        <v>4</v>
      </c>
    </row>
    <row r="3592" spans="1:12" x14ac:dyDescent="0.35">
      <c r="A3592" t="s">
        <v>10</v>
      </c>
      <c r="B3592" t="s">
        <v>865</v>
      </c>
      <c r="C3592" t="s">
        <v>12</v>
      </c>
      <c r="D3592">
        <v>2017</v>
      </c>
      <c r="E3592" t="s">
        <v>50</v>
      </c>
      <c r="F3592" t="s">
        <v>34</v>
      </c>
      <c r="G3592" t="s">
        <v>26</v>
      </c>
      <c r="H3592" t="s">
        <v>16</v>
      </c>
      <c r="I3592">
        <v>2.4944396000000001E-2</v>
      </c>
      <c r="J3592">
        <v>16.100000000000001</v>
      </c>
      <c r="K3592">
        <v>95.441000000000003</v>
      </c>
      <c r="L3592">
        <v>4</v>
      </c>
    </row>
    <row r="3593" spans="1:12" x14ac:dyDescent="0.35">
      <c r="A3593" t="s">
        <v>10</v>
      </c>
      <c r="B3593" t="s">
        <v>156</v>
      </c>
      <c r="C3593" t="s">
        <v>12</v>
      </c>
      <c r="D3593">
        <v>2017</v>
      </c>
      <c r="E3593" t="s">
        <v>50</v>
      </c>
      <c r="F3593" t="s">
        <v>34</v>
      </c>
      <c r="G3593" t="s">
        <v>26</v>
      </c>
      <c r="H3593" t="s">
        <v>16</v>
      </c>
      <c r="I3593">
        <v>0.119439636</v>
      </c>
      <c r="J3593">
        <v>16.7</v>
      </c>
      <c r="K3593">
        <v>182.19759999999999</v>
      </c>
      <c r="L3593">
        <v>4</v>
      </c>
    </row>
    <row r="3594" spans="1:12" x14ac:dyDescent="0.35">
      <c r="A3594" t="s">
        <v>10</v>
      </c>
      <c r="B3594" t="s">
        <v>573</v>
      </c>
      <c r="C3594" t="s">
        <v>54</v>
      </c>
      <c r="D3594">
        <v>2017</v>
      </c>
      <c r="E3594" t="s">
        <v>50</v>
      </c>
      <c r="F3594" t="s">
        <v>34</v>
      </c>
      <c r="G3594" t="s">
        <v>26</v>
      </c>
      <c r="H3594" t="s">
        <v>16</v>
      </c>
      <c r="I3594">
        <v>9.1560606000000003E-2</v>
      </c>
      <c r="J3594">
        <v>18.7</v>
      </c>
      <c r="K3594">
        <v>182.32919999999999</v>
      </c>
      <c r="L3594">
        <v>4</v>
      </c>
    </row>
    <row r="3595" spans="1:12" x14ac:dyDescent="0.35">
      <c r="A3595" t="s">
        <v>10</v>
      </c>
      <c r="B3595" t="s">
        <v>1336</v>
      </c>
      <c r="C3595" t="s">
        <v>153</v>
      </c>
      <c r="D3595">
        <v>2017</v>
      </c>
      <c r="E3595" t="s">
        <v>50</v>
      </c>
      <c r="F3595" t="s">
        <v>34</v>
      </c>
      <c r="G3595" t="s">
        <v>26</v>
      </c>
      <c r="H3595" t="s">
        <v>16</v>
      </c>
      <c r="I3595">
        <v>0.14021376199999999</v>
      </c>
      <c r="J3595">
        <v>5.3650000000000002</v>
      </c>
      <c r="K3595">
        <v>173.7764</v>
      </c>
      <c r="L3595">
        <v>4</v>
      </c>
    </row>
    <row r="3596" spans="1:12" x14ac:dyDescent="0.35">
      <c r="A3596" t="s">
        <v>10</v>
      </c>
      <c r="B3596" t="s">
        <v>1495</v>
      </c>
      <c r="C3596" t="s">
        <v>48</v>
      </c>
      <c r="D3596">
        <v>2017</v>
      </c>
      <c r="E3596" t="s">
        <v>50</v>
      </c>
      <c r="F3596" t="s">
        <v>34</v>
      </c>
      <c r="G3596" t="s">
        <v>26</v>
      </c>
      <c r="H3596" t="s">
        <v>16</v>
      </c>
      <c r="I3596">
        <v>9.9113429000000003E-2</v>
      </c>
      <c r="J3596">
        <v>14.65</v>
      </c>
      <c r="K3596">
        <v>52.866599999999998</v>
      </c>
      <c r="L3596">
        <v>4</v>
      </c>
    </row>
    <row r="3597" spans="1:12" x14ac:dyDescent="0.35">
      <c r="A3597" t="s">
        <v>10</v>
      </c>
      <c r="B3597" t="s">
        <v>1496</v>
      </c>
      <c r="C3597" t="s">
        <v>32</v>
      </c>
      <c r="D3597">
        <v>2017</v>
      </c>
      <c r="E3597" t="s">
        <v>50</v>
      </c>
      <c r="F3597" t="s">
        <v>34</v>
      </c>
      <c r="G3597" t="s">
        <v>26</v>
      </c>
      <c r="H3597" t="s">
        <v>16</v>
      </c>
      <c r="I3597">
        <v>3.9920687000000003E-2</v>
      </c>
      <c r="J3597">
        <v>19.350000000000001</v>
      </c>
      <c r="K3597">
        <v>163.38679999999999</v>
      </c>
      <c r="L3597">
        <v>4</v>
      </c>
    </row>
    <row r="3598" spans="1:12" x14ac:dyDescent="0.35">
      <c r="A3598" t="s">
        <v>10</v>
      </c>
      <c r="B3598" t="s">
        <v>482</v>
      </c>
      <c r="C3598" t="s">
        <v>159</v>
      </c>
      <c r="D3598">
        <v>2017</v>
      </c>
      <c r="E3598" t="s">
        <v>50</v>
      </c>
      <c r="F3598" t="s">
        <v>34</v>
      </c>
      <c r="G3598" t="s">
        <v>26</v>
      </c>
      <c r="H3598" t="s">
        <v>16</v>
      </c>
      <c r="I3598">
        <v>0</v>
      </c>
      <c r="J3598">
        <v>17.7</v>
      </c>
      <c r="K3598">
        <v>183.5924</v>
      </c>
      <c r="L3598">
        <v>4</v>
      </c>
    </row>
    <row r="3599" spans="1:12" x14ac:dyDescent="0.35">
      <c r="A3599" t="s">
        <v>35</v>
      </c>
      <c r="B3599" t="s">
        <v>1263</v>
      </c>
      <c r="C3599" t="s">
        <v>42</v>
      </c>
      <c r="D3599">
        <v>2017</v>
      </c>
      <c r="E3599" t="s">
        <v>50</v>
      </c>
      <c r="F3599" t="s">
        <v>34</v>
      </c>
      <c r="G3599" t="s">
        <v>26</v>
      </c>
      <c r="H3599" t="s">
        <v>16</v>
      </c>
      <c r="I3599">
        <v>1.3127547999999999E-2</v>
      </c>
      <c r="J3599">
        <v>8.18</v>
      </c>
      <c r="K3599">
        <v>142.0154</v>
      </c>
      <c r="L3599">
        <v>4</v>
      </c>
    </row>
    <row r="3600" spans="1:12" x14ac:dyDescent="0.35">
      <c r="A3600" t="s">
        <v>17</v>
      </c>
      <c r="B3600" t="s">
        <v>1497</v>
      </c>
      <c r="C3600" t="s">
        <v>153</v>
      </c>
      <c r="D3600">
        <v>2011</v>
      </c>
      <c r="E3600" t="s">
        <v>39</v>
      </c>
      <c r="F3600" t="s">
        <v>21</v>
      </c>
      <c r="G3600" t="s">
        <v>15</v>
      </c>
      <c r="H3600" t="s">
        <v>40</v>
      </c>
      <c r="I3600">
        <v>5.2264270000000002E-2</v>
      </c>
      <c r="J3600">
        <v>10.395</v>
      </c>
      <c r="K3600">
        <v>158.46039999999999</v>
      </c>
      <c r="L3600">
        <v>4</v>
      </c>
    </row>
    <row r="3601" spans="1:12" x14ac:dyDescent="0.35">
      <c r="A3601" t="s">
        <v>17</v>
      </c>
      <c r="B3601" t="s">
        <v>1003</v>
      </c>
      <c r="C3601" t="s">
        <v>32</v>
      </c>
      <c r="D3601">
        <v>2011</v>
      </c>
      <c r="E3601" t="s">
        <v>39</v>
      </c>
      <c r="F3601" t="s">
        <v>21</v>
      </c>
      <c r="G3601" t="s">
        <v>15</v>
      </c>
      <c r="H3601" t="s">
        <v>40</v>
      </c>
      <c r="I3601">
        <v>2.3168230000000001E-2</v>
      </c>
      <c r="J3601">
        <v>9.8000000000000007</v>
      </c>
      <c r="K3601">
        <v>47.506</v>
      </c>
      <c r="L3601">
        <v>4</v>
      </c>
    </row>
    <row r="3602" spans="1:12" x14ac:dyDescent="0.35">
      <c r="A3602" t="s">
        <v>17</v>
      </c>
      <c r="B3602" t="s">
        <v>1231</v>
      </c>
      <c r="C3602" t="s">
        <v>95</v>
      </c>
      <c r="D3602">
        <v>2011</v>
      </c>
      <c r="E3602" t="s">
        <v>39</v>
      </c>
      <c r="F3602" t="s">
        <v>21</v>
      </c>
      <c r="G3602" t="s">
        <v>15</v>
      </c>
      <c r="H3602" t="s">
        <v>40</v>
      </c>
      <c r="I3602">
        <v>0.17236542799999999</v>
      </c>
      <c r="J3602">
        <v>9.17</v>
      </c>
      <c r="K3602">
        <v>144.84700000000001</v>
      </c>
      <c r="L3602">
        <v>4</v>
      </c>
    </row>
    <row r="3603" spans="1:12" x14ac:dyDescent="0.35">
      <c r="A3603" t="s">
        <v>17</v>
      </c>
      <c r="B3603" t="s">
        <v>531</v>
      </c>
      <c r="C3603" t="s">
        <v>95</v>
      </c>
      <c r="D3603">
        <v>2011</v>
      </c>
      <c r="E3603" t="s">
        <v>39</v>
      </c>
      <c r="F3603" t="s">
        <v>21</v>
      </c>
      <c r="G3603" t="s">
        <v>15</v>
      </c>
      <c r="H3603" t="s">
        <v>40</v>
      </c>
      <c r="I3603">
        <v>0.29494889699999999</v>
      </c>
      <c r="J3603">
        <v>11.1</v>
      </c>
      <c r="K3603">
        <v>159.06039999999999</v>
      </c>
      <c r="L3603">
        <v>4</v>
      </c>
    </row>
    <row r="3604" spans="1:12" x14ac:dyDescent="0.35">
      <c r="A3604" t="s">
        <v>17</v>
      </c>
      <c r="B3604" t="s">
        <v>841</v>
      </c>
      <c r="C3604" t="s">
        <v>95</v>
      </c>
      <c r="D3604">
        <v>2011</v>
      </c>
      <c r="E3604" t="s">
        <v>39</v>
      </c>
      <c r="F3604" t="s">
        <v>21</v>
      </c>
      <c r="G3604" t="s">
        <v>15</v>
      </c>
      <c r="H3604" t="s">
        <v>40</v>
      </c>
      <c r="I3604">
        <v>0.18625085199999999</v>
      </c>
      <c r="J3604">
        <v>12.3</v>
      </c>
      <c r="K3604">
        <v>37.287399999999998</v>
      </c>
      <c r="L3604">
        <v>4</v>
      </c>
    </row>
    <row r="3605" spans="1:12" x14ac:dyDescent="0.35">
      <c r="A3605" t="s">
        <v>17</v>
      </c>
      <c r="B3605" t="s">
        <v>663</v>
      </c>
      <c r="C3605" t="s">
        <v>74</v>
      </c>
      <c r="D3605">
        <v>2011</v>
      </c>
      <c r="E3605" t="s">
        <v>39</v>
      </c>
      <c r="F3605" t="s">
        <v>21</v>
      </c>
      <c r="G3605" t="s">
        <v>15</v>
      </c>
      <c r="H3605" t="s">
        <v>40</v>
      </c>
      <c r="I3605">
        <v>0.121180705</v>
      </c>
      <c r="J3605">
        <v>8.8949999999999996</v>
      </c>
      <c r="K3605">
        <v>177.03700000000001</v>
      </c>
      <c r="L3605">
        <v>4</v>
      </c>
    </row>
    <row r="3606" spans="1:12" x14ac:dyDescent="0.35">
      <c r="A3606" t="s">
        <v>17</v>
      </c>
      <c r="B3606" t="s">
        <v>926</v>
      </c>
      <c r="C3606" t="s">
        <v>28</v>
      </c>
      <c r="D3606">
        <v>2011</v>
      </c>
      <c r="E3606" t="s">
        <v>39</v>
      </c>
      <c r="F3606" t="s">
        <v>21</v>
      </c>
      <c r="G3606" t="s">
        <v>15</v>
      </c>
      <c r="H3606" t="s">
        <v>40</v>
      </c>
      <c r="I3606">
        <v>0.21332355</v>
      </c>
      <c r="J3606">
        <v>6.3</v>
      </c>
      <c r="K3606">
        <v>208.52699999999999</v>
      </c>
      <c r="L3606">
        <v>4</v>
      </c>
    </row>
    <row r="3607" spans="1:12" x14ac:dyDescent="0.35">
      <c r="A3607" t="s">
        <v>17</v>
      </c>
      <c r="B3607" t="s">
        <v>225</v>
      </c>
      <c r="C3607" t="s">
        <v>28</v>
      </c>
      <c r="D3607">
        <v>2011</v>
      </c>
      <c r="E3607" t="s">
        <v>39</v>
      </c>
      <c r="F3607" t="s">
        <v>21</v>
      </c>
      <c r="G3607" t="s">
        <v>15</v>
      </c>
      <c r="H3607" t="s">
        <v>40</v>
      </c>
      <c r="I3607">
        <v>0.20839771500000001</v>
      </c>
      <c r="J3607">
        <v>6.4649999999999999</v>
      </c>
      <c r="K3607">
        <v>265.28840000000002</v>
      </c>
      <c r="L3607">
        <v>4</v>
      </c>
    </row>
    <row r="3608" spans="1:12" x14ac:dyDescent="0.35">
      <c r="A3608" t="s">
        <v>17</v>
      </c>
      <c r="B3608" t="s">
        <v>139</v>
      </c>
      <c r="C3608" t="s">
        <v>28</v>
      </c>
      <c r="D3608">
        <v>2011</v>
      </c>
      <c r="E3608" t="s">
        <v>39</v>
      </c>
      <c r="F3608" t="s">
        <v>21</v>
      </c>
      <c r="G3608" t="s">
        <v>15</v>
      </c>
      <c r="H3608" t="s">
        <v>40</v>
      </c>
      <c r="I3608">
        <v>0.18784108199999999</v>
      </c>
      <c r="J3608">
        <v>12.5</v>
      </c>
      <c r="K3608">
        <v>119.244</v>
      </c>
      <c r="L3608">
        <v>4</v>
      </c>
    </row>
    <row r="3609" spans="1:12" x14ac:dyDescent="0.35">
      <c r="A3609" t="s">
        <v>17</v>
      </c>
      <c r="B3609" t="s">
        <v>988</v>
      </c>
      <c r="C3609" t="s">
        <v>28</v>
      </c>
      <c r="D3609">
        <v>2011</v>
      </c>
      <c r="E3609" t="s">
        <v>39</v>
      </c>
      <c r="F3609" t="s">
        <v>21</v>
      </c>
      <c r="G3609" t="s">
        <v>15</v>
      </c>
      <c r="H3609" t="s">
        <v>40</v>
      </c>
      <c r="I3609">
        <v>8.4176825999999996E-2</v>
      </c>
      <c r="J3609">
        <v>16.600000000000001</v>
      </c>
      <c r="K3609">
        <v>118.0124</v>
      </c>
      <c r="L3609">
        <v>4</v>
      </c>
    </row>
    <row r="3610" spans="1:12" x14ac:dyDescent="0.35">
      <c r="A3610" t="s">
        <v>17</v>
      </c>
      <c r="B3610" t="s">
        <v>1420</v>
      </c>
      <c r="C3610" t="s">
        <v>28</v>
      </c>
      <c r="D3610">
        <v>2011</v>
      </c>
      <c r="E3610" t="s">
        <v>39</v>
      </c>
      <c r="F3610" t="s">
        <v>21</v>
      </c>
      <c r="G3610" t="s">
        <v>15</v>
      </c>
      <c r="H3610" t="s">
        <v>40</v>
      </c>
      <c r="I3610">
        <v>0.10866572300000001</v>
      </c>
      <c r="J3610">
        <v>19.7</v>
      </c>
      <c r="K3610">
        <v>86.419799999999995</v>
      </c>
      <c r="L3610">
        <v>4</v>
      </c>
    </row>
    <row r="3611" spans="1:12" x14ac:dyDescent="0.35">
      <c r="A3611" t="s">
        <v>17</v>
      </c>
      <c r="B3611" t="s">
        <v>516</v>
      </c>
      <c r="C3611" t="s">
        <v>67</v>
      </c>
      <c r="D3611">
        <v>2011</v>
      </c>
      <c r="E3611" t="s">
        <v>39</v>
      </c>
      <c r="F3611" t="s">
        <v>21</v>
      </c>
      <c r="G3611" t="s">
        <v>15</v>
      </c>
      <c r="H3611" t="s">
        <v>40</v>
      </c>
      <c r="I3611">
        <v>9.5064731E-2</v>
      </c>
      <c r="J3611">
        <v>10.6</v>
      </c>
      <c r="K3611">
        <v>232.46420000000001</v>
      </c>
      <c r="L3611">
        <v>4</v>
      </c>
    </row>
    <row r="3612" spans="1:12" x14ac:dyDescent="0.35">
      <c r="A3612" t="s">
        <v>17</v>
      </c>
      <c r="B3612" t="s">
        <v>1216</v>
      </c>
      <c r="C3612" t="s">
        <v>67</v>
      </c>
      <c r="D3612">
        <v>2011</v>
      </c>
      <c r="E3612" t="s">
        <v>39</v>
      </c>
      <c r="F3612" t="s">
        <v>21</v>
      </c>
      <c r="G3612" t="s">
        <v>15</v>
      </c>
      <c r="H3612" t="s">
        <v>40</v>
      </c>
      <c r="I3612">
        <v>0.14975313200000001</v>
      </c>
      <c r="J3612">
        <v>20.350000000000001</v>
      </c>
      <c r="K3612">
        <v>259.75940000000003</v>
      </c>
      <c r="L3612">
        <v>4</v>
      </c>
    </row>
    <row r="3613" spans="1:12" x14ac:dyDescent="0.35">
      <c r="A3613" t="s">
        <v>17</v>
      </c>
      <c r="B3613" t="s">
        <v>781</v>
      </c>
      <c r="C3613" t="s">
        <v>24</v>
      </c>
      <c r="D3613">
        <v>2011</v>
      </c>
      <c r="E3613" t="s">
        <v>39</v>
      </c>
      <c r="F3613" t="s">
        <v>21</v>
      </c>
      <c r="G3613" t="s">
        <v>15</v>
      </c>
      <c r="H3613" t="s">
        <v>40</v>
      </c>
      <c r="I3613">
        <v>4.4093977999999999E-2</v>
      </c>
      <c r="J3613">
        <v>8.8949999999999996</v>
      </c>
      <c r="K3613">
        <v>208.3954</v>
      </c>
      <c r="L3613">
        <v>4</v>
      </c>
    </row>
    <row r="3614" spans="1:12" x14ac:dyDescent="0.35">
      <c r="A3614" t="s">
        <v>17</v>
      </c>
      <c r="B3614" t="s">
        <v>459</v>
      </c>
      <c r="C3614" t="s">
        <v>19</v>
      </c>
      <c r="D3614">
        <v>2011</v>
      </c>
      <c r="E3614" t="s">
        <v>39</v>
      </c>
      <c r="F3614" t="s">
        <v>21</v>
      </c>
      <c r="G3614" t="s">
        <v>15</v>
      </c>
      <c r="H3614" t="s">
        <v>40</v>
      </c>
      <c r="I3614">
        <v>2.8519419000000001E-2</v>
      </c>
      <c r="J3614">
        <v>14.35</v>
      </c>
      <c r="K3614">
        <v>109.22280000000001</v>
      </c>
      <c r="L3614">
        <v>4</v>
      </c>
    </row>
    <row r="3615" spans="1:12" x14ac:dyDescent="0.35">
      <c r="A3615" t="s">
        <v>17</v>
      </c>
      <c r="B3615" t="s">
        <v>1498</v>
      </c>
      <c r="C3615" t="s">
        <v>42</v>
      </c>
      <c r="D3615">
        <v>2011</v>
      </c>
      <c r="E3615" t="s">
        <v>39</v>
      </c>
      <c r="F3615" t="s">
        <v>21</v>
      </c>
      <c r="G3615" t="s">
        <v>15</v>
      </c>
      <c r="H3615" t="s">
        <v>40</v>
      </c>
      <c r="I3615">
        <v>9.3862362000000005E-2</v>
      </c>
      <c r="J3615">
        <v>10.1</v>
      </c>
      <c r="K3615">
        <v>115.9492</v>
      </c>
      <c r="L3615">
        <v>4</v>
      </c>
    </row>
    <row r="3616" spans="1:12" x14ac:dyDescent="0.35">
      <c r="A3616" t="s">
        <v>17</v>
      </c>
      <c r="B3616" t="s">
        <v>1499</v>
      </c>
      <c r="C3616" t="s">
        <v>42</v>
      </c>
      <c r="D3616">
        <v>2011</v>
      </c>
      <c r="E3616" t="s">
        <v>39</v>
      </c>
      <c r="F3616" t="s">
        <v>21</v>
      </c>
      <c r="G3616" t="s">
        <v>15</v>
      </c>
      <c r="H3616" t="s">
        <v>40</v>
      </c>
      <c r="I3616">
        <v>2.5834128000000001E-2</v>
      </c>
      <c r="J3616">
        <v>12.1</v>
      </c>
      <c r="K3616">
        <v>165.15260000000001</v>
      </c>
      <c r="L3616">
        <v>4</v>
      </c>
    </row>
    <row r="3617" spans="1:12" x14ac:dyDescent="0.35">
      <c r="A3617" t="s">
        <v>17</v>
      </c>
      <c r="B3617" t="s">
        <v>1383</v>
      </c>
      <c r="C3617" t="s">
        <v>42</v>
      </c>
      <c r="D3617">
        <v>2011</v>
      </c>
      <c r="E3617" t="s">
        <v>39</v>
      </c>
      <c r="F3617" t="s">
        <v>21</v>
      </c>
      <c r="G3617" t="s">
        <v>15</v>
      </c>
      <c r="H3617" t="s">
        <v>40</v>
      </c>
      <c r="I3617">
        <v>0.155105614</v>
      </c>
      <c r="J3617">
        <v>13.15</v>
      </c>
      <c r="K3617">
        <v>157.2604</v>
      </c>
      <c r="L3617">
        <v>4</v>
      </c>
    </row>
    <row r="3618" spans="1:12" x14ac:dyDescent="0.35">
      <c r="A3618" t="s">
        <v>17</v>
      </c>
      <c r="B3618" t="s">
        <v>301</v>
      </c>
      <c r="C3618" t="s">
        <v>42</v>
      </c>
      <c r="D3618">
        <v>2011</v>
      </c>
      <c r="E3618" t="s">
        <v>39</v>
      </c>
      <c r="F3618" t="s">
        <v>21</v>
      </c>
      <c r="G3618" t="s">
        <v>15</v>
      </c>
      <c r="H3618" t="s">
        <v>40</v>
      </c>
      <c r="I3618">
        <v>5.6237905999999997E-2</v>
      </c>
      <c r="J3618">
        <v>15.2</v>
      </c>
      <c r="K3618">
        <v>110.7912</v>
      </c>
      <c r="L3618">
        <v>4</v>
      </c>
    </row>
    <row r="3619" spans="1:12" x14ac:dyDescent="0.35">
      <c r="A3619" t="s">
        <v>17</v>
      </c>
      <c r="B3619" t="s">
        <v>510</v>
      </c>
      <c r="C3619" t="s">
        <v>54</v>
      </c>
      <c r="D3619">
        <v>2011</v>
      </c>
      <c r="E3619" t="s">
        <v>39</v>
      </c>
      <c r="F3619" t="s">
        <v>21</v>
      </c>
      <c r="G3619" t="s">
        <v>30</v>
      </c>
      <c r="H3619" t="s">
        <v>40</v>
      </c>
      <c r="I3619">
        <v>2.1287233999999999E-2</v>
      </c>
      <c r="J3619">
        <v>6.32</v>
      </c>
      <c r="K3619">
        <v>38.5822</v>
      </c>
      <c r="L3619">
        <v>4</v>
      </c>
    </row>
    <row r="3620" spans="1:12" x14ac:dyDescent="0.35">
      <c r="A3620" t="s">
        <v>17</v>
      </c>
      <c r="B3620" t="s">
        <v>931</v>
      </c>
      <c r="C3620" t="s">
        <v>48</v>
      </c>
      <c r="D3620">
        <v>2011</v>
      </c>
      <c r="E3620" t="s">
        <v>39</v>
      </c>
      <c r="F3620" t="s">
        <v>21</v>
      </c>
      <c r="G3620" t="s">
        <v>30</v>
      </c>
      <c r="H3620" t="s">
        <v>40</v>
      </c>
      <c r="I3620">
        <v>4.3663451999999998E-2</v>
      </c>
      <c r="J3620">
        <v>9.8000000000000007</v>
      </c>
      <c r="K3620">
        <v>217.185</v>
      </c>
      <c r="L3620">
        <v>4</v>
      </c>
    </row>
    <row r="3621" spans="1:12" x14ac:dyDescent="0.35">
      <c r="A3621" t="s">
        <v>17</v>
      </c>
      <c r="B3621" t="s">
        <v>942</v>
      </c>
      <c r="C3621" t="s">
        <v>48</v>
      </c>
      <c r="D3621">
        <v>2011</v>
      </c>
      <c r="E3621" t="s">
        <v>39</v>
      </c>
      <c r="F3621" t="s">
        <v>21</v>
      </c>
      <c r="G3621" t="s">
        <v>30</v>
      </c>
      <c r="H3621" t="s">
        <v>40</v>
      </c>
      <c r="I3621">
        <v>0</v>
      </c>
      <c r="J3621">
        <v>10.195</v>
      </c>
      <c r="K3621">
        <v>147.20760000000001</v>
      </c>
      <c r="L3621">
        <v>4</v>
      </c>
    </row>
    <row r="3622" spans="1:12" x14ac:dyDescent="0.35">
      <c r="A3622" t="s">
        <v>17</v>
      </c>
      <c r="B3622" t="s">
        <v>1264</v>
      </c>
      <c r="C3622" t="s">
        <v>48</v>
      </c>
      <c r="D3622">
        <v>2011</v>
      </c>
      <c r="E3622" t="s">
        <v>39</v>
      </c>
      <c r="F3622" t="s">
        <v>21</v>
      </c>
      <c r="G3622" t="s">
        <v>30</v>
      </c>
      <c r="H3622" t="s">
        <v>40</v>
      </c>
      <c r="I3622">
        <v>7.4422769E-2</v>
      </c>
      <c r="J3622">
        <v>17.850000000000001</v>
      </c>
      <c r="K3622">
        <v>128.00200000000001</v>
      </c>
      <c r="L3622">
        <v>4</v>
      </c>
    </row>
    <row r="3623" spans="1:12" x14ac:dyDescent="0.35">
      <c r="A3623" t="s">
        <v>17</v>
      </c>
      <c r="B3623" t="s">
        <v>1043</v>
      </c>
      <c r="C3623" t="s">
        <v>48</v>
      </c>
      <c r="D3623">
        <v>2011</v>
      </c>
      <c r="E3623" t="s">
        <v>39</v>
      </c>
      <c r="F3623" t="s">
        <v>21</v>
      </c>
      <c r="G3623" t="s">
        <v>30</v>
      </c>
      <c r="H3623" t="s">
        <v>40</v>
      </c>
      <c r="I3623">
        <v>0.112893408</v>
      </c>
      <c r="J3623">
        <v>19</v>
      </c>
      <c r="K3623">
        <v>131.0626</v>
      </c>
      <c r="L3623">
        <v>4</v>
      </c>
    </row>
    <row r="3624" spans="1:12" x14ac:dyDescent="0.35">
      <c r="A3624" t="s">
        <v>17</v>
      </c>
      <c r="B3624" t="s">
        <v>784</v>
      </c>
      <c r="C3624" t="s">
        <v>48</v>
      </c>
      <c r="D3624">
        <v>2011</v>
      </c>
      <c r="E3624" t="s">
        <v>39</v>
      </c>
      <c r="F3624" t="s">
        <v>21</v>
      </c>
      <c r="G3624" t="s">
        <v>30</v>
      </c>
      <c r="H3624" t="s">
        <v>40</v>
      </c>
      <c r="I3624">
        <v>5.8893461000000001E-2</v>
      </c>
      <c r="J3624">
        <v>19.2</v>
      </c>
      <c r="K3624">
        <v>178.93180000000001</v>
      </c>
      <c r="L3624">
        <v>4</v>
      </c>
    </row>
    <row r="3625" spans="1:12" x14ac:dyDescent="0.35">
      <c r="A3625" t="s">
        <v>17</v>
      </c>
      <c r="B3625" t="s">
        <v>1045</v>
      </c>
      <c r="C3625" t="s">
        <v>32</v>
      </c>
      <c r="D3625">
        <v>2011</v>
      </c>
      <c r="E3625" t="s">
        <v>39</v>
      </c>
      <c r="F3625" t="s">
        <v>21</v>
      </c>
      <c r="G3625" t="s">
        <v>30</v>
      </c>
      <c r="H3625" t="s">
        <v>40</v>
      </c>
      <c r="I3625">
        <v>3.9463564E-2</v>
      </c>
      <c r="J3625">
        <v>16.100000000000001</v>
      </c>
      <c r="K3625">
        <v>189.9846</v>
      </c>
      <c r="L3625">
        <v>4</v>
      </c>
    </row>
    <row r="3626" spans="1:12" x14ac:dyDescent="0.35">
      <c r="A3626" t="s">
        <v>10</v>
      </c>
      <c r="B3626" t="s">
        <v>154</v>
      </c>
      <c r="C3626" t="s">
        <v>74</v>
      </c>
      <c r="D3626">
        <v>2011</v>
      </c>
      <c r="E3626" t="s">
        <v>39</v>
      </c>
      <c r="F3626" t="s">
        <v>21</v>
      </c>
      <c r="G3626" t="s">
        <v>30</v>
      </c>
      <c r="H3626" t="s">
        <v>40</v>
      </c>
      <c r="I3626">
        <v>9.4265737000000002E-2</v>
      </c>
      <c r="J3626">
        <v>13.85</v>
      </c>
      <c r="K3626">
        <v>233.93</v>
      </c>
      <c r="L3626">
        <v>4</v>
      </c>
    </row>
    <row r="3627" spans="1:12" x14ac:dyDescent="0.35">
      <c r="A3627" t="s">
        <v>10</v>
      </c>
      <c r="B3627" t="s">
        <v>1500</v>
      </c>
      <c r="C3627" t="s">
        <v>67</v>
      </c>
      <c r="D3627">
        <v>2011</v>
      </c>
      <c r="E3627" t="s">
        <v>39</v>
      </c>
      <c r="F3627" t="s">
        <v>21</v>
      </c>
      <c r="G3627" t="s">
        <v>30</v>
      </c>
      <c r="H3627" t="s">
        <v>40</v>
      </c>
      <c r="I3627">
        <v>0.146701312</v>
      </c>
      <c r="J3627">
        <v>8.9450000000000003</v>
      </c>
      <c r="K3627">
        <v>262.291</v>
      </c>
      <c r="L3627">
        <v>4</v>
      </c>
    </row>
    <row r="3628" spans="1:12" x14ac:dyDescent="0.35">
      <c r="A3628" t="s">
        <v>10</v>
      </c>
      <c r="B3628" t="s">
        <v>1367</v>
      </c>
      <c r="C3628" t="s">
        <v>24</v>
      </c>
      <c r="D3628">
        <v>2011</v>
      </c>
      <c r="E3628" t="s">
        <v>39</v>
      </c>
      <c r="F3628" t="s">
        <v>21</v>
      </c>
      <c r="G3628" t="s">
        <v>30</v>
      </c>
      <c r="H3628" t="s">
        <v>40</v>
      </c>
      <c r="I3628">
        <v>0.13211192099999999</v>
      </c>
      <c r="J3628">
        <v>11.6</v>
      </c>
      <c r="K3628">
        <v>82.227599999999995</v>
      </c>
      <c r="L3628">
        <v>4</v>
      </c>
    </row>
    <row r="3629" spans="1:12" x14ac:dyDescent="0.35">
      <c r="A3629" t="s">
        <v>10</v>
      </c>
      <c r="B3629" t="s">
        <v>427</v>
      </c>
      <c r="C3629" t="s">
        <v>12</v>
      </c>
      <c r="D3629">
        <v>2011</v>
      </c>
      <c r="E3629" t="s">
        <v>39</v>
      </c>
      <c r="F3629" t="s">
        <v>21</v>
      </c>
      <c r="G3629" t="s">
        <v>30</v>
      </c>
      <c r="H3629" t="s">
        <v>40</v>
      </c>
      <c r="I3629">
        <v>6.4441812000000001E-2</v>
      </c>
      <c r="J3629">
        <v>12.35</v>
      </c>
      <c r="K3629">
        <v>110.95699999999999</v>
      </c>
      <c r="L3629">
        <v>4</v>
      </c>
    </row>
    <row r="3630" spans="1:12" x14ac:dyDescent="0.35">
      <c r="A3630" t="s">
        <v>10</v>
      </c>
      <c r="B3630" t="s">
        <v>924</v>
      </c>
      <c r="C3630" t="s">
        <v>12</v>
      </c>
      <c r="D3630">
        <v>2011</v>
      </c>
      <c r="E3630" t="s">
        <v>39</v>
      </c>
      <c r="F3630" t="s">
        <v>21</v>
      </c>
      <c r="G3630" t="s">
        <v>30</v>
      </c>
      <c r="H3630" t="s">
        <v>40</v>
      </c>
      <c r="I3630">
        <v>8.3079825999999996E-2</v>
      </c>
      <c r="J3630">
        <v>19.350000000000001</v>
      </c>
      <c r="K3630">
        <v>80.364400000000003</v>
      </c>
      <c r="L3630">
        <v>4</v>
      </c>
    </row>
    <row r="3631" spans="1:12" x14ac:dyDescent="0.35">
      <c r="A3631" t="s">
        <v>10</v>
      </c>
      <c r="B3631" t="s">
        <v>130</v>
      </c>
      <c r="C3631" t="s">
        <v>54</v>
      </c>
      <c r="D3631">
        <v>2011</v>
      </c>
      <c r="E3631" t="s">
        <v>39</v>
      </c>
      <c r="F3631" t="s">
        <v>21</v>
      </c>
      <c r="G3631" t="s">
        <v>30</v>
      </c>
      <c r="H3631" t="s">
        <v>40</v>
      </c>
      <c r="I3631">
        <v>4.4526442999999999E-2</v>
      </c>
      <c r="J3631">
        <v>13.65</v>
      </c>
      <c r="K3631">
        <v>37.953200000000002</v>
      </c>
      <c r="L3631">
        <v>4</v>
      </c>
    </row>
    <row r="3632" spans="1:12" x14ac:dyDescent="0.35">
      <c r="A3632" t="s">
        <v>10</v>
      </c>
      <c r="B3632" t="s">
        <v>1161</v>
      </c>
      <c r="C3632" t="s">
        <v>54</v>
      </c>
      <c r="D3632">
        <v>2011</v>
      </c>
      <c r="E3632" t="s">
        <v>39</v>
      </c>
      <c r="F3632" t="s">
        <v>21</v>
      </c>
      <c r="G3632" t="s">
        <v>30</v>
      </c>
      <c r="H3632" t="s">
        <v>40</v>
      </c>
      <c r="I3632">
        <v>0.160852421</v>
      </c>
      <c r="J3632">
        <v>15.1</v>
      </c>
      <c r="K3632">
        <v>131.39420000000001</v>
      </c>
      <c r="L3632">
        <v>4</v>
      </c>
    </row>
    <row r="3633" spans="1:12" x14ac:dyDescent="0.35">
      <c r="A3633" t="s">
        <v>10</v>
      </c>
      <c r="B3633" t="s">
        <v>838</v>
      </c>
      <c r="C3633" t="s">
        <v>48</v>
      </c>
      <c r="D3633">
        <v>2011</v>
      </c>
      <c r="E3633" t="s">
        <v>39</v>
      </c>
      <c r="F3633" t="s">
        <v>21</v>
      </c>
      <c r="G3633" t="s">
        <v>30</v>
      </c>
      <c r="H3633" t="s">
        <v>40</v>
      </c>
      <c r="I3633">
        <v>9.4741513999999999E-2</v>
      </c>
      <c r="J3633">
        <v>5.59</v>
      </c>
      <c r="K3633">
        <v>63.116799999999998</v>
      </c>
      <c r="L3633">
        <v>4</v>
      </c>
    </row>
    <row r="3634" spans="1:12" x14ac:dyDescent="0.35">
      <c r="A3634" t="s">
        <v>10</v>
      </c>
      <c r="B3634" t="s">
        <v>1207</v>
      </c>
      <c r="C3634" t="s">
        <v>48</v>
      </c>
      <c r="D3634">
        <v>2011</v>
      </c>
      <c r="E3634" t="s">
        <v>39</v>
      </c>
      <c r="F3634" t="s">
        <v>21</v>
      </c>
      <c r="G3634" t="s">
        <v>30</v>
      </c>
      <c r="H3634" t="s">
        <v>40</v>
      </c>
      <c r="I3634">
        <v>0.12411034899999999</v>
      </c>
      <c r="J3634">
        <v>5.78</v>
      </c>
      <c r="K3634">
        <v>262.35680000000002</v>
      </c>
      <c r="L3634">
        <v>4</v>
      </c>
    </row>
    <row r="3635" spans="1:12" x14ac:dyDescent="0.35">
      <c r="A3635" t="s">
        <v>10</v>
      </c>
      <c r="B3635" t="s">
        <v>1126</v>
      </c>
      <c r="C3635" t="s">
        <v>32</v>
      </c>
      <c r="D3635">
        <v>2011</v>
      </c>
      <c r="E3635" t="s">
        <v>39</v>
      </c>
      <c r="F3635" t="s">
        <v>21</v>
      </c>
      <c r="G3635" t="s">
        <v>26</v>
      </c>
      <c r="H3635" t="s">
        <v>40</v>
      </c>
      <c r="I3635">
        <v>1.1790780000000001E-2</v>
      </c>
      <c r="J3635">
        <v>6.1150000000000002</v>
      </c>
      <c r="K3635">
        <v>189.053</v>
      </c>
      <c r="L3635">
        <v>4</v>
      </c>
    </row>
    <row r="3636" spans="1:12" x14ac:dyDescent="0.35">
      <c r="A3636" t="s">
        <v>10</v>
      </c>
      <c r="B3636" t="s">
        <v>1501</v>
      </c>
      <c r="C3636" t="s">
        <v>32</v>
      </c>
      <c r="D3636">
        <v>2011</v>
      </c>
      <c r="E3636" t="s">
        <v>39</v>
      </c>
      <c r="F3636" t="s">
        <v>21</v>
      </c>
      <c r="G3636" t="s">
        <v>26</v>
      </c>
      <c r="H3636" t="s">
        <v>40</v>
      </c>
      <c r="I3636">
        <v>4.1599643999999998E-2</v>
      </c>
      <c r="J3636">
        <v>16.75</v>
      </c>
      <c r="K3636">
        <v>40.982199999999999</v>
      </c>
      <c r="L3636">
        <v>4</v>
      </c>
    </row>
    <row r="3637" spans="1:12" x14ac:dyDescent="0.35">
      <c r="A3637" t="s">
        <v>10</v>
      </c>
      <c r="B3637" t="s">
        <v>256</v>
      </c>
      <c r="C3637" t="s">
        <v>12</v>
      </c>
      <c r="D3637">
        <v>2011</v>
      </c>
      <c r="E3637" t="s">
        <v>39</v>
      </c>
      <c r="F3637" t="s">
        <v>21</v>
      </c>
      <c r="G3637" t="s">
        <v>26</v>
      </c>
      <c r="H3637" t="s">
        <v>40</v>
      </c>
      <c r="I3637">
        <v>2.4044279000000002E-2</v>
      </c>
      <c r="J3637">
        <v>7.35</v>
      </c>
      <c r="K3637">
        <v>241.05119999999999</v>
      </c>
      <c r="L3637">
        <v>4</v>
      </c>
    </row>
    <row r="3638" spans="1:12" x14ac:dyDescent="0.35">
      <c r="A3638" t="s">
        <v>17</v>
      </c>
      <c r="B3638" t="s">
        <v>1502</v>
      </c>
      <c r="C3638" t="s">
        <v>95</v>
      </c>
      <c r="D3638">
        <v>2014</v>
      </c>
      <c r="E3638" t="s">
        <v>29</v>
      </c>
      <c r="F3638" t="s">
        <v>21</v>
      </c>
      <c r="G3638" t="s">
        <v>30</v>
      </c>
      <c r="H3638" t="s">
        <v>16</v>
      </c>
      <c r="I3638">
        <v>4.5916788E-2</v>
      </c>
      <c r="J3638">
        <v>4.92</v>
      </c>
      <c r="K3638">
        <v>198.80840000000001</v>
      </c>
      <c r="L3638">
        <v>4</v>
      </c>
    </row>
    <row r="3639" spans="1:12" x14ac:dyDescent="0.35">
      <c r="A3639" t="s">
        <v>17</v>
      </c>
      <c r="B3639" t="s">
        <v>1233</v>
      </c>
      <c r="C3639" t="s">
        <v>28</v>
      </c>
      <c r="D3639">
        <v>2014</v>
      </c>
      <c r="E3639" t="s">
        <v>29</v>
      </c>
      <c r="F3639" t="s">
        <v>21</v>
      </c>
      <c r="G3639" t="s">
        <v>30</v>
      </c>
      <c r="H3639" t="s">
        <v>16</v>
      </c>
      <c r="I3639">
        <v>3.7367829999999998E-2</v>
      </c>
      <c r="J3639">
        <v>5.1749999999999998</v>
      </c>
      <c r="K3639">
        <v>86.922399999999996</v>
      </c>
      <c r="L3639">
        <v>4</v>
      </c>
    </row>
    <row r="3640" spans="1:12" x14ac:dyDescent="0.35">
      <c r="A3640" t="s">
        <v>17</v>
      </c>
      <c r="B3640" t="s">
        <v>1381</v>
      </c>
      <c r="C3640" t="s">
        <v>28</v>
      </c>
      <c r="D3640">
        <v>2014</v>
      </c>
      <c r="E3640" t="s">
        <v>29</v>
      </c>
      <c r="F3640" t="s">
        <v>21</v>
      </c>
      <c r="G3640" t="s">
        <v>30</v>
      </c>
      <c r="H3640" t="s">
        <v>16</v>
      </c>
      <c r="I3640">
        <v>0</v>
      </c>
      <c r="J3640">
        <v>14.5</v>
      </c>
      <c r="K3640">
        <v>154.4682</v>
      </c>
      <c r="L3640">
        <v>4</v>
      </c>
    </row>
    <row r="3641" spans="1:12" x14ac:dyDescent="0.35">
      <c r="A3641" t="s">
        <v>17</v>
      </c>
      <c r="B3641" t="s">
        <v>604</v>
      </c>
      <c r="C3641" t="s">
        <v>12</v>
      </c>
      <c r="D3641">
        <v>2014</v>
      </c>
      <c r="E3641" t="s">
        <v>29</v>
      </c>
      <c r="F3641" t="s">
        <v>21</v>
      </c>
      <c r="G3641" t="s">
        <v>30</v>
      </c>
      <c r="H3641" t="s">
        <v>16</v>
      </c>
      <c r="I3641">
        <v>2.2380951999999999E-2</v>
      </c>
      <c r="J3641">
        <v>18.100000000000001</v>
      </c>
      <c r="K3641">
        <v>93.609399999999994</v>
      </c>
      <c r="L3641">
        <v>4</v>
      </c>
    </row>
    <row r="3642" spans="1:12" x14ac:dyDescent="0.35">
      <c r="A3642" t="s">
        <v>17</v>
      </c>
      <c r="B3642" t="s">
        <v>1435</v>
      </c>
      <c r="C3642" t="s">
        <v>159</v>
      </c>
      <c r="D3642">
        <v>2014</v>
      </c>
      <c r="E3642" t="s">
        <v>29</v>
      </c>
      <c r="F3642" t="s">
        <v>21</v>
      </c>
      <c r="G3642" t="s">
        <v>30</v>
      </c>
      <c r="H3642" t="s">
        <v>16</v>
      </c>
      <c r="I3642">
        <v>2.5842904999999999E-2</v>
      </c>
      <c r="J3642">
        <v>12.15</v>
      </c>
      <c r="K3642">
        <v>119.84399999999999</v>
      </c>
      <c r="L3642">
        <v>4</v>
      </c>
    </row>
    <row r="3643" spans="1:12" x14ac:dyDescent="0.35">
      <c r="A3643" t="s">
        <v>17</v>
      </c>
      <c r="B3643" t="s">
        <v>1503</v>
      </c>
      <c r="C3643" t="s">
        <v>95</v>
      </c>
      <c r="D3643">
        <v>2014</v>
      </c>
      <c r="E3643" t="s">
        <v>29</v>
      </c>
      <c r="F3643" t="s">
        <v>21</v>
      </c>
      <c r="G3643" t="s">
        <v>30</v>
      </c>
      <c r="H3643" t="s">
        <v>16</v>
      </c>
      <c r="I3643">
        <v>2.8498354E-2</v>
      </c>
      <c r="J3643">
        <v>9.3000000000000007</v>
      </c>
      <c r="K3643">
        <v>195.81360000000001</v>
      </c>
      <c r="L3643">
        <v>4</v>
      </c>
    </row>
    <row r="3644" spans="1:12" x14ac:dyDescent="0.35">
      <c r="A3644" t="s">
        <v>17</v>
      </c>
      <c r="B3644" t="s">
        <v>283</v>
      </c>
      <c r="C3644" t="s">
        <v>95</v>
      </c>
      <c r="D3644">
        <v>2014</v>
      </c>
      <c r="E3644" t="s">
        <v>29</v>
      </c>
      <c r="F3644" t="s">
        <v>21</v>
      </c>
      <c r="G3644" t="s">
        <v>30</v>
      </c>
      <c r="H3644" t="s">
        <v>16</v>
      </c>
      <c r="I3644">
        <v>0.13030659</v>
      </c>
      <c r="J3644">
        <v>14.3</v>
      </c>
      <c r="K3644">
        <v>75.732799999999997</v>
      </c>
      <c r="L3644">
        <v>4</v>
      </c>
    </row>
    <row r="3645" spans="1:12" x14ac:dyDescent="0.35">
      <c r="A3645" t="s">
        <v>17</v>
      </c>
      <c r="B3645" t="s">
        <v>548</v>
      </c>
      <c r="C3645" t="s">
        <v>57</v>
      </c>
      <c r="D3645">
        <v>2014</v>
      </c>
      <c r="E3645" t="s">
        <v>29</v>
      </c>
      <c r="F3645" t="s">
        <v>21</v>
      </c>
      <c r="G3645" t="s">
        <v>30</v>
      </c>
      <c r="H3645" t="s">
        <v>16</v>
      </c>
      <c r="I3645">
        <v>9.6306015999999994E-2</v>
      </c>
      <c r="J3645">
        <v>5.78</v>
      </c>
      <c r="K3645">
        <v>161.95519999999999</v>
      </c>
      <c r="L3645">
        <v>4</v>
      </c>
    </row>
    <row r="3646" spans="1:12" x14ac:dyDescent="0.35">
      <c r="A3646" t="s">
        <v>17</v>
      </c>
      <c r="B3646" t="s">
        <v>1300</v>
      </c>
      <c r="C3646" t="s">
        <v>57</v>
      </c>
      <c r="D3646">
        <v>2014</v>
      </c>
      <c r="E3646" t="s">
        <v>29</v>
      </c>
      <c r="F3646" t="s">
        <v>21</v>
      </c>
      <c r="G3646" t="s">
        <v>30</v>
      </c>
      <c r="H3646" t="s">
        <v>16</v>
      </c>
      <c r="I3646">
        <v>0</v>
      </c>
      <c r="J3646">
        <v>6.71</v>
      </c>
      <c r="K3646">
        <v>218.91659999999999</v>
      </c>
      <c r="L3646">
        <v>4</v>
      </c>
    </row>
    <row r="3647" spans="1:12" x14ac:dyDescent="0.35">
      <c r="A3647" t="s">
        <v>17</v>
      </c>
      <c r="B3647" t="s">
        <v>367</v>
      </c>
      <c r="C3647" t="s">
        <v>57</v>
      </c>
      <c r="D3647">
        <v>2014</v>
      </c>
      <c r="E3647" t="s">
        <v>29</v>
      </c>
      <c r="F3647" t="s">
        <v>21</v>
      </c>
      <c r="G3647" t="s">
        <v>30</v>
      </c>
      <c r="H3647" t="s">
        <v>16</v>
      </c>
      <c r="I3647">
        <v>2.1705417000000001E-2</v>
      </c>
      <c r="J3647">
        <v>12.15</v>
      </c>
      <c r="K3647">
        <v>163.51840000000001</v>
      </c>
      <c r="L3647">
        <v>4</v>
      </c>
    </row>
    <row r="3648" spans="1:12" x14ac:dyDescent="0.35">
      <c r="A3648" t="s">
        <v>17</v>
      </c>
      <c r="B3648" t="s">
        <v>1504</v>
      </c>
      <c r="C3648" t="s">
        <v>67</v>
      </c>
      <c r="D3648">
        <v>2014</v>
      </c>
      <c r="E3648" t="s">
        <v>29</v>
      </c>
      <c r="F3648" t="s">
        <v>21</v>
      </c>
      <c r="G3648" t="s">
        <v>30</v>
      </c>
      <c r="H3648" t="s">
        <v>16</v>
      </c>
      <c r="I3648">
        <v>0.15906294800000001</v>
      </c>
      <c r="J3648">
        <v>7.4050000000000002</v>
      </c>
      <c r="K3648">
        <v>208.92102</v>
      </c>
      <c r="L3648">
        <v>4</v>
      </c>
    </row>
    <row r="3649" spans="1:12" x14ac:dyDescent="0.35">
      <c r="A3649" t="s">
        <v>17</v>
      </c>
      <c r="B3649" t="s">
        <v>1505</v>
      </c>
      <c r="C3649" t="s">
        <v>67</v>
      </c>
      <c r="D3649">
        <v>2014</v>
      </c>
      <c r="E3649" t="s">
        <v>29</v>
      </c>
      <c r="F3649" t="s">
        <v>21</v>
      </c>
      <c r="G3649" t="s">
        <v>30</v>
      </c>
      <c r="H3649" t="s">
        <v>16</v>
      </c>
      <c r="I3649">
        <v>0.122469209</v>
      </c>
      <c r="J3649">
        <v>14.3</v>
      </c>
      <c r="K3649">
        <v>121.973</v>
      </c>
      <c r="L3649">
        <v>4</v>
      </c>
    </row>
    <row r="3650" spans="1:12" x14ac:dyDescent="0.35">
      <c r="A3650" t="s">
        <v>17</v>
      </c>
      <c r="B3650" t="s">
        <v>1314</v>
      </c>
      <c r="C3650" t="s">
        <v>24</v>
      </c>
      <c r="D3650">
        <v>2014</v>
      </c>
      <c r="E3650" t="s">
        <v>29</v>
      </c>
      <c r="F3650" t="s">
        <v>21</v>
      </c>
      <c r="G3650" t="s">
        <v>30</v>
      </c>
      <c r="H3650" t="s">
        <v>16</v>
      </c>
      <c r="I3650">
        <v>6.6727717000000006E-2</v>
      </c>
      <c r="J3650">
        <v>9.3000000000000007</v>
      </c>
      <c r="K3650">
        <v>181.6292</v>
      </c>
      <c r="L3650">
        <v>4</v>
      </c>
    </row>
    <row r="3651" spans="1:12" x14ac:dyDescent="0.35">
      <c r="A3651" t="s">
        <v>17</v>
      </c>
      <c r="B3651" t="s">
        <v>947</v>
      </c>
      <c r="C3651" t="s">
        <v>24</v>
      </c>
      <c r="D3651">
        <v>2014</v>
      </c>
      <c r="E3651" t="s">
        <v>29</v>
      </c>
      <c r="F3651" t="s">
        <v>21</v>
      </c>
      <c r="G3651" t="s">
        <v>30</v>
      </c>
      <c r="H3651" t="s">
        <v>16</v>
      </c>
      <c r="I3651">
        <v>0.111830282</v>
      </c>
      <c r="J3651">
        <v>19</v>
      </c>
      <c r="K3651">
        <v>105.4622</v>
      </c>
      <c r="L3651">
        <v>4</v>
      </c>
    </row>
    <row r="3652" spans="1:12" x14ac:dyDescent="0.35">
      <c r="A3652" t="s">
        <v>17</v>
      </c>
      <c r="B3652" t="s">
        <v>142</v>
      </c>
      <c r="C3652" t="s">
        <v>12</v>
      </c>
      <c r="D3652">
        <v>2014</v>
      </c>
      <c r="E3652" t="s">
        <v>29</v>
      </c>
      <c r="F3652" t="s">
        <v>21</v>
      </c>
      <c r="G3652" t="s">
        <v>30</v>
      </c>
      <c r="H3652" t="s">
        <v>16</v>
      </c>
      <c r="I3652">
        <v>8.1096635E-2</v>
      </c>
      <c r="J3652">
        <v>7.02</v>
      </c>
      <c r="K3652">
        <v>148.4734</v>
      </c>
      <c r="L3652">
        <v>4</v>
      </c>
    </row>
    <row r="3653" spans="1:12" x14ac:dyDescent="0.35">
      <c r="A3653" t="s">
        <v>17</v>
      </c>
      <c r="B3653" t="s">
        <v>231</v>
      </c>
      <c r="C3653" t="s">
        <v>12</v>
      </c>
      <c r="D3653">
        <v>2014</v>
      </c>
      <c r="E3653" t="s">
        <v>29</v>
      </c>
      <c r="F3653" t="s">
        <v>21</v>
      </c>
      <c r="G3653" t="s">
        <v>30</v>
      </c>
      <c r="H3653" t="s">
        <v>16</v>
      </c>
      <c r="I3653">
        <v>5.1937410000000003E-2</v>
      </c>
      <c r="J3653">
        <v>7.72</v>
      </c>
      <c r="K3653">
        <v>77.998599999999996</v>
      </c>
      <c r="L3653">
        <v>4</v>
      </c>
    </row>
    <row r="3654" spans="1:12" x14ac:dyDescent="0.35">
      <c r="A3654" t="s">
        <v>17</v>
      </c>
      <c r="B3654" t="s">
        <v>1185</v>
      </c>
      <c r="C3654" t="s">
        <v>12</v>
      </c>
      <c r="D3654">
        <v>2014</v>
      </c>
      <c r="E3654" t="s">
        <v>29</v>
      </c>
      <c r="F3654" t="s">
        <v>21</v>
      </c>
      <c r="G3654" t="s">
        <v>30</v>
      </c>
      <c r="H3654" t="s">
        <v>16</v>
      </c>
      <c r="I3654">
        <v>0.14825809000000001</v>
      </c>
      <c r="J3654">
        <v>12.1</v>
      </c>
      <c r="K3654">
        <v>108.428</v>
      </c>
      <c r="L3654">
        <v>4</v>
      </c>
    </row>
    <row r="3655" spans="1:12" x14ac:dyDescent="0.35">
      <c r="A3655" t="s">
        <v>17</v>
      </c>
      <c r="B3655" t="s">
        <v>1304</v>
      </c>
      <c r="C3655" t="s">
        <v>12</v>
      </c>
      <c r="D3655">
        <v>2014</v>
      </c>
      <c r="E3655" t="s">
        <v>29</v>
      </c>
      <c r="F3655" t="s">
        <v>21</v>
      </c>
      <c r="G3655" t="s">
        <v>30</v>
      </c>
      <c r="H3655" t="s">
        <v>16</v>
      </c>
      <c r="I3655">
        <v>0.12567593599999999</v>
      </c>
      <c r="J3655">
        <v>14.1</v>
      </c>
      <c r="K3655">
        <v>86.919799999999995</v>
      </c>
      <c r="L3655">
        <v>4</v>
      </c>
    </row>
    <row r="3656" spans="1:12" x14ac:dyDescent="0.35">
      <c r="A3656" t="s">
        <v>17</v>
      </c>
      <c r="B3656" t="s">
        <v>1019</v>
      </c>
      <c r="C3656" t="s">
        <v>12</v>
      </c>
      <c r="D3656">
        <v>2014</v>
      </c>
      <c r="E3656" t="s">
        <v>29</v>
      </c>
      <c r="F3656" t="s">
        <v>21</v>
      </c>
      <c r="G3656" t="s">
        <v>30</v>
      </c>
      <c r="H3656" t="s">
        <v>16</v>
      </c>
      <c r="I3656">
        <v>3.8531667999999998E-2</v>
      </c>
      <c r="J3656">
        <v>19.100000000000001</v>
      </c>
      <c r="K3656">
        <v>210.65860000000001</v>
      </c>
      <c r="L3656">
        <v>4</v>
      </c>
    </row>
    <row r="3657" spans="1:12" x14ac:dyDescent="0.35">
      <c r="A3657" t="s">
        <v>17</v>
      </c>
      <c r="B3657" t="s">
        <v>1363</v>
      </c>
      <c r="C3657" t="s">
        <v>12</v>
      </c>
      <c r="D3657">
        <v>2014</v>
      </c>
      <c r="E3657" t="s">
        <v>29</v>
      </c>
      <c r="F3657" t="s">
        <v>21</v>
      </c>
      <c r="G3657" t="s">
        <v>30</v>
      </c>
      <c r="H3657" t="s">
        <v>16</v>
      </c>
      <c r="I3657">
        <v>5.3178425000000001E-2</v>
      </c>
      <c r="J3657">
        <v>19.7</v>
      </c>
      <c r="K3657">
        <v>55.993000000000002</v>
      </c>
      <c r="L3657">
        <v>4</v>
      </c>
    </row>
    <row r="3658" spans="1:12" x14ac:dyDescent="0.35">
      <c r="A3658" t="s">
        <v>17</v>
      </c>
      <c r="B3658" t="s">
        <v>1506</v>
      </c>
      <c r="C3658" t="s">
        <v>61</v>
      </c>
      <c r="D3658">
        <v>2014</v>
      </c>
      <c r="E3658" t="s">
        <v>29</v>
      </c>
      <c r="F3658" t="s">
        <v>21</v>
      </c>
      <c r="G3658" t="s">
        <v>30</v>
      </c>
      <c r="H3658" t="s">
        <v>16</v>
      </c>
      <c r="I3658">
        <v>7.5495088000000002E-2</v>
      </c>
      <c r="J3658">
        <v>5.98</v>
      </c>
      <c r="K3658">
        <v>55.361400000000003</v>
      </c>
      <c r="L3658">
        <v>4</v>
      </c>
    </row>
    <row r="3659" spans="1:12" x14ac:dyDescent="0.35">
      <c r="A3659" t="s">
        <v>17</v>
      </c>
      <c r="B3659" t="s">
        <v>507</v>
      </c>
      <c r="C3659" t="s">
        <v>61</v>
      </c>
      <c r="D3659">
        <v>2014</v>
      </c>
      <c r="E3659" t="s">
        <v>29</v>
      </c>
      <c r="F3659" t="s">
        <v>21</v>
      </c>
      <c r="G3659" t="s">
        <v>30</v>
      </c>
      <c r="H3659" t="s">
        <v>16</v>
      </c>
      <c r="I3659">
        <v>2.0902770000000001E-2</v>
      </c>
      <c r="J3659">
        <v>14.7</v>
      </c>
      <c r="K3659">
        <v>144.5128</v>
      </c>
      <c r="L3659">
        <v>4</v>
      </c>
    </row>
    <row r="3660" spans="1:12" x14ac:dyDescent="0.35">
      <c r="A3660" t="s">
        <v>17</v>
      </c>
      <c r="B3660" t="s">
        <v>375</v>
      </c>
      <c r="C3660" t="s">
        <v>61</v>
      </c>
      <c r="D3660">
        <v>2014</v>
      </c>
      <c r="E3660" t="s">
        <v>29</v>
      </c>
      <c r="F3660" t="s">
        <v>21</v>
      </c>
      <c r="G3660" t="s">
        <v>30</v>
      </c>
      <c r="H3660" t="s">
        <v>16</v>
      </c>
      <c r="I3660">
        <v>4.4213479999999999E-2</v>
      </c>
      <c r="J3660">
        <v>18.25</v>
      </c>
      <c r="K3660">
        <v>173.40799999999999</v>
      </c>
      <c r="L3660">
        <v>4</v>
      </c>
    </row>
    <row r="3661" spans="1:12" x14ac:dyDescent="0.35">
      <c r="A3661" t="s">
        <v>17</v>
      </c>
      <c r="B3661" t="s">
        <v>438</v>
      </c>
      <c r="C3661" t="s">
        <v>19</v>
      </c>
      <c r="D3661">
        <v>2014</v>
      </c>
      <c r="E3661" t="s">
        <v>29</v>
      </c>
      <c r="F3661" t="s">
        <v>21</v>
      </c>
      <c r="G3661" t="s">
        <v>30</v>
      </c>
      <c r="H3661" t="s">
        <v>16</v>
      </c>
      <c r="I3661">
        <v>3.6204764E-2</v>
      </c>
      <c r="J3661">
        <v>7.5</v>
      </c>
      <c r="K3661">
        <v>176.1028</v>
      </c>
      <c r="L3661">
        <v>4</v>
      </c>
    </row>
    <row r="3662" spans="1:12" x14ac:dyDescent="0.35">
      <c r="A3662" t="s">
        <v>17</v>
      </c>
      <c r="B3662" t="s">
        <v>1084</v>
      </c>
      <c r="C3662" t="s">
        <v>19</v>
      </c>
      <c r="D3662">
        <v>2014</v>
      </c>
      <c r="E3662" t="s">
        <v>29</v>
      </c>
      <c r="F3662" t="s">
        <v>21</v>
      </c>
      <c r="G3662" t="s">
        <v>30</v>
      </c>
      <c r="H3662" t="s">
        <v>16</v>
      </c>
      <c r="I3662">
        <v>7.1076671999999994E-2</v>
      </c>
      <c r="J3662">
        <v>7.93</v>
      </c>
      <c r="K3662">
        <v>44.9086</v>
      </c>
      <c r="L3662">
        <v>4</v>
      </c>
    </row>
    <row r="3663" spans="1:12" x14ac:dyDescent="0.35">
      <c r="A3663" t="s">
        <v>17</v>
      </c>
      <c r="B3663" t="s">
        <v>1507</v>
      </c>
      <c r="C3663" t="s">
        <v>19</v>
      </c>
      <c r="D3663">
        <v>2014</v>
      </c>
      <c r="E3663" t="s">
        <v>29</v>
      </c>
      <c r="F3663" t="s">
        <v>21</v>
      </c>
      <c r="G3663" t="s">
        <v>30</v>
      </c>
      <c r="H3663" t="s">
        <v>16</v>
      </c>
      <c r="I3663">
        <v>1.8797945E-2</v>
      </c>
      <c r="J3663">
        <v>8.27</v>
      </c>
      <c r="K3663">
        <v>241.28800000000001</v>
      </c>
      <c r="L3663">
        <v>4</v>
      </c>
    </row>
    <row r="3664" spans="1:12" x14ac:dyDescent="0.35">
      <c r="A3664" t="s">
        <v>17</v>
      </c>
      <c r="B3664" t="s">
        <v>326</v>
      </c>
      <c r="C3664" t="s">
        <v>19</v>
      </c>
      <c r="D3664">
        <v>2014</v>
      </c>
      <c r="E3664" t="s">
        <v>29</v>
      </c>
      <c r="F3664" t="s">
        <v>21</v>
      </c>
      <c r="G3664" t="s">
        <v>30</v>
      </c>
      <c r="H3664" t="s">
        <v>16</v>
      </c>
      <c r="I3664">
        <v>0</v>
      </c>
      <c r="J3664">
        <v>10.3</v>
      </c>
      <c r="K3664">
        <v>154.66300000000001</v>
      </c>
      <c r="L3664">
        <v>4</v>
      </c>
    </row>
    <row r="3665" spans="1:12" x14ac:dyDescent="0.35">
      <c r="A3665" t="s">
        <v>17</v>
      </c>
      <c r="B3665" t="s">
        <v>1429</v>
      </c>
      <c r="C3665" t="s">
        <v>19</v>
      </c>
      <c r="D3665">
        <v>2014</v>
      </c>
      <c r="E3665" t="s">
        <v>29</v>
      </c>
      <c r="F3665" t="s">
        <v>21</v>
      </c>
      <c r="G3665" t="s">
        <v>30</v>
      </c>
      <c r="H3665" t="s">
        <v>16</v>
      </c>
      <c r="I3665">
        <v>5.4893310000000001E-2</v>
      </c>
      <c r="J3665">
        <v>11</v>
      </c>
      <c r="K3665">
        <v>101.9358</v>
      </c>
      <c r="L3665">
        <v>4</v>
      </c>
    </row>
    <row r="3666" spans="1:12" x14ac:dyDescent="0.35">
      <c r="A3666" t="s">
        <v>17</v>
      </c>
      <c r="B3666" t="s">
        <v>670</v>
      </c>
      <c r="C3666" t="s">
        <v>19</v>
      </c>
      <c r="D3666">
        <v>2014</v>
      </c>
      <c r="E3666" t="s">
        <v>29</v>
      </c>
      <c r="F3666" t="s">
        <v>21</v>
      </c>
      <c r="G3666" t="s">
        <v>30</v>
      </c>
      <c r="H3666" t="s">
        <v>16</v>
      </c>
      <c r="I3666">
        <v>0.162960415</v>
      </c>
      <c r="J3666">
        <v>18.2</v>
      </c>
      <c r="K3666">
        <v>43.508600000000001</v>
      </c>
      <c r="L3666">
        <v>4</v>
      </c>
    </row>
    <row r="3667" spans="1:12" x14ac:dyDescent="0.35">
      <c r="A3667" t="s">
        <v>17</v>
      </c>
      <c r="B3667" t="s">
        <v>1508</v>
      </c>
      <c r="C3667" t="s">
        <v>42</v>
      </c>
      <c r="D3667">
        <v>2014</v>
      </c>
      <c r="E3667" t="s">
        <v>29</v>
      </c>
      <c r="F3667" t="s">
        <v>21</v>
      </c>
      <c r="G3667" t="s">
        <v>30</v>
      </c>
      <c r="H3667" t="s">
        <v>16</v>
      </c>
      <c r="I3667">
        <v>8.6393330000000008E-3</v>
      </c>
      <c r="J3667">
        <v>5.03</v>
      </c>
      <c r="K3667">
        <v>122.2756</v>
      </c>
      <c r="L3667">
        <v>4</v>
      </c>
    </row>
    <row r="3668" spans="1:12" x14ac:dyDescent="0.35">
      <c r="A3668" t="s">
        <v>17</v>
      </c>
      <c r="B3668" t="s">
        <v>1376</v>
      </c>
      <c r="C3668" t="s">
        <v>42</v>
      </c>
      <c r="D3668">
        <v>2014</v>
      </c>
      <c r="E3668" t="s">
        <v>29</v>
      </c>
      <c r="F3668" t="s">
        <v>21</v>
      </c>
      <c r="G3668" t="s">
        <v>30</v>
      </c>
      <c r="H3668" t="s">
        <v>16</v>
      </c>
      <c r="I3668">
        <v>4.4624063999999998E-2</v>
      </c>
      <c r="J3668">
        <v>9.3000000000000007</v>
      </c>
      <c r="K3668">
        <v>245.4802</v>
      </c>
      <c r="L3668">
        <v>4</v>
      </c>
    </row>
    <row r="3669" spans="1:12" x14ac:dyDescent="0.35">
      <c r="A3669" t="s">
        <v>17</v>
      </c>
      <c r="B3669" t="s">
        <v>1498</v>
      </c>
      <c r="C3669" t="s">
        <v>42</v>
      </c>
      <c r="D3669">
        <v>2014</v>
      </c>
      <c r="E3669" t="s">
        <v>29</v>
      </c>
      <c r="F3669" t="s">
        <v>21</v>
      </c>
      <c r="G3669" t="s">
        <v>30</v>
      </c>
      <c r="H3669" t="s">
        <v>16</v>
      </c>
      <c r="I3669">
        <v>5.6030906999999998E-2</v>
      </c>
      <c r="J3669">
        <v>10.1</v>
      </c>
      <c r="K3669">
        <v>115.14919999999999</v>
      </c>
      <c r="L3669">
        <v>4</v>
      </c>
    </row>
    <row r="3670" spans="1:12" x14ac:dyDescent="0.35">
      <c r="A3670" t="s">
        <v>17</v>
      </c>
      <c r="B3670" t="s">
        <v>1040</v>
      </c>
      <c r="C3670" t="s">
        <v>42</v>
      </c>
      <c r="D3670">
        <v>2014</v>
      </c>
      <c r="E3670" t="s">
        <v>29</v>
      </c>
      <c r="F3670" t="s">
        <v>21</v>
      </c>
      <c r="G3670" t="s">
        <v>30</v>
      </c>
      <c r="H3670" t="s">
        <v>16</v>
      </c>
      <c r="I3670">
        <v>6.7595190000000003E-3</v>
      </c>
      <c r="J3670">
        <v>12.5</v>
      </c>
      <c r="K3670">
        <v>42.811199999999999</v>
      </c>
      <c r="L3670">
        <v>4</v>
      </c>
    </row>
    <row r="3671" spans="1:12" x14ac:dyDescent="0.35">
      <c r="A3671" t="s">
        <v>17</v>
      </c>
      <c r="B3671" t="s">
        <v>1477</v>
      </c>
      <c r="C3671" t="s">
        <v>42</v>
      </c>
      <c r="D3671">
        <v>2014</v>
      </c>
      <c r="E3671" t="s">
        <v>29</v>
      </c>
      <c r="F3671" t="s">
        <v>21</v>
      </c>
      <c r="G3671" t="s">
        <v>30</v>
      </c>
      <c r="H3671" t="s">
        <v>16</v>
      </c>
      <c r="I3671">
        <v>0.13496039700000001</v>
      </c>
      <c r="J3671">
        <v>15.75</v>
      </c>
      <c r="K3671">
        <v>101.37</v>
      </c>
      <c r="L3671">
        <v>4</v>
      </c>
    </row>
    <row r="3672" spans="1:12" x14ac:dyDescent="0.35">
      <c r="A3672" t="s">
        <v>17</v>
      </c>
      <c r="B3672" t="s">
        <v>1023</v>
      </c>
      <c r="C3672" t="s">
        <v>42</v>
      </c>
      <c r="D3672">
        <v>2014</v>
      </c>
      <c r="E3672" t="s">
        <v>29</v>
      </c>
      <c r="F3672" t="s">
        <v>21</v>
      </c>
      <c r="G3672" t="s">
        <v>30</v>
      </c>
      <c r="H3672" t="s">
        <v>16</v>
      </c>
      <c r="I3672">
        <v>7.4345142000000003E-2</v>
      </c>
      <c r="J3672">
        <v>17.600000000000001</v>
      </c>
      <c r="K3672">
        <v>230.90100000000001</v>
      </c>
      <c r="L3672">
        <v>4</v>
      </c>
    </row>
    <row r="3673" spans="1:12" x14ac:dyDescent="0.35">
      <c r="A3673" t="s">
        <v>17</v>
      </c>
      <c r="B3673" t="s">
        <v>1186</v>
      </c>
      <c r="C3673" t="s">
        <v>42</v>
      </c>
      <c r="D3673">
        <v>2014</v>
      </c>
      <c r="E3673" t="s">
        <v>29</v>
      </c>
      <c r="F3673" t="s">
        <v>21</v>
      </c>
      <c r="G3673" t="s">
        <v>30</v>
      </c>
      <c r="H3673" t="s">
        <v>16</v>
      </c>
      <c r="I3673">
        <v>1.181025E-2</v>
      </c>
      <c r="J3673">
        <v>20.2</v>
      </c>
      <c r="K3673">
        <v>154.63399999999999</v>
      </c>
      <c r="L3673">
        <v>4</v>
      </c>
    </row>
    <row r="3674" spans="1:12" x14ac:dyDescent="0.35">
      <c r="A3674" t="s">
        <v>17</v>
      </c>
      <c r="B3674" t="s">
        <v>1224</v>
      </c>
      <c r="C3674" t="s">
        <v>48</v>
      </c>
      <c r="D3674">
        <v>2014</v>
      </c>
      <c r="E3674" t="s">
        <v>29</v>
      </c>
      <c r="F3674" t="s">
        <v>21</v>
      </c>
      <c r="G3674" t="s">
        <v>30</v>
      </c>
      <c r="H3674" t="s">
        <v>16</v>
      </c>
      <c r="I3674">
        <v>3.6908932999999998E-2</v>
      </c>
      <c r="J3674">
        <v>12.3</v>
      </c>
      <c r="K3674">
        <v>115.9834</v>
      </c>
      <c r="L3674">
        <v>4</v>
      </c>
    </row>
    <row r="3675" spans="1:12" x14ac:dyDescent="0.35">
      <c r="A3675" t="s">
        <v>17</v>
      </c>
      <c r="B3675" t="s">
        <v>1509</v>
      </c>
      <c r="C3675" t="s">
        <v>48</v>
      </c>
      <c r="D3675">
        <v>2014</v>
      </c>
      <c r="E3675" t="s">
        <v>29</v>
      </c>
      <c r="F3675" t="s">
        <v>21</v>
      </c>
      <c r="G3675" t="s">
        <v>30</v>
      </c>
      <c r="H3675" t="s">
        <v>16</v>
      </c>
      <c r="I3675">
        <v>7.7659917999999994E-2</v>
      </c>
      <c r="J3675">
        <v>18.25</v>
      </c>
      <c r="K3675">
        <v>260.21021999999999</v>
      </c>
      <c r="L3675">
        <v>4</v>
      </c>
    </row>
    <row r="3676" spans="1:12" x14ac:dyDescent="0.35">
      <c r="A3676" t="s">
        <v>17</v>
      </c>
      <c r="B3676" t="s">
        <v>1510</v>
      </c>
      <c r="C3676" t="s">
        <v>32</v>
      </c>
      <c r="D3676">
        <v>2014</v>
      </c>
      <c r="E3676" t="s">
        <v>29</v>
      </c>
      <c r="F3676" t="s">
        <v>21</v>
      </c>
      <c r="G3676" t="s">
        <v>30</v>
      </c>
      <c r="H3676" t="s">
        <v>16</v>
      </c>
      <c r="I3676">
        <v>2.7682047000000001E-2</v>
      </c>
      <c r="J3676">
        <v>6.28</v>
      </c>
      <c r="K3676">
        <v>85.519800000000004</v>
      </c>
      <c r="L3676">
        <v>4</v>
      </c>
    </row>
    <row r="3677" spans="1:12" x14ac:dyDescent="0.35">
      <c r="A3677" t="s">
        <v>17</v>
      </c>
      <c r="B3677" t="s">
        <v>307</v>
      </c>
      <c r="C3677" t="s">
        <v>32</v>
      </c>
      <c r="D3677">
        <v>2014</v>
      </c>
      <c r="E3677" t="s">
        <v>29</v>
      </c>
      <c r="F3677" t="s">
        <v>21</v>
      </c>
      <c r="G3677" t="s">
        <v>30</v>
      </c>
      <c r="H3677" t="s">
        <v>16</v>
      </c>
      <c r="I3677">
        <v>0.159201868</v>
      </c>
      <c r="J3677">
        <v>9.3949999999999996</v>
      </c>
      <c r="K3677">
        <v>226.072</v>
      </c>
      <c r="L3677">
        <v>4</v>
      </c>
    </row>
    <row r="3678" spans="1:12" x14ac:dyDescent="0.35">
      <c r="A3678" t="s">
        <v>17</v>
      </c>
      <c r="B3678" t="s">
        <v>334</v>
      </c>
      <c r="C3678" t="s">
        <v>32</v>
      </c>
      <c r="D3678">
        <v>2014</v>
      </c>
      <c r="E3678" t="s">
        <v>29</v>
      </c>
      <c r="F3678" t="s">
        <v>21</v>
      </c>
      <c r="G3678" t="s">
        <v>30</v>
      </c>
      <c r="H3678" t="s">
        <v>16</v>
      </c>
      <c r="I3678">
        <v>1.4580885999999999E-2</v>
      </c>
      <c r="J3678">
        <v>18.7</v>
      </c>
      <c r="K3678">
        <v>50.232399999999998</v>
      </c>
      <c r="L3678">
        <v>4</v>
      </c>
    </row>
    <row r="3679" spans="1:12" x14ac:dyDescent="0.35">
      <c r="A3679" t="s">
        <v>10</v>
      </c>
      <c r="B3679" t="s">
        <v>1479</v>
      </c>
      <c r="C3679" t="s">
        <v>95</v>
      </c>
      <c r="D3679">
        <v>2014</v>
      </c>
      <c r="E3679" t="s">
        <v>29</v>
      </c>
      <c r="F3679" t="s">
        <v>21</v>
      </c>
      <c r="G3679" t="s">
        <v>30</v>
      </c>
      <c r="H3679" t="s">
        <v>16</v>
      </c>
      <c r="I3679">
        <v>1.7047751E-2</v>
      </c>
      <c r="J3679">
        <v>5.44</v>
      </c>
      <c r="K3679">
        <v>174.637</v>
      </c>
      <c r="L3679">
        <v>4</v>
      </c>
    </row>
    <row r="3680" spans="1:12" x14ac:dyDescent="0.35">
      <c r="A3680" t="s">
        <v>10</v>
      </c>
      <c r="B3680" t="s">
        <v>1492</v>
      </c>
      <c r="C3680" t="s">
        <v>95</v>
      </c>
      <c r="D3680">
        <v>2014</v>
      </c>
      <c r="E3680" t="s">
        <v>29</v>
      </c>
      <c r="F3680" t="s">
        <v>21</v>
      </c>
      <c r="G3680" t="s">
        <v>30</v>
      </c>
      <c r="H3680" t="s">
        <v>16</v>
      </c>
      <c r="I3680">
        <v>0.105220024</v>
      </c>
      <c r="J3680">
        <v>11.15</v>
      </c>
      <c r="K3680">
        <v>102.76479999999999</v>
      </c>
      <c r="L3680">
        <v>4</v>
      </c>
    </row>
    <row r="3681" spans="1:12" x14ac:dyDescent="0.35">
      <c r="A3681" t="s">
        <v>10</v>
      </c>
      <c r="B3681" t="s">
        <v>802</v>
      </c>
      <c r="C3681" t="s">
        <v>95</v>
      </c>
      <c r="D3681">
        <v>2014</v>
      </c>
      <c r="E3681" t="s">
        <v>29</v>
      </c>
      <c r="F3681" t="s">
        <v>21</v>
      </c>
      <c r="G3681" t="s">
        <v>30</v>
      </c>
      <c r="H3681" t="s">
        <v>16</v>
      </c>
      <c r="I3681">
        <v>0.106663245</v>
      </c>
      <c r="J3681">
        <v>16</v>
      </c>
      <c r="K3681">
        <v>179.76339999999999</v>
      </c>
      <c r="L3681">
        <v>4</v>
      </c>
    </row>
    <row r="3682" spans="1:12" x14ac:dyDescent="0.35">
      <c r="A3682" t="s">
        <v>10</v>
      </c>
      <c r="B3682" t="s">
        <v>1197</v>
      </c>
      <c r="C3682" t="s">
        <v>57</v>
      </c>
      <c r="D3682">
        <v>2014</v>
      </c>
      <c r="E3682" t="s">
        <v>29</v>
      </c>
      <c r="F3682" t="s">
        <v>21</v>
      </c>
      <c r="G3682" t="s">
        <v>30</v>
      </c>
      <c r="H3682" t="s">
        <v>16</v>
      </c>
      <c r="I3682">
        <v>7.5444921999999998E-2</v>
      </c>
      <c r="J3682">
        <v>6.5750000000000002</v>
      </c>
      <c r="K3682">
        <v>146.0444</v>
      </c>
      <c r="L3682">
        <v>4</v>
      </c>
    </row>
    <row r="3683" spans="1:12" x14ac:dyDescent="0.35">
      <c r="A3683" t="s">
        <v>10</v>
      </c>
      <c r="B3683" t="s">
        <v>1349</v>
      </c>
      <c r="C3683" t="s">
        <v>57</v>
      </c>
      <c r="D3683">
        <v>2014</v>
      </c>
      <c r="E3683" t="s">
        <v>29</v>
      </c>
      <c r="F3683" t="s">
        <v>21</v>
      </c>
      <c r="G3683" t="s">
        <v>30</v>
      </c>
      <c r="H3683" t="s">
        <v>16</v>
      </c>
      <c r="I3683">
        <v>7.4669288E-2</v>
      </c>
      <c r="J3683">
        <v>7.72</v>
      </c>
      <c r="K3683">
        <v>76.398600000000002</v>
      </c>
      <c r="L3683">
        <v>4</v>
      </c>
    </row>
    <row r="3684" spans="1:12" x14ac:dyDescent="0.35">
      <c r="A3684" t="s">
        <v>10</v>
      </c>
      <c r="B3684" t="s">
        <v>1511</v>
      </c>
      <c r="C3684" t="s">
        <v>28</v>
      </c>
      <c r="D3684">
        <v>2014</v>
      </c>
      <c r="E3684" t="s">
        <v>29</v>
      </c>
      <c r="F3684" t="s">
        <v>21</v>
      </c>
      <c r="G3684" t="s">
        <v>30</v>
      </c>
      <c r="H3684" t="s">
        <v>16</v>
      </c>
      <c r="I3684">
        <v>0.101747034</v>
      </c>
      <c r="J3684">
        <v>4.6150000000000002</v>
      </c>
      <c r="K3684">
        <v>231.33</v>
      </c>
      <c r="L3684">
        <v>4</v>
      </c>
    </row>
    <row r="3685" spans="1:12" x14ac:dyDescent="0.35">
      <c r="A3685" t="s">
        <v>10</v>
      </c>
      <c r="B3685" t="s">
        <v>186</v>
      </c>
      <c r="C3685" t="s">
        <v>28</v>
      </c>
      <c r="D3685">
        <v>2014</v>
      </c>
      <c r="E3685" t="s">
        <v>29</v>
      </c>
      <c r="F3685" t="s">
        <v>21</v>
      </c>
      <c r="G3685" t="s">
        <v>30</v>
      </c>
      <c r="H3685" t="s">
        <v>16</v>
      </c>
      <c r="I3685">
        <v>0</v>
      </c>
      <c r="J3685">
        <v>8.1</v>
      </c>
      <c r="K3685">
        <v>88.519800000000004</v>
      </c>
      <c r="L3685">
        <v>4</v>
      </c>
    </row>
    <row r="3686" spans="1:12" x14ac:dyDescent="0.35">
      <c r="A3686" t="s">
        <v>10</v>
      </c>
      <c r="B3686" t="s">
        <v>726</v>
      </c>
      <c r="C3686" t="s">
        <v>28</v>
      </c>
      <c r="D3686">
        <v>2014</v>
      </c>
      <c r="E3686" t="s">
        <v>29</v>
      </c>
      <c r="F3686" t="s">
        <v>21</v>
      </c>
      <c r="G3686" t="s">
        <v>30</v>
      </c>
      <c r="H3686" t="s">
        <v>16</v>
      </c>
      <c r="I3686">
        <v>8.3444376000000001E-2</v>
      </c>
      <c r="J3686">
        <v>13</v>
      </c>
      <c r="K3686">
        <v>195.8426</v>
      </c>
      <c r="L3686">
        <v>4</v>
      </c>
    </row>
    <row r="3687" spans="1:12" x14ac:dyDescent="0.35">
      <c r="A3687" t="s">
        <v>10</v>
      </c>
      <c r="B3687" t="s">
        <v>1458</v>
      </c>
      <c r="C3687" t="s">
        <v>28</v>
      </c>
      <c r="D3687">
        <v>2014</v>
      </c>
      <c r="E3687" t="s">
        <v>29</v>
      </c>
      <c r="F3687" t="s">
        <v>21</v>
      </c>
      <c r="G3687" t="s">
        <v>30</v>
      </c>
      <c r="H3687" t="s">
        <v>16</v>
      </c>
      <c r="I3687">
        <v>2.7594064000000001E-2</v>
      </c>
      <c r="J3687">
        <v>15.7</v>
      </c>
      <c r="K3687">
        <v>171.179</v>
      </c>
      <c r="L3687">
        <v>4</v>
      </c>
    </row>
    <row r="3688" spans="1:12" x14ac:dyDescent="0.35">
      <c r="A3688" t="s">
        <v>10</v>
      </c>
      <c r="B3688" t="s">
        <v>1414</v>
      </c>
      <c r="C3688" t="s">
        <v>67</v>
      </c>
      <c r="D3688">
        <v>2014</v>
      </c>
      <c r="E3688" t="s">
        <v>29</v>
      </c>
      <c r="F3688" t="s">
        <v>21</v>
      </c>
      <c r="G3688" t="s">
        <v>30</v>
      </c>
      <c r="H3688" t="s">
        <v>16</v>
      </c>
      <c r="I3688">
        <v>8.2730100000000008E-3</v>
      </c>
      <c r="J3688">
        <v>11.15</v>
      </c>
      <c r="K3688">
        <v>150.4708</v>
      </c>
      <c r="L3688">
        <v>4</v>
      </c>
    </row>
    <row r="3689" spans="1:12" x14ac:dyDescent="0.35">
      <c r="A3689" t="s">
        <v>10</v>
      </c>
      <c r="B3689" t="s">
        <v>1006</v>
      </c>
      <c r="C3689" t="s">
        <v>24</v>
      </c>
      <c r="D3689">
        <v>2014</v>
      </c>
      <c r="E3689" t="s">
        <v>29</v>
      </c>
      <c r="F3689" t="s">
        <v>21</v>
      </c>
      <c r="G3689" t="s">
        <v>30</v>
      </c>
      <c r="H3689" t="s">
        <v>16</v>
      </c>
      <c r="I3689">
        <v>8.2861686000000004E-2</v>
      </c>
      <c r="J3689">
        <v>7.75</v>
      </c>
      <c r="K3689">
        <v>32.655799999999999</v>
      </c>
      <c r="L3689">
        <v>4</v>
      </c>
    </row>
    <row r="3690" spans="1:12" x14ac:dyDescent="0.35">
      <c r="A3690" t="s">
        <v>10</v>
      </c>
      <c r="B3690" t="s">
        <v>188</v>
      </c>
      <c r="C3690" t="s">
        <v>24</v>
      </c>
      <c r="D3690">
        <v>2014</v>
      </c>
      <c r="E3690" t="s">
        <v>29</v>
      </c>
      <c r="F3690" t="s">
        <v>21</v>
      </c>
      <c r="G3690" t="s">
        <v>30</v>
      </c>
      <c r="H3690" t="s">
        <v>16</v>
      </c>
      <c r="I3690">
        <v>4.7081397999999997E-2</v>
      </c>
      <c r="J3690">
        <v>9.1950000000000003</v>
      </c>
      <c r="K3690">
        <v>51.166600000000003</v>
      </c>
      <c r="L3690">
        <v>4</v>
      </c>
    </row>
    <row r="3691" spans="1:12" x14ac:dyDescent="0.35">
      <c r="A3691" t="s">
        <v>10</v>
      </c>
      <c r="B3691" t="s">
        <v>269</v>
      </c>
      <c r="C3691" t="s">
        <v>24</v>
      </c>
      <c r="D3691">
        <v>2014</v>
      </c>
      <c r="E3691" t="s">
        <v>29</v>
      </c>
      <c r="F3691" t="s">
        <v>21</v>
      </c>
      <c r="G3691" t="s">
        <v>30</v>
      </c>
      <c r="H3691" t="s">
        <v>16</v>
      </c>
      <c r="I3691">
        <v>0.14654088900000001</v>
      </c>
      <c r="J3691">
        <v>10.195</v>
      </c>
      <c r="K3691">
        <v>141.78380000000001</v>
      </c>
      <c r="L3691">
        <v>4</v>
      </c>
    </row>
    <row r="3692" spans="1:12" x14ac:dyDescent="0.35">
      <c r="A3692" t="s">
        <v>10</v>
      </c>
      <c r="B3692" t="s">
        <v>340</v>
      </c>
      <c r="C3692" t="s">
        <v>24</v>
      </c>
      <c r="D3692">
        <v>2014</v>
      </c>
      <c r="E3692" t="s">
        <v>29</v>
      </c>
      <c r="F3692" t="s">
        <v>21</v>
      </c>
      <c r="G3692" t="s">
        <v>30</v>
      </c>
      <c r="H3692" t="s">
        <v>16</v>
      </c>
      <c r="I3692">
        <v>0.15972281599999999</v>
      </c>
      <c r="J3692">
        <v>16.850000000000001</v>
      </c>
      <c r="K3692">
        <v>194.14779999999999</v>
      </c>
      <c r="L3692">
        <v>4</v>
      </c>
    </row>
    <row r="3693" spans="1:12" x14ac:dyDescent="0.35">
      <c r="A3693" t="s">
        <v>10</v>
      </c>
      <c r="B3693" t="s">
        <v>836</v>
      </c>
      <c r="C3693" t="s">
        <v>12</v>
      </c>
      <c r="D3693">
        <v>2014</v>
      </c>
      <c r="E3693" t="s">
        <v>29</v>
      </c>
      <c r="F3693" t="s">
        <v>21</v>
      </c>
      <c r="G3693" t="s">
        <v>30</v>
      </c>
      <c r="H3693" t="s">
        <v>16</v>
      </c>
      <c r="I3693">
        <v>6.8880970999999999E-2</v>
      </c>
      <c r="J3693">
        <v>8.9600000000000009</v>
      </c>
      <c r="K3693">
        <v>195.3768</v>
      </c>
      <c r="L3693">
        <v>4</v>
      </c>
    </row>
    <row r="3694" spans="1:12" x14ac:dyDescent="0.35">
      <c r="A3694" t="s">
        <v>10</v>
      </c>
      <c r="B3694" t="s">
        <v>279</v>
      </c>
      <c r="C3694" t="s">
        <v>12</v>
      </c>
      <c r="D3694">
        <v>2014</v>
      </c>
      <c r="E3694" t="s">
        <v>29</v>
      </c>
      <c r="F3694" t="s">
        <v>21</v>
      </c>
      <c r="G3694" t="s">
        <v>30</v>
      </c>
      <c r="H3694" t="s">
        <v>16</v>
      </c>
      <c r="I3694">
        <v>4.3122188999999998E-2</v>
      </c>
      <c r="J3694">
        <v>11.35</v>
      </c>
      <c r="K3694">
        <v>197.9742</v>
      </c>
      <c r="L3694">
        <v>4</v>
      </c>
    </row>
    <row r="3695" spans="1:12" x14ac:dyDescent="0.35">
      <c r="A3695" t="s">
        <v>10</v>
      </c>
      <c r="B3695" t="s">
        <v>1140</v>
      </c>
      <c r="C3695" t="s">
        <v>12</v>
      </c>
      <c r="D3695">
        <v>2014</v>
      </c>
      <c r="E3695" t="s">
        <v>29</v>
      </c>
      <c r="F3695" t="s">
        <v>21</v>
      </c>
      <c r="G3695" t="s">
        <v>30</v>
      </c>
      <c r="H3695" t="s">
        <v>16</v>
      </c>
      <c r="I3695">
        <v>2.1951612999999998E-2</v>
      </c>
      <c r="J3695">
        <v>12.6</v>
      </c>
      <c r="K3695">
        <v>250.9092</v>
      </c>
      <c r="L3695">
        <v>4</v>
      </c>
    </row>
    <row r="3696" spans="1:12" x14ac:dyDescent="0.35">
      <c r="A3696" t="s">
        <v>10</v>
      </c>
      <c r="B3696" t="s">
        <v>620</v>
      </c>
      <c r="C3696" t="s">
        <v>12</v>
      </c>
      <c r="D3696">
        <v>2014</v>
      </c>
      <c r="E3696" t="s">
        <v>29</v>
      </c>
      <c r="F3696" t="s">
        <v>21</v>
      </c>
      <c r="G3696" t="s">
        <v>30</v>
      </c>
      <c r="H3696" t="s">
        <v>16</v>
      </c>
      <c r="I3696">
        <v>0.100091576</v>
      </c>
      <c r="J3696">
        <v>20.7</v>
      </c>
      <c r="K3696">
        <v>125.53879999999999</v>
      </c>
      <c r="L3696">
        <v>4</v>
      </c>
    </row>
    <row r="3697" spans="1:12" x14ac:dyDescent="0.35">
      <c r="A3697" t="s">
        <v>10</v>
      </c>
      <c r="B3697" t="s">
        <v>258</v>
      </c>
      <c r="C3697" t="s">
        <v>54</v>
      </c>
      <c r="D3697">
        <v>2014</v>
      </c>
      <c r="E3697" t="s">
        <v>29</v>
      </c>
      <c r="F3697" t="s">
        <v>21</v>
      </c>
      <c r="G3697" t="s">
        <v>30</v>
      </c>
      <c r="H3697" t="s">
        <v>16</v>
      </c>
      <c r="I3697">
        <v>6.1126170000000001E-2</v>
      </c>
      <c r="J3697">
        <v>5.15</v>
      </c>
      <c r="K3697">
        <v>122.53879999999999</v>
      </c>
      <c r="L3697">
        <v>4</v>
      </c>
    </row>
    <row r="3698" spans="1:12" x14ac:dyDescent="0.35">
      <c r="A3698" t="s">
        <v>10</v>
      </c>
      <c r="B3698" t="s">
        <v>1271</v>
      </c>
      <c r="C3698" t="s">
        <v>48</v>
      </c>
      <c r="D3698">
        <v>2014</v>
      </c>
      <c r="E3698" t="s">
        <v>29</v>
      </c>
      <c r="F3698" t="s">
        <v>21</v>
      </c>
      <c r="G3698" t="s">
        <v>30</v>
      </c>
      <c r="H3698" t="s">
        <v>16</v>
      </c>
      <c r="I3698">
        <v>4.1247932000000001E-2</v>
      </c>
      <c r="J3698">
        <v>6.9349999999999996</v>
      </c>
      <c r="K3698">
        <v>101.83320000000001</v>
      </c>
      <c r="L3698">
        <v>4</v>
      </c>
    </row>
    <row r="3699" spans="1:12" x14ac:dyDescent="0.35">
      <c r="A3699" t="s">
        <v>10</v>
      </c>
      <c r="B3699" t="s">
        <v>559</v>
      </c>
      <c r="C3699" t="s">
        <v>48</v>
      </c>
      <c r="D3699">
        <v>2014</v>
      </c>
      <c r="E3699" t="s">
        <v>29</v>
      </c>
      <c r="F3699" t="s">
        <v>21</v>
      </c>
      <c r="G3699" t="s">
        <v>30</v>
      </c>
      <c r="H3699" t="s">
        <v>16</v>
      </c>
      <c r="I3699">
        <v>7.9624086999999996E-2</v>
      </c>
      <c r="J3699">
        <v>16.850000000000001</v>
      </c>
      <c r="K3699">
        <v>111.6544</v>
      </c>
      <c r="L3699">
        <v>4</v>
      </c>
    </row>
    <row r="3700" spans="1:12" x14ac:dyDescent="0.35">
      <c r="A3700" t="s">
        <v>10</v>
      </c>
      <c r="B3700" t="s">
        <v>761</v>
      </c>
      <c r="C3700" t="s">
        <v>32</v>
      </c>
      <c r="D3700">
        <v>2014</v>
      </c>
      <c r="E3700" t="s">
        <v>29</v>
      </c>
      <c r="F3700" t="s">
        <v>21</v>
      </c>
      <c r="G3700" t="s">
        <v>30</v>
      </c>
      <c r="H3700" t="s">
        <v>16</v>
      </c>
      <c r="I3700">
        <v>0</v>
      </c>
      <c r="J3700">
        <v>13</v>
      </c>
      <c r="K3700">
        <v>173.6054</v>
      </c>
      <c r="L3700">
        <v>4</v>
      </c>
    </row>
    <row r="3701" spans="1:12" x14ac:dyDescent="0.35">
      <c r="A3701" t="s">
        <v>10</v>
      </c>
      <c r="B3701" t="s">
        <v>1496</v>
      </c>
      <c r="C3701" t="s">
        <v>32</v>
      </c>
      <c r="D3701">
        <v>2014</v>
      </c>
      <c r="E3701" t="s">
        <v>29</v>
      </c>
      <c r="F3701" t="s">
        <v>21</v>
      </c>
      <c r="G3701" t="s">
        <v>30</v>
      </c>
      <c r="H3701" t="s">
        <v>16</v>
      </c>
      <c r="I3701">
        <v>3.9895009000000002E-2</v>
      </c>
      <c r="J3701">
        <v>19.350000000000001</v>
      </c>
      <c r="K3701">
        <v>162.48679999999999</v>
      </c>
      <c r="L3701">
        <v>4</v>
      </c>
    </row>
    <row r="3702" spans="1:12" x14ac:dyDescent="0.35">
      <c r="A3702" t="s">
        <v>10</v>
      </c>
      <c r="B3702" t="s">
        <v>888</v>
      </c>
      <c r="C3702" t="s">
        <v>159</v>
      </c>
      <c r="D3702">
        <v>2014</v>
      </c>
      <c r="E3702" t="s">
        <v>29</v>
      </c>
      <c r="F3702" t="s">
        <v>21</v>
      </c>
      <c r="G3702" t="s">
        <v>30</v>
      </c>
      <c r="H3702" t="s">
        <v>16</v>
      </c>
      <c r="I3702">
        <v>0.12870901400000001</v>
      </c>
      <c r="J3702">
        <v>13.5</v>
      </c>
      <c r="K3702">
        <v>102.10680000000001</v>
      </c>
      <c r="L3702">
        <v>4</v>
      </c>
    </row>
    <row r="3703" spans="1:12" x14ac:dyDescent="0.35">
      <c r="A3703" t="s">
        <v>35</v>
      </c>
      <c r="B3703" t="s">
        <v>1104</v>
      </c>
      <c r="C3703" t="s">
        <v>57</v>
      </c>
      <c r="D3703">
        <v>2014</v>
      </c>
      <c r="E3703" t="s">
        <v>29</v>
      </c>
      <c r="F3703" t="s">
        <v>21</v>
      </c>
      <c r="G3703" t="s">
        <v>30</v>
      </c>
      <c r="H3703" t="s">
        <v>16</v>
      </c>
      <c r="I3703">
        <v>5.4162439E-2</v>
      </c>
      <c r="J3703">
        <v>17.100000000000001</v>
      </c>
      <c r="K3703">
        <v>85.3566</v>
      </c>
      <c r="L3703">
        <v>4</v>
      </c>
    </row>
    <row r="3704" spans="1:12" x14ac:dyDescent="0.35">
      <c r="A3704" t="s">
        <v>10</v>
      </c>
      <c r="B3704" t="s">
        <v>1437</v>
      </c>
      <c r="C3704" t="s">
        <v>159</v>
      </c>
      <c r="D3704">
        <v>2014</v>
      </c>
      <c r="E3704" t="s">
        <v>29</v>
      </c>
      <c r="F3704" t="s">
        <v>21</v>
      </c>
      <c r="G3704" t="s">
        <v>30</v>
      </c>
      <c r="H3704" t="s">
        <v>16</v>
      </c>
      <c r="I3704">
        <v>4.3863865000000002E-2</v>
      </c>
      <c r="J3704">
        <v>7.06</v>
      </c>
      <c r="K3704">
        <v>59.590400000000002</v>
      </c>
      <c r="L3704">
        <v>4</v>
      </c>
    </row>
    <row r="3705" spans="1:12" x14ac:dyDescent="0.35">
      <c r="A3705" t="s">
        <v>17</v>
      </c>
      <c r="B3705" t="s">
        <v>663</v>
      </c>
      <c r="C3705" t="s">
        <v>74</v>
      </c>
      <c r="D3705">
        <v>2022</v>
      </c>
      <c r="E3705" t="s">
        <v>20</v>
      </c>
      <c r="F3705" t="s">
        <v>21</v>
      </c>
      <c r="G3705" t="s">
        <v>15</v>
      </c>
      <c r="H3705" t="s">
        <v>22</v>
      </c>
      <c r="I3705">
        <v>7.2693696000000002E-2</v>
      </c>
      <c r="J3705">
        <v>8.8949999999999996</v>
      </c>
      <c r="K3705">
        <v>175.93700000000001</v>
      </c>
      <c r="L3705">
        <v>4</v>
      </c>
    </row>
    <row r="3706" spans="1:12" x14ac:dyDescent="0.35">
      <c r="A3706" t="s">
        <v>17</v>
      </c>
      <c r="B3706" t="s">
        <v>1499</v>
      </c>
      <c r="C3706" t="s">
        <v>42</v>
      </c>
      <c r="D3706">
        <v>2022</v>
      </c>
      <c r="E3706" t="s">
        <v>20</v>
      </c>
      <c r="F3706" t="s">
        <v>21</v>
      </c>
      <c r="G3706" t="s">
        <v>15</v>
      </c>
      <c r="H3706" t="s">
        <v>22</v>
      </c>
      <c r="I3706">
        <v>1.5497337E-2</v>
      </c>
      <c r="J3706">
        <v>12.1</v>
      </c>
      <c r="K3706">
        <v>165.55260000000001</v>
      </c>
      <c r="L3706">
        <v>4</v>
      </c>
    </row>
    <row r="3707" spans="1:12" x14ac:dyDescent="0.35">
      <c r="A3707" t="s">
        <v>17</v>
      </c>
      <c r="B3707" t="s">
        <v>800</v>
      </c>
      <c r="C3707" t="s">
        <v>32</v>
      </c>
      <c r="D3707">
        <v>2022</v>
      </c>
      <c r="E3707" t="s">
        <v>20</v>
      </c>
      <c r="F3707" t="s">
        <v>21</v>
      </c>
      <c r="G3707" t="s">
        <v>15</v>
      </c>
      <c r="H3707" t="s">
        <v>22</v>
      </c>
      <c r="I3707">
        <v>9.4603404000000002E-2</v>
      </c>
      <c r="J3707">
        <v>13.5</v>
      </c>
      <c r="K3707">
        <v>187.0872</v>
      </c>
      <c r="L3707">
        <v>4</v>
      </c>
    </row>
    <row r="3708" spans="1:12" x14ac:dyDescent="0.35">
      <c r="A3708" t="s">
        <v>17</v>
      </c>
      <c r="B3708" t="s">
        <v>1503</v>
      </c>
      <c r="C3708" t="s">
        <v>95</v>
      </c>
      <c r="D3708">
        <v>2022</v>
      </c>
      <c r="E3708" t="s">
        <v>20</v>
      </c>
      <c r="F3708" t="s">
        <v>21</v>
      </c>
      <c r="G3708" t="s">
        <v>15</v>
      </c>
      <c r="H3708" t="s">
        <v>22</v>
      </c>
      <c r="I3708">
        <v>2.8638276000000001E-2</v>
      </c>
      <c r="J3708">
        <v>9.3000000000000007</v>
      </c>
      <c r="K3708">
        <v>195.81360000000001</v>
      </c>
      <c r="L3708">
        <v>4</v>
      </c>
    </row>
    <row r="3709" spans="1:12" x14ac:dyDescent="0.35">
      <c r="A3709" t="s">
        <v>17</v>
      </c>
      <c r="B3709" t="s">
        <v>1061</v>
      </c>
      <c r="C3709" t="s">
        <v>95</v>
      </c>
      <c r="D3709">
        <v>2022</v>
      </c>
      <c r="E3709" t="s">
        <v>20</v>
      </c>
      <c r="F3709" t="s">
        <v>21</v>
      </c>
      <c r="G3709" t="s">
        <v>15</v>
      </c>
      <c r="H3709" t="s">
        <v>22</v>
      </c>
      <c r="I3709">
        <v>8.575615E-3</v>
      </c>
      <c r="J3709">
        <v>18</v>
      </c>
      <c r="K3709">
        <v>80.261799999999994</v>
      </c>
      <c r="L3709">
        <v>4</v>
      </c>
    </row>
    <row r="3710" spans="1:12" x14ac:dyDescent="0.35">
      <c r="A3710" t="s">
        <v>17</v>
      </c>
      <c r="B3710" t="s">
        <v>790</v>
      </c>
      <c r="C3710" t="s">
        <v>57</v>
      </c>
      <c r="D3710">
        <v>2022</v>
      </c>
      <c r="E3710" t="s">
        <v>20</v>
      </c>
      <c r="F3710" t="s">
        <v>21</v>
      </c>
      <c r="G3710" t="s">
        <v>15</v>
      </c>
      <c r="H3710" t="s">
        <v>22</v>
      </c>
      <c r="I3710">
        <v>1.5976249000000001E-2</v>
      </c>
      <c r="J3710">
        <v>13.65</v>
      </c>
      <c r="K3710">
        <v>230.26679999999999</v>
      </c>
      <c r="L3710">
        <v>4</v>
      </c>
    </row>
    <row r="3711" spans="1:12" x14ac:dyDescent="0.35">
      <c r="A3711" t="s">
        <v>17</v>
      </c>
      <c r="B3711" t="s">
        <v>944</v>
      </c>
      <c r="C3711" t="s">
        <v>28</v>
      </c>
      <c r="D3711">
        <v>2022</v>
      </c>
      <c r="E3711" t="s">
        <v>20</v>
      </c>
      <c r="F3711" t="s">
        <v>21</v>
      </c>
      <c r="G3711" t="s">
        <v>15</v>
      </c>
      <c r="H3711" t="s">
        <v>22</v>
      </c>
      <c r="I3711">
        <v>1.7817284999999999E-2</v>
      </c>
      <c r="J3711">
        <v>11.6</v>
      </c>
      <c r="K3711">
        <v>177.0686</v>
      </c>
      <c r="L3711">
        <v>4</v>
      </c>
    </row>
    <row r="3712" spans="1:12" x14ac:dyDescent="0.35">
      <c r="A3712" t="s">
        <v>17</v>
      </c>
      <c r="B3712" t="s">
        <v>290</v>
      </c>
      <c r="C3712" t="s">
        <v>28</v>
      </c>
      <c r="D3712">
        <v>2022</v>
      </c>
      <c r="E3712" t="s">
        <v>20</v>
      </c>
      <c r="F3712" t="s">
        <v>21</v>
      </c>
      <c r="G3712" t="s">
        <v>15</v>
      </c>
      <c r="H3712" t="s">
        <v>22</v>
      </c>
      <c r="I3712">
        <v>4.2823590000000002E-2</v>
      </c>
      <c r="J3712">
        <v>18.850000000000001</v>
      </c>
      <c r="K3712">
        <v>254.43299999999999</v>
      </c>
      <c r="L3712">
        <v>4</v>
      </c>
    </row>
    <row r="3713" spans="1:12" x14ac:dyDescent="0.35">
      <c r="A3713" t="s">
        <v>17</v>
      </c>
      <c r="B3713" t="s">
        <v>585</v>
      </c>
      <c r="C3713" t="s">
        <v>67</v>
      </c>
      <c r="D3713">
        <v>2022</v>
      </c>
      <c r="E3713" t="s">
        <v>20</v>
      </c>
      <c r="F3713" t="s">
        <v>21</v>
      </c>
      <c r="G3713" t="s">
        <v>15</v>
      </c>
      <c r="H3713" t="s">
        <v>22</v>
      </c>
      <c r="I3713">
        <v>6.2038985999999997E-2</v>
      </c>
      <c r="J3713">
        <v>9.27</v>
      </c>
      <c r="K3713">
        <v>148.005</v>
      </c>
      <c r="L3713">
        <v>4</v>
      </c>
    </row>
    <row r="3714" spans="1:12" x14ac:dyDescent="0.35">
      <c r="A3714" t="s">
        <v>17</v>
      </c>
      <c r="B3714" t="s">
        <v>1505</v>
      </c>
      <c r="C3714" t="s">
        <v>67</v>
      </c>
      <c r="D3714">
        <v>2022</v>
      </c>
      <c r="E3714" t="s">
        <v>20</v>
      </c>
      <c r="F3714" t="s">
        <v>21</v>
      </c>
      <c r="G3714" t="s">
        <v>15</v>
      </c>
      <c r="H3714" t="s">
        <v>22</v>
      </c>
      <c r="I3714">
        <v>0.12307051300000001</v>
      </c>
      <c r="J3714">
        <v>14.3</v>
      </c>
      <c r="K3714">
        <v>121.173</v>
      </c>
      <c r="L3714">
        <v>4</v>
      </c>
    </row>
    <row r="3715" spans="1:12" x14ac:dyDescent="0.35">
      <c r="A3715" t="s">
        <v>17</v>
      </c>
      <c r="B3715" t="s">
        <v>1276</v>
      </c>
      <c r="C3715" t="s">
        <v>67</v>
      </c>
      <c r="D3715">
        <v>2022</v>
      </c>
      <c r="E3715" t="s">
        <v>20</v>
      </c>
      <c r="F3715" t="s">
        <v>21</v>
      </c>
      <c r="G3715" t="s">
        <v>15</v>
      </c>
      <c r="H3715" t="s">
        <v>22</v>
      </c>
      <c r="I3715">
        <v>0.166513779</v>
      </c>
      <c r="J3715">
        <v>15.75</v>
      </c>
      <c r="K3715">
        <v>38.050600000000003</v>
      </c>
      <c r="L3715">
        <v>4</v>
      </c>
    </row>
    <row r="3716" spans="1:12" x14ac:dyDescent="0.35">
      <c r="A3716" t="s">
        <v>17</v>
      </c>
      <c r="B3716" t="s">
        <v>589</v>
      </c>
      <c r="C3716" t="s">
        <v>67</v>
      </c>
      <c r="D3716">
        <v>2022</v>
      </c>
      <c r="E3716" t="s">
        <v>20</v>
      </c>
      <c r="F3716" t="s">
        <v>21</v>
      </c>
      <c r="G3716" t="s">
        <v>15</v>
      </c>
      <c r="H3716" t="s">
        <v>22</v>
      </c>
      <c r="I3716">
        <v>3.0559583000000001E-2</v>
      </c>
      <c r="J3716">
        <v>17.75</v>
      </c>
      <c r="K3716">
        <v>257.46719999999999</v>
      </c>
      <c r="L3716">
        <v>4</v>
      </c>
    </row>
    <row r="3717" spans="1:12" x14ac:dyDescent="0.35">
      <c r="A3717" t="s">
        <v>17</v>
      </c>
      <c r="B3717" t="s">
        <v>1189</v>
      </c>
      <c r="C3717" t="s">
        <v>24</v>
      </c>
      <c r="D3717">
        <v>2022</v>
      </c>
      <c r="E3717" t="s">
        <v>20</v>
      </c>
      <c r="F3717" t="s">
        <v>21</v>
      </c>
      <c r="G3717" t="s">
        <v>15</v>
      </c>
      <c r="H3717" t="s">
        <v>22</v>
      </c>
      <c r="I3717">
        <v>0.125688044</v>
      </c>
      <c r="J3717">
        <v>6.3250000000000002</v>
      </c>
      <c r="K3717">
        <v>100.9042</v>
      </c>
      <c r="L3717">
        <v>4</v>
      </c>
    </row>
    <row r="3718" spans="1:12" x14ac:dyDescent="0.35">
      <c r="A3718" t="s">
        <v>17</v>
      </c>
      <c r="B3718" t="s">
        <v>590</v>
      </c>
      <c r="C3718" t="s">
        <v>24</v>
      </c>
      <c r="D3718">
        <v>2022</v>
      </c>
      <c r="E3718" t="s">
        <v>20</v>
      </c>
      <c r="F3718" t="s">
        <v>21</v>
      </c>
      <c r="G3718" t="s">
        <v>15</v>
      </c>
      <c r="H3718" t="s">
        <v>22</v>
      </c>
      <c r="I3718">
        <v>2.1938404000000002E-2</v>
      </c>
      <c r="J3718">
        <v>7.0350000000000001</v>
      </c>
      <c r="K3718">
        <v>264.69099999999997</v>
      </c>
      <c r="L3718">
        <v>4</v>
      </c>
    </row>
    <row r="3719" spans="1:12" x14ac:dyDescent="0.35">
      <c r="A3719" t="s">
        <v>17</v>
      </c>
      <c r="B3719" t="s">
        <v>628</v>
      </c>
      <c r="C3719" t="s">
        <v>24</v>
      </c>
      <c r="D3719">
        <v>2022</v>
      </c>
      <c r="E3719" t="s">
        <v>20</v>
      </c>
      <c r="F3719" t="s">
        <v>21</v>
      </c>
      <c r="G3719" t="s">
        <v>15</v>
      </c>
      <c r="H3719" t="s">
        <v>22</v>
      </c>
      <c r="I3719">
        <v>3.7556341E-2</v>
      </c>
      <c r="J3719">
        <v>20.85</v>
      </c>
      <c r="K3719">
        <v>195.34780000000001</v>
      </c>
      <c r="L3719">
        <v>4</v>
      </c>
    </row>
    <row r="3720" spans="1:12" x14ac:dyDescent="0.35">
      <c r="A3720" t="s">
        <v>17</v>
      </c>
      <c r="B3720" t="s">
        <v>661</v>
      </c>
      <c r="C3720" t="s">
        <v>12</v>
      </c>
      <c r="D3720">
        <v>2022</v>
      </c>
      <c r="E3720" t="s">
        <v>20</v>
      </c>
      <c r="F3720" t="s">
        <v>21</v>
      </c>
      <c r="G3720" t="s">
        <v>15</v>
      </c>
      <c r="H3720" t="s">
        <v>22</v>
      </c>
      <c r="I3720">
        <v>8.5622361999999994E-2</v>
      </c>
      <c r="J3720">
        <v>5.6550000000000002</v>
      </c>
      <c r="K3720">
        <v>167.25</v>
      </c>
      <c r="L3720">
        <v>4</v>
      </c>
    </row>
    <row r="3721" spans="1:12" x14ac:dyDescent="0.35">
      <c r="A3721" t="s">
        <v>17</v>
      </c>
      <c r="B3721" t="s">
        <v>206</v>
      </c>
      <c r="C3721" t="s">
        <v>12</v>
      </c>
      <c r="D3721">
        <v>2022</v>
      </c>
      <c r="E3721" t="s">
        <v>20</v>
      </c>
      <c r="F3721" t="s">
        <v>21</v>
      </c>
      <c r="G3721" t="s">
        <v>15</v>
      </c>
      <c r="H3721" t="s">
        <v>22</v>
      </c>
      <c r="I3721">
        <v>4.3740307999999999E-2</v>
      </c>
      <c r="J3721">
        <v>5.98</v>
      </c>
      <c r="K3721">
        <v>145.34180000000001</v>
      </c>
      <c r="L3721">
        <v>4</v>
      </c>
    </row>
    <row r="3722" spans="1:12" x14ac:dyDescent="0.35">
      <c r="A3722" t="s">
        <v>17</v>
      </c>
      <c r="B3722" t="s">
        <v>103</v>
      </c>
      <c r="C3722" t="s">
        <v>12</v>
      </c>
      <c r="D3722">
        <v>2022</v>
      </c>
      <c r="E3722" t="s">
        <v>20</v>
      </c>
      <c r="F3722" t="s">
        <v>21</v>
      </c>
      <c r="G3722" t="s">
        <v>15</v>
      </c>
      <c r="H3722" t="s">
        <v>22</v>
      </c>
      <c r="I3722">
        <v>3.1410378000000003E-2</v>
      </c>
      <c r="J3722">
        <v>9.5</v>
      </c>
      <c r="K3722">
        <v>110.3228</v>
      </c>
      <c r="L3722">
        <v>4</v>
      </c>
    </row>
    <row r="3723" spans="1:12" x14ac:dyDescent="0.35">
      <c r="A3723" t="s">
        <v>17</v>
      </c>
      <c r="B3723" t="s">
        <v>1441</v>
      </c>
      <c r="C3723" t="s">
        <v>12</v>
      </c>
      <c r="D3723">
        <v>2022</v>
      </c>
      <c r="E3723" t="s">
        <v>20</v>
      </c>
      <c r="F3723" t="s">
        <v>21</v>
      </c>
      <c r="G3723" t="s">
        <v>15</v>
      </c>
      <c r="H3723" t="s">
        <v>22</v>
      </c>
      <c r="I3723">
        <v>2.7426689000000001E-2</v>
      </c>
      <c r="J3723">
        <v>10.3</v>
      </c>
      <c r="K3723">
        <v>97.304199999999994</v>
      </c>
      <c r="L3723">
        <v>4</v>
      </c>
    </row>
    <row r="3724" spans="1:12" x14ac:dyDescent="0.35">
      <c r="A3724" t="s">
        <v>17</v>
      </c>
      <c r="B3724" t="s">
        <v>1110</v>
      </c>
      <c r="C3724" t="s">
        <v>12</v>
      </c>
      <c r="D3724">
        <v>2022</v>
      </c>
      <c r="E3724" t="s">
        <v>20</v>
      </c>
      <c r="F3724" t="s">
        <v>21</v>
      </c>
      <c r="G3724" t="s">
        <v>15</v>
      </c>
      <c r="H3724" t="s">
        <v>22</v>
      </c>
      <c r="I3724">
        <v>2.4069113E-2</v>
      </c>
      <c r="J3724">
        <v>10.65</v>
      </c>
      <c r="K3724">
        <v>56.227200000000003</v>
      </c>
      <c r="L3724">
        <v>4</v>
      </c>
    </row>
    <row r="3725" spans="1:12" x14ac:dyDescent="0.35">
      <c r="A3725" t="s">
        <v>17</v>
      </c>
      <c r="B3725" t="s">
        <v>1423</v>
      </c>
      <c r="C3725" t="s">
        <v>12</v>
      </c>
      <c r="D3725">
        <v>2022</v>
      </c>
      <c r="E3725" t="s">
        <v>20</v>
      </c>
      <c r="F3725" t="s">
        <v>21</v>
      </c>
      <c r="G3725" t="s">
        <v>15</v>
      </c>
      <c r="H3725" t="s">
        <v>22</v>
      </c>
      <c r="I3725">
        <v>3.5893143000000002E-2</v>
      </c>
      <c r="J3725">
        <v>10.895</v>
      </c>
      <c r="K3725">
        <v>131.32839999999999</v>
      </c>
      <c r="L3725">
        <v>4</v>
      </c>
    </row>
    <row r="3726" spans="1:12" x14ac:dyDescent="0.35">
      <c r="A3726" t="s">
        <v>17</v>
      </c>
      <c r="B3726" t="s">
        <v>1214</v>
      </c>
      <c r="C3726" t="s">
        <v>12</v>
      </c>
      <c r="D3726">
        <v>2022</v>
      </c>
      <c r="E3726" t="s">
        <v>20</v>
      </c>
      <c r="F3726" t="s">
        <v>21</v>
      </c>
      <c r="G3726" t="s">
        <v>15</v>
      </c>
      <c r="H3726" t="s">
        <v>22</v>
      </c>
      <c r="I3726">
        <v>2.2696131000000001E-2</v>
      </c>
      <c r="J3726">
        <v>12.85</v>
      </c>
      <c r="K3726">
        <v>179.93180000000001</v>
      </c>
      <c r="L3726">
        <v>4</v>
      </c>
    </row>
    <row r="3727" spans="1:12" x14ac:dyDescent="0.35">
      <c r="A3727" t="s">
        <v>17</v>
      </c>
      <c r="B3727" t="s">
        <v>1512</v>
      </c>
      <c r="C3727" t="s">
        <v>12</v>
      </c>
      <c r="D3727">
        <v>2022</v>
      </c>
      <c r="E3727" t="s">
        <v>20</v>
      </c>
      <c r="F3727" t="s">
        <v>21</v>
      </c>
      <c r="G3727" t="s">
        <v>15</v>
      </c>
      <c r="H3727" t="s">
        <v>22</v>
      </c>
      <c r="I3727">
        <v>9.8803087999999997E-2</v>
      </c>
      <c r="J3727">
        <v>14.85</v>
      </c>
      <c r="K3727">
        <v>169.7474</v>
      </c>
      <c r="L3727">
        <v>4</v>
      </c>
    </row>
    <row r="3728" spans="1:12" x14ac:dyDescent="0.35">
      <c r="A3728" t="s">
        <v>17</v>
      </c>
      <c r="B3728" t="s">
        <v>1279</v>
      </c>
      <c r="C3728" t="s">
        <v>12</v>
      </c>
      <c r="D3728">
        <v>2022</v>
      </c>
      <c r="E3728" t="s">
        <v>20</v>
      </c>
      <c r="F3728" t="s">
        <v>21</v>
      </c>
      <c r="G3728" t="s">
        <v>15</v>
      </c>
      <c r="H3728" t="s">
        <v>22</v>
      </c>
      <c r="I3728">
        <v>1.2325122000000001E-2</v>
      </c>
      <c r="J3728">
        <v>18.25</v>
      </c>
      <c r="K3728">
        <v>162.88939999999999</v>
      </c>
      <c r="L3728">
        <v>4</v>
      </c>
    </row>
    <row r="3729" spans="1:12" x14ac:dyDescent="0.35">
      <c r="A3729" t="s">
        <v>17</v>
      </c>
      <c r="B3729" t="s">
        <v>210</v>
      </c>
      <c r="C3729" t="s">
        <v>12</v>
      </c>
      <c r="D3729">
        <v>2022</v>
      </c>
      <c r="E3729" t="s">
        <v>20</v>
      </c>
      <c r="F3729" t="s">
        <v>21</v>
      </c>
      <c r="G3729" t="s">
        <v>15</v>
      </c>
      <c r="H3729" t="s">
        <v>22</v>
      </c>
      <c r="I3729">
        <v>4.5855273000000002E-2</v>
      </c>
      <c r="J3729">
        <v>19.850000000000001</v>
      </c>
      <c r="K3729">
        <v>127.102</v>
      </c>
      <c r="L3729">
        <v>4</v>
      </c>
    </row>
    <row r="3730" spans="1:12" x14ac:dyDescent="0.35">
      <c r="A3730" t="s">
        <v>17</v>
      </c>
      <c r="B3730" t="s">
        <v>1082</v>
      </c>
      <c r="C3730" t="s">
        <v>12</v>
      </c>
      <c r="D3730">
        <v>2022</v>
      </c>
      <c r="E3730" t="s">
        <v>20</v>
      </c>
      <c r="F3730" t="s">
        <v>21</v>
      </c>
      <c r="G3730" t="s">
        <v>15</v>
      </c>
      <c r="H3730" t="s">
        <v>22</v>
      </c>
      <c r="I3730">
        <v>4.8957532999999998E-2</v>
      </c>
      <c r="J3730">
        <v>20.7</v>
      </c>
      <c r="K3730">
        <v>37.8506</v>
      </c>
      <c r="L3730">
        <v>4</v>
      </c>
    </row>
    <row r="3731" spans="1:12" x14ac:dyDescent="0.35">
      <c r="A3731" t="s">
        <v>17</v>
      </c>
      <c r="B3731" t="s">
        <v>626</v>
      </c>
      <c r="C3731" t="s">
        <v>19</v>
      </c>
      <c r="D3731">
        <v>2022</v>
      </c>
      <c r="E3731" t="s">
        <v>20</v>
      </c>
      <c r="F3731" t="s">
        <v>21</v>
      </c>
      <c r="G3731" t="s">
        <v>15</v>
      </c>
      <c r="H3731" t="s">
        <v>22</v>
      </c>
      <c r="I3731">
        <v>5.2421980999999999E-2</v>
      </c>
      <c r="J3731">
        <v>17</v>
      </c>
      <c r="K3731">
        <v>123.773</v>
      </c>
      <c r="L3731">
        <v>4</v>
      </c>
    </row>
    <row r="3732" spans="1:12" x14ac:dyDescent="0.35">
      <c r="A3732" t="s">
        <v>17</v>
      </c>
      <c r="B3732" t="s">
        <v>1488</v>
      </c>
      <c r="C3732" t="s">
        <v>42</v>
      </c>
      <c r="D3732">
        <v>2022</v>
      </c>
      <c r="E3732" t="s">
        <v>20</v>
      </c>
      <c r="F3732" t="s">
        <v>21</v>
      </c>
      <c r="G3732" t="s">
        <v>15</v>
      </c>
      <c r="H3732" t="s">
        <v>22</v>
      </c>
      <c r="I3732">
        <v>0.186825823</v>
      </c>
      <c r="J3732">
        <v>7.8250000000000002</v>
      </c>
      <c r="K3732">
        <v>253.56979999999999</v>
      </c>
      <c r="L3732">
        <v>4</v>
      </c>
    </row>
    <row r="3733" spans="1:12" x14ac:dyDescent="0.35">
      <c r="A3733" t="s">
        <v>17</v>
      </c>
      <c r="B3733" t="s">
        <v>328</v>
      </c>
      <c r="C3733" t="s">
        <v>42</v>
      </c>
      <c r="D3733">
        <v>2022</v>
      </c>
      <c r="E3733" t="s">
        <v>20</v>
      </c>
      <c r="F3733" t="s">
        <v>21</v>
      </c>
      <c r="G3733" t="s">
        <v>15</v>
      </c>
      <c r="H3733" t="s">
        <v>22</v>
      </c>
      <c r="I3733">
        <v>0.12675832400000001</v>
      </c>
      <c r="J3733">
        <v>17</v>
      </c>
      <c r="K3733">
        <v>124.53619999999999</v>
      </c>
      <c r="L3733">
        <v>4</v>
      </c>
    </row>
    <row r="3734" spans="1:12" x14ac:dyDescent="0.35">
      <c r="A3734" t="s">
        <v>17</v>
      </c>
      <c r="B3734" t="s">
        <v>150</v>
      </c>
      <c r="C3734" t="s">
        <v>42</v>
      </c>
      <c r="D3734">
        <v>2022</v>
      </c>
      <c r="E3734" t="s">
        <v>20</v>
      </c>
      <c r="F3734" t="s">
        <v>21</v>
      </c>
      <c r="G3734" t="s">
        <v>15</v>
      </c>
      <c r="H3734" t="s">
        <v>22</v>
      </c>
      <c r="I3734">
        <v>0</v>
      </c>
      <c r="J3734">
        <v>17.100000000000001</v>
      </c>
      <c r="K3734">
        <v>167.08420000000001</v>
      </c>
      <c r="L3734">
        <v>4</v>
      </c>
    </row>
    <row r="3735" spans="1:12" x14ac:dyDescent="0.35">
      <c r="A3735" t="s">
        <v>17</v>
      </c>
      <c r="B3735" t="s">
        <v>218</v>
      </c>
      <c r="C3735" t="s">
        <v>42</v>
      </c>
      <c r="D3735">
        <v>2022</v>
      </c>
      <c r="E3735" t="s">
        <v>20</v>
      </c>
      <c r="F3735" t="s">
        <v>21</v>
      </c>
      <c r="G3735" t="s">
        <v>15</v>
      </c>
      <c r="H3735" t="s">
        <v>22</v>
      </c>
      <c r="I3735">
        <v>1.4359584E-2</v>
      </c>
      <c r="J3735">
        <v>19.75</v>
      </c>
      <c r="K3735">
        <v>100.83320000000001</v>
      </c>
      <c r="L3735">
        <v>4</v>
      </c>
    </row>
    <row r="3736" spans="1:12" x14ac:dyDescent="0.35">
      <c r="A3736" t="s">
        <v>17</v>
      </c>
      <c r="B3736" t="s">
        <v>979</v>
      </c>
      <c r="C3736" t="s">
        <v>54</v>
      </c>
      <c r="D3736">
        <v>2022</v>
      </c>
      <c r="E3736" t="s">
        <v>20</v>
      </c>
      <c r="F3736" t="s">
        <v>21</v>
      </c>
      <c r="G3736" t="s">
        <v>15</v>
      </c>
      <c r="H3736" t="s">
        <v>22</v>
      </c>
      <c r="I3736">
        <v>7.9952983000000005E-2</v>
      </c>
      <c r="J3736">
        <v>7.8250000000000002</v>
      </c>
      <c r="K3736">
        <v>62.782600000000002</v>
      </c>
      <c r="L3736">
        <v>4</v>
      </c>
    </row>
    <row r="3737" spans="1:12" x14ac:dyDescent="0.35">
      <c r="A3737" t="s">
        <v>17</v>
      </c>
      <c r="B3737" t="s">
        <v>176</v>
      </c>
      <c r="C3737" t="s">
        <v>54</v>
      </c>
      <c r="D3737">
        <v>2022</v>
      </c>
      <c r="E3737" t="s">
        <v>20</v>
      </c>
      <c r="F3737" t="s">
        <v>21</v>
      </c>
      <c r="G3737" t="s">
        <v>15</v>
      </c>
      <c r="H3737" t="s">
        <v>22</v>
      </c>
      <c r="I3737">
        <v>3.2671446E-2</v>
      </c>
      <c r="J3737">
        <v>16.350000000000001</v>
      </c>
      <c r="K3737">
        <v>165.48419999999999</v>
      </c>
      <c r="L3737">
        <v>4</v>
      </c>
    </row>
    <row r="3738" spans="1:12" x14ac:dyDescent="0.35">
      <c r="A3738" t="s">
        <v>17</v>
      </c>
      <c r="B3738" t="s">
        <v>961</v>
      </c>
      <c r="C3738" t="s">
        <v>64</v>
      </c>
      <c r="D3738">
        <v>2022</v>
      </c>
      <c r="E3738" t="s">
        <v>20</v>
      </c>
      <c r="F3738" t="s">
        <v>21</v>
      </c>
      <c r="G3738" t="s">
        <v>15</v>
      </c>
      <c r="H3738" t="s">
        <v>22</v>
      </c>
      <c r="I3738">
        <v>5.9732844E-2</v>
      </c>
      <c r="J3738">
        <v>14.6</v>
      </c>
      <c r="K3738">
        <v>241.25380000000001</v>
      </c>
      <c r="L3738">
        <v>4</v>
      </c>
    </row>
    <row r="3739" spans="1:12" x14ac:dyDescent="0.35">
      <c r="A3739" t="s">
        <v>17</v>
      </c>
      <c r="B3739" t="s">
        <v>415</v>
      </c>
      <c r="C3739" t="s">
        <v>64</v>
      </c>
      <c r="D3739">
        <v>2022</v>
      </c>
      <c r="E3739" t="s">
        <v>20</v>
      </c>
      <c r="F3739" t="s">
        <v>21</v>
      </c>
      <c r="G3739" t="s">
        <v>15</v>
      </c>
      <c r="H3739" t="s">
        <v>22</v>
      </c>
      <c r="I3739">
        <v>0.118661426</v>
      </c>
      <c r="J3739">
        <v>18.600000000000001</v>
      </c>
      <c r="K3739">
        <v>58.758800000000001</v>
      </c>
      <c r="L3739">
        <v>4</v>
      </c>
    </row>
    <row r="3740" spans="1:12" x14ac:dyDescent="0.35">
      <c r="A3740" t="s">
        <v>17</v>
      </c>
      <c r="B3740" t="s">
        <v>303</v>
      </c>
      <c r="C3740" t="s">
        <v>48</v>
      </c>
      <c r="D3740">
        <v>2022</v>
      </c>
      <c r="E3740" t="s">
        <v>20</v>
      </c>
      <c r="F3740" t="s">
        <v>21</v>
      </c>
      <c r="G3740" t="s">
        <v>15</v>
      </c>
      <c r="H3740" t="s">
        <v>22</v>
      </c>
      <c r="I3740">
        <v>3.9653081E-2</v>
      </c>
      <c r="J3740">
        <v>8.3949999999999996</v>
      </c>
      <c r="K3740">
        <v>99.504199999999997</v>
      </c>
      <c r="L3740">
        <v>4</v>
      </c>
    </row>
    <row r="3741" spans="1:12" x14ac:dyDescent="0.35">
      <c r="A3741" t="s">
        <v>17</v>
      </c>
      <c r="B3741" t="s">
        <v>823</v>
      </c>
      <c r="C3741" t="s">
        <v>48</v>
      </c>
      <c r="D3741">
        <v>2022</v>
      </c>
      <c r="E3741" t="s">
        <v>20</v>
      </c>
      <c r="F3741" t="s">
        <v>21</v>
      </c>
      <c r="G3741" t="s">
        <v>15</v>
      </c>
      <c r="H3741" t="s">
        <v>22</v>
      </c>
      <c r="I3741">
        <v>6.5515066999999996E-2</v>
      </c>
      <c r="J3741">
        <v>9</v>
      </c>
      <c r="K3741">
        <v>178.137</v>
      </c>
      <c r="L3741">
        <v>4</v>
      </c>
    </row>
    <row r="3742" spans="1:12" x14ac:dyDescent="0.35">
      <c r="A3742" t="s">
        <v>17</v>
      </c>
      <c r="B3742" t="s">
        <v>88</v>
      </c>
      <c r="C3742" t="s">
        <v>48</v>
      </c>
      <c r="D3742">
        <v>2022</v>
      </c>
      <c r="E3742" t="s">
        <v>20</v>
      </c>
      <c r="F3742" t="s">
        <v>21</v>
      </c>
      <c r="G3742" t="s">
        <v>15</v>
      </c>
      <c r="H3742" t="s">
        <v>22</v>
      </c>
      <c r="I3742">
        <v>0.17506050400000001</v>
      </c>
      <c r="J3742">
        <v>9.3000000000000007</v>
      </c>
      <c r="K3742">
        <v>106.71024</v>
      </c>
      <c r="L3742">
        <v>4</v>
      </c>
    </row>
    <row r="3743" spans="1:12" x14ac:dyDescent="0.35">
      <c r="A3743" t="s">
        <v>17</v>
      </c>
      <c r="B3743" t="s">
        <v>822</v>
      </c>
      <c r="C3743" t="s">
        <v>48</v>
      </c>
      <c r="D3743">
        <v>2022</v>
      </c>
      <c r="E3743" t="s">
        <v>20</v>
      </c>
      <c r="F3743" t="s">
        <v>21</v>
      </c>
      <c r="G3743" t="s">
        <v>15</v>
      </c>
      <c r="H3743" t="s">
        <v>22</v>
      </c>
      <c r="I3743">
        <v>1.1281018E-2</v>
      </c>
      <c r="J3743">
        <v>17.850000000000001</v>
      </c>
      <c r="K3743">
        <v>213.756</v>
      </c>
      <c r="L3743">
        <v>4</v>
      </c>
    </row>
    <row r="3744" spans="1:12" x14ac:dyDescent="0.35">
      <c r="A3744" t="s">
        <v>17</v>
      </c>
      <c r="B3744" t="s">
        <v>1513</v>
      </c>
      <c r="C3744" t="s">
        <v>32</v>
      </c>
      <c r="D3744">
        <v>2022</v>
      </c>
      <c r="E3744" t="s">
        <v>20</v>
      </c>
      <c r="F3744" t="s">
        <v>21</v>
      </c>
      <c r="G3744" t="s">
        <v>15</v>
      </c>
      <c r="H3744" t="s">
        <v>22</v>
      </c>
      <c r="I3744">
        <v>2.0409765E-2</v>
      </c>
      <c r="J3744">
        <v>15.35</v>
      </c>
      <c r="K3744">
        <v>218.35079999999999</v>
      </c>
      <c r="L3744">
        <v>4</v>
      </c>
    </row>
    <row r="3745" spans="1:12" x14ac:dyDescent="0.35">
      <c r="A3745" t="s">
        <v>10</v>
      </c>
      <c r="B3745" t="s">
        <v>1457</v>
      </c>
      <c r="C3745" t="s">
        <v>57</v>
      </c>
      <c r="D3745">
        <v>2022</v>
      </c>
      <c r="E3745" t="s">
        <v>20</v>
      </c>
      <c r="F3745" t="s">
        <v>21</v>
      </c>
      <c r="G3745" t="s">
        <v>15</v>
      </c>
      <c r="H3745" t="s">
        <v>22</v>
      </c>
      <c r="I3745">
        <v>6.7976709999999996E-2</v>
      </c>
      <c r="J3745">
        <v>5.6950000000000003</v>
      </c>
      <c r="K3745">
        <v>257.49880000000002</v>
      </c>
      <c r="L3745">
        <v>4</v>
      </c>
    </row>
    <row r="3746" spans="1:12" x14ac:dyDescent="0.35">
      <c r="A3746" t="s">
        <v>10</v>
      </c>
      <c r="B3746" t="s">
        <v>983</v>
      </c>
      <c r="C3746" t="s">
        <v>57</v>
      </c>
      <c r="D3746">
        <v>2022</v>
      </c>
      <c r="E3746" t="s">
        <v>20</v>
      </c>
      <c r="F3746" t="s">
        <v>21</v>
      </c>
      <c r="G3746" t="s">
        <v>15</v>
      </c>
      <c r="H3746" t="s">
        <v>22</v>
      </c>
      <c r="I3746">
        <v>2.236923E-2</v>
      </c>
      <c r="J3746">
        <v>9.6</v>
      </c>
      <c r="K3746">
        <v>104.79900000000001</v>
      </c>
      <c r="L3746">
        <v>4</v>
      </c>
    </row>
    <row r="3747" spans="1:12" x14ac:dyDescent="0.35">
      <c r="A3747" t="s">
        <v>10</v>
      </c>
      <c r="B3747" t="s">
        <v>596</v>
      </c>
      <c r="C3747" t="s">
        <v>74</v>
      </c>
      <c r="D3747">
        <v>2022</v>
      </c>
      <c r="E3747" t="s">
        <v>20</v>
      </c>
      <c r="F3747" t="s">
        <v>21</v>
      </c>
      <c r="G3747" t="s">
        <v>15</v>
      </c>
      <c r="H3747" t="s">
        <v>22</v>
      </c>
      <c r="I3747">
        <v>9.4952408000000002E-2</v>
      </c>
      <c r="J3747">
        <v>7.8949999999999996</v>
      </c>
      <c r="K3747">
        <v>101.1332</v>
      </c>
      <c r="L3747">
        <v>4</v>
      </c>
    </row>
    <row r="3748" spans="1:12" x14ac:dyDescent="0.35">
      <c r="A3748" t="s">
        <v>10</v>
      </c>
      <c r="B3748" t="s">
        <v>1048</v>
      </c>
      <c r="C3748" t="s">
        <v>28</v>
      </c>
      <c r="D3748">
        <v>2022</v>
      </c>
      <c r="E3748" t="s">
        <v>20</v>
      </c>
      <c r="F3748" t="s">
        <v>21</v>
      </c>
      <c r="G3748" t="s">
        <v>15</v>
      </c>
      <c r="H3748" t="s">
        <v>22</v>
      </c>
      <c r="I3748">
        <v>9.2346510000000007E-2</v>
      </c>
      <c r="J3748">
        <v>6.6150000000000002</v>
      </c>
      <c r="K3748">
        <v>251.8408</v>
      </c>
      <c r="L3748">
        <v>4</v>
      </c>
    </row>
    <row r="3749" spans="1:12" x14ac:dyDescent="0.35">
      <c r="A3749" t="s">
        <v>10</v>
      </c>
      <c r="B3749" t="s">
        <v>358</v>
      </c>
      <c r="C3749" t="s">
        <v>28</v>
      </c>
      <c r="D3749">
        <v>2022</v>
      </c>
      <c r="E3749" t="s">
        <v>20</v>
      </c>
      <c r="F3749" t="s">
        <v>21</v>
      </c>
      <c r="G3749" t="s">
        <v>15</v>
      </c>
      <c r="H3749" t="s">
        <v>22</v>
      </c>
      <c r="I3749">
        <v>2.7723342000000002E-2</v>
      </c>
      <c r="J3749">
        <v>17.350000000000001</v>
      </c>
      <c r="K3749">
        <v>89.685599999999994</v>
      </c>
      <c r="L3749">
        <v>4</v>
      </c>
    </row>
    <row r="3750" spans="1:12" x14ac:dyDescent="0.35">
      <c r="A3750" t="s">
        <v>10</v>
      </c>
      <c r="B3750" t="s">
        <v>786</v>
      </c>
      <c r="C3750" t="s">
        <v>28</v>
      </c>
      <c r="D3750">
        <v>2022</v>
      </c>
      <c r="E3750" t="s">
        <v>20</v>
      </c>
      <c r="F3750" t="s">
        <v>21</v>
      </c>
      <c r="G3750" t="s">
        <v>15</v>
      </c>
      <c r="H3750" t="s">
        <v>22</v>
      </c>
      <c r="I3750">
        <v>8.5296625000000001E-2</v>
      </c>
      <c r="J3750">
        <v>19.2</v>
      </c>
      <c r="K3750">
        <v>153.4314</v>
      </c>
      <c r="L3750">
        <v>4</v>
      </c>
    </row>
    <row r="3751" spans="1:12" x14ac:dyDescent="0.35">
      <c r="A3751" t="s">
        <v>10</v>
      </c>
      <c r="B3751" t="s">
        <v>1218</v>
      </c>
      <c r="C3751" t="s">
        <v>28</v>
      </c>
      <c r="D3751">
        <v>2022</v>
      </c>
      <c r="E3751" t="s">
        <v>20</v>
      </c>
      <c r="F3751" t="s">
        <v>21</v>
      </c>
      <c r="G3751" t="s">
        <v>15</v>
      </c>
      <c r="H3751" t="s">
        <v>22</v>
      </c>
      <c r="I3751">
        <v>2.7458099E-2</v>
      </c>
      <c r="J3751">
        <v>19.5</v>
      </c>
      <c r="K3751">
        <v>158.792</v>
      </c>
      <c r="L3751">
        <v>4</v>
      </c>
    </row>
    <row r="3752" spans="1:12" x14ac:dyDescent="0.35">
      <c r="A3752" t="s">
        <v>10</v>
      </c>
      <c r="B3752" t="s">
        <v>1399</v>
      </c>
      <c r="C3752" t="s">
        <v>67</v>
      </c>
      <c r="D3752">
        <v>2022</v>
      </c>
      <c r="E3752" t="s">
        <v>20</v>
      </c>
      <c r="F3752" t="s">
        <v>21</v>
      </c>
      <c r="G3752" t="s">
        <v>15</v>
      </c>
      <c r="H3752" t="s">
        <v>22</v>
      </c>
      <c r="I3752">
        <v>3.8367194E-2</v>
      </c>
      <c r="J3752">
        <v>8.3000000000000007</v>
      </c>
      <c r="K3752">
        <v>87.119799999999998</v>
      </c>
      <c r="L3752">
        <v>4</v>
      </c>
    </row>
    <row r="3753" spans="1:12" x14ac:dyDescent="0.35">
      <c r="A3753" t="s">
        <v>10</v>
      </c>
      <c r="B3753" t="s">
        <v>1121</v>
      </c>
      <c r="C3753" t="s">
        <v>67</v>
      </c>
      <c r="D3753">
        <v>2022</v>
      </c>
      <c r="E3753" t="s">
        <v>20</v>
      </c>
      <c r="F3753" t="s">
        <v>21</v>
      </c>
      <c r="G3753" t="s">
        <v>15</v>
      </c>
      <c r="H3753" t="s">
        <v>22</v>
      </c>
      <c r="I3753">
        <v>0.15747069299999999</v>
      </c>
      <c r="J3753">
        <v>17.75</v>
      </c>
      <c r="K3753">
        <v>239.15379999999999</v>
      </c>
      <c r="L3753">
        <v>4</v>
      </c>
    </row>
    <row r="3754" spans="1:12" x14ac:dyDescent="0.35">
      <c r="A3754" t="s">
        <v>10</v>
      </c>
      <c r="B3754" t="s">
        <v>1486</v>
      </c>
      <c r="C3754" t="s">
        <v>24</v>
      </c>
      <c r="D3754">
        <v>2022</v>
      </c>
      <c r="E3754" t="s">
        <v>20</v>
      </c>
      <c r="F3754" t="s">
        <v>21</v>
      </c>
      <c r="G3754" t="s">
        <v>15</v>
      </c>
      <c r="H3754" t="s">
        <v>22</v>
      </c>
      <c r="I3754">
        <v>4.7622786E-2</v>
      </c>
      <c r="J3754">
        <v>9.6950000000000003</v>
      </c>
      <c r="K3754">
        <v>246.21440000000001</v>
      </c>
      <c r="L3754">
        <v>4</v>
      </c>
    </row>
    <row r="3755" spans="1:12" x14ac:dyDescent="0.35">
      <c r="A3755" t="s">
        <v>10</v>
      </c>
      <c r="B3755" t="s">
        <v>774</v>
      </c>
      <c r="C3755" t="s">
        <v>12</v>
      </c>
      <c r="D3755">
        <v>2022</v>
      </c>
      <c r="E3755" t="s">
        <v>20</v>
      </c>
      <c r="F3755" t="s">
        <v>21</v>
      </c>
      <c r="G3755" t="s">
        <v>15</v>
      </c>
      <c r="H3755" t="s">
        <v>22</v>
      </c>
      <c r="I3755">
        <v>0.103340142</v>
      </c>
      <c r="J3755">
        <v>6.11</v>
      </c>
      <c r="K3755">
        <v>131.21028000000001</v>
      </c>
      <c r="L3755">
        <v>4</v>
      </c>
    </row>
    <row r="3756" spans="1:12" x14ac:dyDescent="0.35">
      <c r="A3756" t="s">
        <v>10</v>
      </c>
      <c r="B3756" t="s">
        <v>1257</v>
      </c>
      <c r="C3756" t="s">
        <v>12</v>
      </c>
      <c r="D3756">
        <v>2022</v>
      </c>
      <c r="E3756" t="s">
        <v>20</v>
      </c>
      <c r="F3756" t="s">
        <v>21</v>
      </c>
      <c r="G3756" t="s">
        <v>15</v>
      </c>
      <c r="H3756" t="s">
        <v>22</v>
      </c>
      <c r="I3756">
        <v>4.5165796000000001E-2</v>
      </c>
      <c r="J3756">
        <v>10.195</v>
      </c>
      <c r="K3756">
        <v>118.4808</v>
      </c>
      <c r="L3756">
        <v>4</v>
      </c>
    </row>
    <row r="3757" spans="1:12" x14ac:dyDescent="0.35">
      <c r="A3757" t="s">
        <v>10</v>
      </c>
      <c r="B3757" t="s">
        <v>360</v>
      </c>
      <c r="C3757" t="s">
        <v>12</v>
      </c>
      <c r="D3757">
        <v>2022</v>
      </c>
      <c r="E3757" t="s">
        <v>20</v>
      </c>
      <c r="F3757" t="s">
        <v>21</v>
      </c>
      <c r="G3757" t="s">
        <v>15</v>
      </c>
      <c r="H3757" t="s">
        <v>22</v>
      </c>
      <c r="I3757">
        <v>3.0693755999999999E-2</v>
      </c>
      <c r="J3757">
        <v>10.3</v>
      </c>
      <c r="K3757">
        <v>114.2176</v>
      </c>
      <c r="L3757">
        <v>4</v>
      </c>
    </row>
    <row r="3758" spans="1:12" x14ac:dyDescent="0.35">
      <c r="A3758" t="s">
        <v>10</v>
      </c>
      <c r="B3758" t="s">
        <v>1514</v>
      </c>
      <c r="C3758" t="s">
        <v>12</v>
      </c>
      <c r="D3758">
        <v>2022</v>
      </c>
      <c r="E3758" t="s">
        <v>20</v>
      </c>
      <c r="F3758" t="s">
        <v>21</v>
      </c>
      <c r="G3758" t="s">
        <v>15</v>
      </c>
      <c r="H3758" t="s">
        <v>22</v>
      </c>
      <c r="I3758">
        <v>1.3091185999999999E-2</v>
      </c>
      <c r="J3758">
        <v>13.65</v>
      </c>
      <c r="K3758">
        <v>114.88339999999999</v>
      </c>
      <c r="L3758">
        <v>4</v>
      </c>
    </row>
    <row r="3759" spans="1:12" x14ac:dyDescent="0.35">
      <c r="A3759" t="s">
        <v>10</v>
      </c>
      <c r="B3759" t="s">
        <v>443</v>
      </c>
      <c r="C3759" t="s">
        <v>12</v>
      </c>
      <c r="D3759">
        <v>2022</v>
      </c>
      <c r="E3759" t="s">
        <v>20</v>
      </c>
      <c r="F3759" t="s">
        <v>21</v>
      </c>
      <c r="G3759" t="s">
        <v>15</v>
      </c>
      <c r="H3759" t="s">
        <v>22</v>
      </c>
      <c r="I3759">
        <v>6.2665641999999994E-2</v>
      </c>
      <c r="J3759">
        <v>16.350000000000001</v>
      </c>
      <c r="K3759">
        <v>225.6062</v>
      </c>
      <c r="L3759">
        <v>4</v>
      </c>
    </row>
    <row r="3760" spans="1:12" x14ac:dyDescent="0.35">
      <c r="A3760" t="s">
        <v>10</v>
      </c>
      <c r="B3760" t="s">
        <v>1028</v>
      </c>
      <c r="C3760" t="s">
        <v>12</v>
      </c>
      <c r="D3760">
        <v>2022</v>
      </c>
      <c r="E3760" t="s">
        <v>20</v>
      </c>
      <c r="F3760" t="s">
        <v>21</v>
      </c>
      <c r="G3760" t="s">
        <v>15</v>
      </c>
      <c r="H3760" t="s">
        <v>22</v>
      </c>
      <c r="I3760">
        <v>7.4361159999999996E-2</v>
      </c>
      <c r="J3760">
        <v>17.100000000000001</v>
      </c>
      <c r="K3760">
        <v>206.16380000000001</v>
      </c>
      <c r="L3760">
        <v>4</v>
      </c>
    </row>
    <row r="3761" spans="1:12" x14ac:dyDescent="0.35">
      <c r="A3761" t="s">
        <v>10</v>
      </c>
      <c r="B3761" t="s">
        <v>607</v>
      </c>
      <c r="C3761" t="s">
        <v>54</v>
      </c>
      <c r="D3761">
        <v>2022</v>
      </c>
      <c r="E3761" t="s">
        <v>20</v>
      </c>
      <c r="F3761" t="s">
        <v>21</v>
      </c>
      <c r="G3761" t="s">
        <v>15</v>
      </c>
      <c r="H3761" t="s">
        <v>22</v>
      </c>
      <c r="I3761">
        <v>3.7060755000000001E-2</v>
      </c>
      <c r="J3761">
        <v>6.69</v>
      </c>
      <c r="K3761">
        <v>176.83699999999999</v>
      </c>
      <c r="L3761">
        <v>4</v>
      </c>
    </row>
    <row r="3762" spans="1:12" x14ac:dyDescent="0.35">
      <c r="A3762" t="s">
        <v>10</v>
      </c>
      <c r="B3762" t="s">
        <v>1099</v>
      </c>
      <c r="C3762" t="s">
        <v>48</v>
      </c>
      <c r="D3762">
        <v>2022</v>
      </c>
      <c r="E3762" t="s">
        <v>20</v>
      </c>
      <c r="F3762" t="s">
        <v>21</v>
      </c>
      <c r="G3762" t="s">
        <v>15</v>
      </c>
      <c r="H3762" t="s">
        <v>22</v>
      </c>
      <c r="I3762">
        <v>3.7918142000000002E-2</v>
      </c>
      <c r="J3762">
        <v>10</v>
      </c>
      <c r="K3762">
        <v>129.6994</v>
      </c>
      <c r="L3762">
        <v>4</v>
      </c>
    </row>
    <row r="3763" spans="1:12" x14ac:dyDescent="0.35">
      <c r="A3763" t="s">
        <v>10</v>
      </c>
      <c r="B3763" t="s">
        <v>463</v>
      </c>
      <c r="C3763" t="s">
        <v>48</v>
      </c>
      <c r="D3763">
        <v>2022</v>
      </c>
      <c r="E3763" t="s">
        <v>20</v>
      </c>
      <c r="F3763" t="s">
        <v>21</v>
      </c>
      <c r="G3763" t="s">
        <v>15</v>
      </c>
      <c r="H3763" t="s">
        <v>22</v>
      </c>
      <c r="I3763">
        <v>9.8027909999999999E-3</v>
      </c>
      <c r="J3763">
        <v>11.6</v>
      </c>
      <c r="K3763">
        <v>223.04040000000001</v>
      </c>
      <c r="L3763">
        <v>4</v>
      </c>
    </row>
    <row r="3764" spans="1:12" x14ac:dyDescent="0.35">
      <c r="A3764" t="s">
        <v>10</v>
      </c>
      <c r="B3764" t="s">
        <v>444</v>
      </c>
      <c r="C3764" t="s">
        <v>48</v>
      </c>
      <c r="D3764">
        <v>2022</v>
      </c>
      <c r="E3764" t="s">
        <v>20</v>
      </c>
      <c r="F3764" t="s">
        <v>21</v>
      </c>
      <c r="G3764" t="s">
        <v>15</v>
      </c>
      <c r="H3764" t="s">
        <v>22</v>
      </c>
      <c r="I3764">
        <v>0.16037130499999999</v>
      </c>
      <c r="J3764">
        <v>16.5</v>
      </c>
      <c r="K3764">
        <v>143.9128</v>
      </c>
      <c r="L3764">
        <v>4</v>
      </c>
    </row>
    <row r="3765" spans="1:12" x14ac:dyDescent="0.35">
      <c r="A3765" t="s">
        <v>35</v>
      </c>
      <c r="B3765" t="s">
        <v>877</v>
      </c>
      <c r="C3765" t="s">
        <v>61</v>
      </c>
      <c r="D3765">
        <v>2022</v>
      </c>
      <c r="E3765" t="s">
        <v>20</v>
      </c>
      <c r="F3765" t="s">
        <v>21</v>
      </c>
      <c r="G3765" t="s">
        <v>15</v>
      </c>
      <c r="H3765" t="s">
        <v>22</v>
      </c>
      <c r="I3765">
        <v>1.0808272000000001E-2</v>
      </c>
      <c r="J3765">
        <v>8.2100000000000009</v>
      </c>
      <c r="K3765">
        <v>150.53919999999999</v>
      </c>
      <c r="L3765">
        <v>4</v>
      </c>
    </row>
    <row r="3766" spans="1:12" x14ac:dyDescent="0.35">
      <c r="A3766" t="s">
        <v>17</v>
      </c>
      <c r="B3766" t="s">
        <v>367</v>
      </c>
      <c r="C3766" t="s">
        <v>57</v>
      </c>
      <c r="D3766">
        <v>2018</v>
      </c>
      <c r="E3766" t="s">
        <v>45</v>
      </c>
      <c r="F3766" t="s">
        <v>21</v>
      </c>
      <c r="G3766" t="s">
        <v>15</v>
      </c>
      <c r="H3766" t="s">
        <v>46</v>
      </c>
      <c r="I3766">
        <v>2.1618297000000002E-2</v>
      </c>
      <c r="K3766">
        <v>167.11840000000001</v>
      </c>
      <c r="L3766">
        <v>4</v>
      </c>
    </row>
    <row r="3767" spans="1:12" x14ac:dyDescent="0.35">
      <c r="A3767" t="s">
        <v>17</v>
      </c>
      <c r="B3767" t="s">
        <v>1466</v>
      </c>
      <c r="C3767" t="s">
        <v>32</v>
      </c>
      <c r="D3767">
        <v>2018</v>
      </c>
      <c r="E3767" t="s">
        <v>45</v>
      </c>
      <c r="F3767" t="s">
        <v>21</v>
      </c>
      <c r="G3767" t="s">
        <v>15</v>
      </c>
      <c r="H3767" t="s">
        <v>46</v>
      </c>
      <c r="I3767">
        <v>6.5119701000000002E-2</v>
      </c>
      <c r="K3767">
        <v>145.71279999999999</v>
      </c>
      <c r="L3767">
        <v>4</v>
      </c>
    </row>
    <row r="3768" spans="1:12" x14ac:dyDescent="0.35">
      <c r="A3768" t="s">
        <v>17</v>
      </c>
      <c r="B3768" t="s">
        <v>905</v>
      </c>
      <c r="C3768" t="s">
        <v>95</v>
      </c>
      <c r="D3768">
        <v>2018</v>
      </c>
      <c r="E3768" t="s">
        <v>45</v>
      </c>
      <c r="F3768" t="s">
        <v>21</v>
      </c>
      <c r="G3768" t="s">
        <v>15</v>
      </c>
      <c r="H3768" t="s">
        <v>46</v>
      </c>
      <c r="I3768">
        <v>7.1803739999999998E-3</v>
      </c>
      <c r="K3768">
        <v>47.403399999999998</v>
      </c>
      <c r="L3768">
        <v>4</v>
      </c>
    </row>
    <row r="3769" spans="1:12" x14ac:dyDescent="0.35">
      <c r="A3769" t="s">
        <v>17</v>
      </c>
      <c r="B3769" t="s">
        <v>531</v>
      </c>
      <c r="C3769" t="s">
        <v>95</v>
      </c>
      <c r="D3769">
        <v>2018</v>
      </c>
      <c r="E3769" t="s">
        <v>45</v>
      </c>
      <c r="F3769" t="s">
        <v>21</v>
      </c>
      <c r="G3769" t="s">
        <v>15</v>
      </c>
      <c r="H3769" t="s">
        <v>46</v>
      </c>
      <c r="I3769">
        <v>0.17536233300000001</v>
      </c>
      <c r="K3769">
        <v>158.10203999999999</v>
      </c>
      <c r="L3769">
        <v>4</v>
      </c>
    </row>
    <row r="3770" spans="1:12" x14ac:dyDescent="0.35">
      <c r="A3770" t="s">
        <v>17</v>
      </c>
      <c r="B3770" t="s">
        <v>841</v>
      </c>
      <c r="C3770" t="s">
        <v>95</v>
      </c>
      <c r="D3770">
        <v>2018</v>
      </c>
      <c r="E3770" t="s">
        <v>45</v>
      </c>
      <c r="F3770" t="s">
        <v>21</v>
      </c>
      <c r="G3770" t="s">
        <v>15</v>
      </c>
      <c r="H3770" t="s">
        <v>46</v>
      </c>
      <c r="I3770">
        <v>0.110735739</v>
      </c>
      <c r="K3770">
        <v>35.287399999999998</v>
      </c>
      <c r="L3770">
        <v>4</v>
      </c>
    </row>
    <row r="3771" spans="1:12" x14ac:dyDescent="0.35">
      <c r="A3771" t="s">
        <v>17</v>
      </c>
      <c r="B3771" t="s">
        <v>1074</v>
      </c>
      <c r="C3771" t="s">
        <v>95</v>
      </c>
      <c r="D3771">
        <v>2018</v>
      </c>
      <c r="E3771" t="s">
        <v>45</v>
      </c>
      <c r="F3771" t="s">
        <v>21</v>
      </c>
      <c r="G3771" t="s">
        <v>15</v>
      </c>
      <c r="H3771" t="s">
        <v>46</v>
      </c>
      <c r="I3771">
        <v>2.6174636000000001E-2</v>
      </c>
      <c r="K3771">
        <v>127.102</v>
      </c>
      <c r="L3771">
        <v>4</v>
      </c>
    </row>
    <row r="3772" spans="1:12" x14ac:dyDescent="0.35">
      <c r="A3772" t="s">
        <v>17</v>
      </c>
      <c r="B3772" t="s">
        <v>1300</v>
      </c>
      <c r="C3772" t="s">
        <v>57</v>
      </c>
      <c r="D3772">
        <v>2018</v>
      </c>
      <c r="E3772" t="s">
        <v>45</v>
      </c>
      <c r="F3772" t="s">
        <v>21</v>
      </c>
      <c r="G3772" t="s">
        <v>15</v>
      </c>
      <c r="H3772" t="s">
        <v>46</v>
      </c>
      <c r="I3772">
        <v>3.5414528000000001E-2</v>
      </c>
      <c r="K3772">
        <v>218.2166</v>
      </c>
      <c r="L3772">
        <v>4</v>
      </c>
    </row>
    <row r="3773" spans="1:12" x14ac:dyDescent="0.35">
      <c r="A3773" t="s">
        <v>17</v>
      </c>
      <c r="B3773" t="s">
        <v>287</v>
      </c>
      <c r="C3773" t="s">
        <v>57</v>
      </c>
      <c r="D3773">
        <v>2018</v>
      </c>
      <c r="E3773" t="s">
        <v>45</v>
      </c>
      <c r="F3773" t="s">
        <v>21</v>
      </c>
      <c r="G3773" t="s">
        <v>15</v>
      </c>
      <c r="H3773" t="s">
        <v>46</v>
      </c>
      <c r="I3773">
        <v>9.2145264000000005E-2</v>
      </c>
      <c r="K3773">
        <v>120.7098</v>
      </c>
      <c r="L3773">
        <v>4</v>
      </c>
    </row>
    <row r="3774" spans="1:12" x14ac:dyDescent="0.35">
      <c r="A3774" t="s">
        <v>17</v>
      </c>
      <c r="B3774" t="s">
        <v>704</v>
      </c>
      <c r="C3774" t="s">
        <v>57</v>
      </c>
      <c r="D3774">
        <v>2018</v>
      </c>
      <c r="E3774" t="s">
        <v>45</v>
      </c>
      <c r="F3774" t="s">
        <v>21</v>
      </c>
      <c r="G3774" t="s">
        <v>15</v>
      </c>
      <c r="H3774" t="s">
        <v>46</v>
      </c>
      <c r="I3774">
        <v>7.8831762E-2</v>
      </c>
      <c r="K3774">
        <v>98.97</v>
      </c>
      <c r="L3774">
        <v>4</v>
      </c>
    </row>
    <row r="3775" spans="1:12" x14ac:dyDescent="0.35">
      <c r="A3775" t="s">
        <v>17</v>
      </c>
      <c r="B3775" t="s">
        <v>548</v>
      </c>
      <c r="C3775" t="s">
        <v>57</v>
      </c>
      <c r="D3775">
        <v>2018</v>
      </c>
      <c r="E3775" t="s">
        <v>45</v>
      </c>
      <c r="F3775" t="s">
        <v>21</v>
      </c>
      <c r="G3775" t="s">
        <v>15</v>
      </c>
      <c r="H3775" t="s">
        <v>46</v>
      </c>
      <c r="I3775">
        <v>9.5919472000000006E-2</v>
      </c>
      <c r="K3775">
        <v>162.65520000000001</v>
      </c>
      <c r="L3775">
        <v>4</v>
      </c>
    </row>
    <row r="3776" spans="1:12" x14ac:dyDescent="0.35">
      <c r="A3776" t="s">
        <v>17</v>
      </c>
      <c r="B3776" t="s">
        <v>1515</v>
      </c>
      <c r="C3776" t="s">
        <v>67</v>
      </c>
      <c r="D3776">
        <v>2018</v>
      </c>
      <c r="E3776" t="s">
        <v>45</v>
      </c>
      <c r="F3776" t="s">
        <v>21</v>
      </c>
      <c r="G3776" t="s">
        <v>15</v>
      </c>
      <c r="H3776" t="s">
        <v>46</v>
      </c>
      <c r="I3776">
        <v>0.17320619200000001</v>
      </c>
      <c r="K3776">
        <v>53.329799999999999</v>
      </c>
      <c r="L3776">
        <v>4</v>
      </c>
    </row>
    <row r="3777" spans="1:12" x14ac:dyDescent="0.35">
      <c r="A3777" t="s">
        <v>17</v>
      </c>
      <c r="B3777" t="s">
        <v>1036</v>
      </c>
      <c r="C3777" t="s">
        <v>67</v>
      </c>
      <c r="D3777">
        <v>2018</v>
      </c>
      <c r="E3777" t="s">
        <v>45</v>
      </c>
      <c r="F3777" t="s">
        <v>21</v>
      </c>
      <c r="G3777" t="s">
        <v>15</v>
      </c>
      <c r="H3777" t="s">
        <v>46</v>
      </c>
      <c r="I3777">
        <v>3.4584355999999997E-2</v>
      </c>
      <c r="K3777">
        <v>248.375</v>
      </c>
      <c r="L3777">
        <v>4</v>
      </c>
    </row>
    <row r="3778" spans="1:12" x14ac:dyDescent="0.35">
      <c r="A3778" t="s">
        <v>17</v>
      </c>
      <c r="B3778" t="s">
        <v>70</v>
      </c>
      <c r="C3778" t="s">
        <v>24</v>
      </c>
      <c r="D3778">
        <v>2018</v>
      </c>
      <c r="E3778" t="s">
        <v>45</v>
      </c>
      <c r="F3778" t="s">
        <v>21</v>
      </c>
      <c r="G3778" t="s">
        <v>15</v>
      </c>
      <c r="H3778" t="s">
        <v>46</v>
      </c>
      <c r="I3778">
        <v>3.3777629000000003E-2</v>
      </c>
      <c r="K3778">
        <v>222.84559999999999</v>
      </c>
      <c r="L3778">
        <v>4</v>
      </c>
    </row>
    <row r="3779" spans="1:12" x14ac:dyDescent="0.35">
      <c r="A3779" t="s">
        <v>17</v>
      </c>
      <c r="B3779" t="s">
        <v>1314</v>
      </c>
      <c r="C3779" t="s">
        <v>24</v>
      </c>
      <c r="D3779">
        <v>2018</v>
      </c>
      <c r="E3779" t="s">
        <v>45</v>
      </c>
      <c r="F3779" t="s">
        <v>21</v>
      </c>
      <c r="G3779" t="s">
        <v>15</v>
      </c>
      <c r="H3779" t="s">
        <v>46</v>
      </c>
      <c r="I3779">
        <v>6.6459890999999993E-2</v>
      </c>
      <c r="K3779">
        <v>184.22919999999999</v>
      </c>
      <c r="L3779">
        <v>4</v>
      </c>
    </row>
    <row r="3780" spans="1:12" x14ac:dyDescent="0.35">
      <c r="A3780" t="s">
        <v>17</v>
      </c>
      <c r="B3780" t="s">
        <v>1210</v>
      </c>
      <c r="C3780" t="s">
        <v>24</v>
      </c>
      <c r="D3780">
        <v>2018</v>
      </c>
      <c r="E3780" t="s">
        <v>45</v>
      </c>
      <c r="F3780" t="s">
        <v>21</v>
      </c>
      <c r="G3780" t="s">
        <v>15</v>
      </c>
      <c r="H3780" t="s">
        <v>46</v>
      </c>
      <c r="I3780">
        <v>5.6019324000000002E-2</v>
      </c>
      <c r="K3780">
        <v>40.045400000000001</v>
      </c>
      <c r="L3780">
        <v>4</v>
      </c>
    </row>
    <row r="3781" spans="1:12" x14ac:dyDescent="0.35">
      <c r="A3781" t="s">
        <v>17</v>
      </c>
      <c r="B3781" t="s">
        <v>547</v>
      </c>
      <c r="C3781" t="s">
        <v>24</v>
      </c>
      <c r="D3781">
        <v>2018</v>
      </c>
      <c r="E3781" t="s">
        <v>45</v>
      </c>
      <c r="F3781" t="s">
        <v>21</v>
      </c>
      <c r="G3781" t="s">
        <v>15</v>
      </c>
      <c r="H3781" t="s">
        <v>46</v>
      </c>
      <c r="I3781">
        <v>6.5313023999999997E-2</v>
      </c>
      <c r="K3781">
        <v>47.1402</v>
      </c>
      <c r="L3781">
        <v>4</v>
      </c>
    </row>
    <row r="3782" spans="1:12" x14ac:dyDescent="0.35">
      <c r="A3782" t="s">
        <v>17</v>
      </c>
      <c r="B3782" t="s">
        <v>847</v>
      </c>
      <c r="C3782" t="s">
        <v>12</v>
      </c>
      <c r="D3782">
        <v>2018</v>
      </c>
      <c r="E3782" t="s">
        <v>45</v>
      </c>
      <c r="F3782" t="s">
        <v>21</v>
      </c>
      <c r="G3782" t="s">
        <v>15</v>
      </c>
      <c r="H3782" t="s">
        <v>46</v>
      </c>
      <c r="I3782">
        <v>8.7223419999999992E-3</v>
      </c>
      <c r="K3782">
        <v>123.5414</v>
      </c>
      <c r="L3782">
        <v>4</v>
      </c>
    </row>
    <row r="3783" spans="1:12" x14ac:dyDescent="0.35">
      <c r="A3783" t="s">
        <v>17</v>
      </c>
      <c r="B3783" t="s">
        <v>772</v>
      </c>
      <c r="C3783" t="s">
        <v>12</v>
      </c>
      <c r="D3783">
        <v>2018</v>
      </c>
      <c r="E3783" t="s">
        <v>45</v>
      </c>
      <c r="F3783" t="s">
        <v>21</v>
      </c>
      <c r="G3783" t="s">
        <v>15</v>
      </c>
      <c r="H3783" t="s">
        <v>46</v>
      </c>
      <c r="I3783">
        <v>0.10508595599999999</v>
      </c>
      <c r="K3783">
        <v>82.390799999999999</v>
      </c>
      <c r="L3783">
        <v>4</v>
      </c>
    </row>
    <row r="3784" spans="1:12" x14ac:dyDescent="0.35">
      <c r="A3784" t="s">
        <v>17</v>
      </c>
      <c r="B3784" t="s">
        <v>169</v>
      </c>
      <c r="C3784" t="s">
        <v>12</v>
      </c>
      <c r="D3784">
        <v>2018</v>
      </c>
      <c r="E3784" t="s">
        <v>45</v>
      </c>
      <c r="F3784" t="s">
        <v>21</v>
      </c>
      <c r="G3784" t="s">
        <v>15</v>
      </c>
      <c r="H3784" t="s">
        <v>46</v>
      </c>
      <c r="I3784">
        <v>0</v>
      </c>
      <c r="K3784">
        <v>253.03559999999999</v>
      </c>
      <c r="L3784">
        <v>4</v>
      </c>
    </row>
    <row r="3785" spans="1:12" x14ac:dyDescent="0.35">
      <c r="A3785" t="s">
        <v>17</v>
      </c>
      <c r="B3785" t="s">
        <v>376</v>
      </c>
      <c r="C3785" t="s">
        <v>19</v>
      </c>
      <c r="D3785">
        <v>2018</v>
      </c>
      <c r="E3785" t="s">
        <v>45</v>
      </c>
      <c r="F3785" t="s">
        <v>21</v>
      </c>
      <c r="G3785" t="s">
        <v>15</v>
      </c>
      <c r="H3785" t="s">
        <v>46</v>
      </c>
      <c r="I3785">
        <v>4.6333982000000003E-2</v>
      </c>
      <c r="K3785">
        <v>97.238399999999999</v>
      </c>
      <c r="L3785">
        <v>4</v>
      </c>
    </row>
    <row r="3786" spans="1:12" x14ac:dyDescent="0.35">
      <c r="A3786" t="s">
        <v>17</v>
      </c>
      <c r="B3786" t="s">
        <v>1516</v>
      </c>
      <c r="C3786" t="s">
        <v>19</v>
      </c>
      <c r="D3786">
        <v>2018</v>
      </c>
      <c r="E3786" t="s">
        <v>45</v>
      </c>
      <c r="F3786" t="s">
        <v>21</v>
      </c>
      <c r="G3786" t="s">
        <v>15</v>
      </c>
      <c r="H3786" t="s">
        <v>46</v>
      </c>
      <c r="I3786">
        <v>6.3800265999999994E-2</v>
      </c>
      <c r="K3786">
        <v>123.0414</v>
      </c>
      <c r="L3786">
        <v>4</v>
      </c>
    </row>
    <row r="3787" spans="1:12" x14ac:dyDescent="0.35">
      <c r="A3787" t="s">
        <v>17</v>
      </c>
      <c r="B3787" t="s">
        <v>218</v>
      </c>
      <c r="C3787" t="s">
        <v>42</v>
      </c>
      <c r="D3787">
        <v>2018</v>
      </c>
      <c r="E3787" t="s">
        <v>45</v>
      </c>
      <c r="F3787" t="s">
        <v>21</v>
      </c>
      <c r="G3787" t="s">
        <v>15</v>
      </c>
      <c r="H3787" t="s">
        <v>46</v>
      </c>
      <c r="I3787">
        <v>1.4232071000000001E-2</v>
      </c>
      <c r="K3787">
        <v>100.9332</v>
      </c>
      <c r="L3787">
        <v>4</v>
      </c>
    </row>
    <row r="3788" spans="1:12" x14ac:dyDescent="0.35">
      <c r="A3788" t="s">
        <v>17</v>
      </c>
      <c r="B3788" t="s">
        <v>91</v>
      </c>
      <c r="C3788" t="s">
        <v>42</v>
      </c>
      <c r="D3788">
        <v>2018</v>
      </c>
      <c r="E3788" t="s">
        <v>45</v>
      </c>
      <c r="F3788" t="s">
        <v>21</v>
      </c>
      <c r="G3788" t="s">
        <v>15</v>
      </c>
      <c r="H3788" t="s">
        <v>46</v>
      </c>
      <c r="I3788">
        <v>4.8703431999999998E-2</v>
      </c>
      <c r="K3788">
        <v>125.9336</v>
      </c>
      <c r="L3788">
        <v>4</v>
      </c>
    </row>
    <row r="3789" spans="1:12" x14ac:dyDescent="0.35">
      <c r="A3789" t="s">
        <v>17</v>
      </c>
      <c r="B3789" t="s">
        <v>173</v>
      </c>
      <c r="C3789" t="s">
        <v>42</v>
      </c>
      <c r="D3789">
        <v>2018</v>
      </c>
      <c r="E3789" t="s">
        <v>45</v>
      </c>
      <c r="F3789" t="s">
        <v>21</v>
      </c>
      <c r="G3789" t="s">
        <v>15</v>
      </c>
      <c r="H3789" t="s">
        <v>46</v>
      </c>
      <c r="I3789">
        <v>0.107507291</v>
      </c>
      <c r="K3789">
        <v>34.855800000000002</v>
      </c>
      <c r="L3789">
        <v>4</v>
      </c>
    </row>
    <row r="3790" spans="1:12" x14ac:dyDescent="0.35">
      <c r="A3790" t="s">
        <v>17</v>
      </c>
      <c r="B3790" t="s">
        <v>1290</v>
      </c>
      <c r="C3790" t="s">
        <v>54</v>
      </c>
      <c r="D3790">
        <v>2018</v>
      </c>
      <c r="E3790" t="s">
        <v>45</v>
      </c>
      <c r="F3790" t="s">
        <v>21</v>
      </c>
      <c r="G3790" t="s">
        <v>15</v>
      </c>
      <c r="H3790" t="s">
        <v>46</v>
      </c>
      <c r="I3790">
        <v>2.2351808000000001E-2</v>
      </c>
      <c r="K3790">
        <v>143.78120000000001</v>
      </c>
      <c r="L3790">
        <v>4</v>
      </c>
    </row>
    <row r="3791" spans="1:12" x14ac:dyDescent="0.35">
      <c r="A3791" t="s">
        <v>17</v>
      </c>
      <c r="B3791" t="s">
        <v>639</v>
      </c>
      <c r="C3791" t="s">
        <v>64</v>
      </c>
      <c r="D3791">
        <v>2018</v>
      </c>
      <c r="E3791" t="s">
        <v>45</v>
      </c>
      <c r="F3791" t="s">
        <v>21</v>
      </c>
      <c r="G3791" t="s">
        <v>15</v>
      </c>
      <c r="H3791" t="s">
        <v>46</v>
      </c>
      <c r="I3791">
        <v>9.1472670000000006E-2</v>
      </c>
      <c r="K3791">
        <v>184.66079999999999</v>
      </c>
      <c r="L3791">
        <v>4</v>
      </c>
    </row>
    <row r="3792" spans="1:12" x14ac:dyDescent="0.35">
      <c r="A3792" t="s">
        <v>17</v>
      </c>
      <c r="B3792" t="s">
        <v>1497</v>
      </c>
      <c r="C3792" t="s">
        <v>153</v>
      </c>
      <c r="D3792">
        <v>2018</v>
      </c>
      <c r="E3792" t="s">
        <v>45</v>
      </c>
      <c r="F3792" t="s">
        <v>21</v>
      </c>
      <c r="G3792" t="s">
        <v>15</v>
      </c>
      <c r="H3792" t="s">
        <v>46</v>
      </c>
      <c r="I3792">
        <v>3.1073804E-2</v>
      </c>
      <c r="K3792">
        <v>157.56039999999999</v>
      </c>
      <c r="L3792">
        <v>4</v>
      </c>
    </row>
    <row r="3793" spans="1:12" x14ac:dyDescent="0.35">
      <c r="A3793" t="s">
        <v>17</v>
      </c>
      <c r="B3793" t="s">
        <v>932</v>
      </c>
      <c r="C3793" t="s">
        <v>48</v>
      </c>
      <c r="D3793">
        <v>2018</v>
      </c>
      <c r="E3793" t="s">
        <v>45</v>
      </c>
      <c r="F3793" t="s">
        <v>21</v>
      </c>
      <c r="G3793" t="s">
        <v>15</v>
      </c>
      <c r="H3793" t="s">
        <v>46</v>
      </c>
      <c r="I3793">
        <v>0</v>
      </c>
      <c r="K3793">
        <v>45.742800000000003</v>
      </c>
      <c r="L3793">
        <v>4</v>
      </c>
    </row>
    <row r="3794" spans="1:12" x14ac:dyDescent="0.35">
      <c r="A3794" t="s">
        <v>17</v>
      </c>
      <c r="B3794" t="s">
        <v>1043</v>
      </c>
      <c r="C3794" t="s">
        <v>48</v>
      </c>
      <c r="D3794">
        <v>2018</v>
      </c>
      <c r="E3794" t="s">
        <v>45</v>
      </c>
      <c r="F3794" t="s">
        <v>21</v>
      </c>
      <c r="G3794" t="s">
        <v>15</v>
      </c>
      <c r="H3794" t="s">
        <v>46</v>
      </c>
      <c r="I3794">
        <v>6.7120953999999997E-2</v>
      </c>
      <c r="K3794">
        <v>132.10226</v>
      </c>
      <c r="L3794">
        <v>4</v>
      </c>
    </row>
    <row r="3795" spans="1:12" x14ac:dyDescent="0.35">
      <c r="A3795" t="s">
        <v>17</v>
      </c>
      <c r="B3795" t="s">
        <v>625</v>
      </c>
      <c r="C3795" t="s">
        <v>48</v>
      </c>
      <c r="D3795">
        <v>2018</v>
      </c>
      <c r="E3795" t="s">
        <v>45</v>
      </c>
      <c r="F3795" t="s">
        <v>21</v>
      </c>
      <c r="G3795" t="s">
        <v>15</v>
      </c>
      <c r="H3795" t="s">
        <v>46</v>
      </c>
      <c r="I3795">
        <v>2.9793955E-2</v>
      </c>
      <c r="K3795">
        <v>167.2816</v>
      </c>
      <c r="L3795">
        <v>4</v>
      </c>
    </row>
    <row r="3796" spans="1:12" x14ac:dyDescent="0.35">
      <c r="A3796" t="s">
        <v>17</v>
      </c>
      <c r="B3796" t="s">
        <v>916</v>
      </c>
      <c r="C3796" t="s">
        <v>48</v>
      </c>
      <c r="D3796">
        <v>2018</v>
      </c>
      <c r="E3796" t="s">
        <v>45</v>
      </c>
      <c r="F3796" t="s">
        <v>21</v>
      </c>
      <c r="G3796" t="s">
        <v>15</v>
      </c>
      <c r="H3796" t="s">
        <v>46</v>
      </c>
      <c r="I3796">
        <v>0</v>
      </c>
      <c r="K3796">
        <v>248.8092</v>
      </c>
      <c r="L3796">
        <v>4</v>
      </c>
    </row>
    <row r="3797" spans="1:12" x14ac:dyDescent="0.35">
      <c r="A3797" t="s">
        <v>17</v>
      </c>
      <c r="B3797" t="s">
        <v>984</v>
      </c>
      <c r="C3797" t="s">
        <v>32</v>
      </c>
      <c r="D3797">
        <v>2018</v>
      </c>
      <c r="E3797" t="s">
        <v>45</v>
      </c>
      <c r="F3797" t="s">
        <v>21</v>
      </c>
      <c r="G3797" t="s">
        <v>15</v>
      </c>
      <c r="H3797" t="s">
        <v>46</v>
      </c>
      <c r="I3797">
        <v>0.112349962</v>
      </c>
      <c r="K3797">
        <v>39.184800000000003</v>
      </c>
      <c r="L3797">
        <v>4</v>
      </c>
    </row>
    <row r="3798" spans="1:12" x14ac:dyDescent="0.35">
      <c r="A3798" t="s">
        <v>17</v>
      </c>
      <c r="B3798" t="s">
        <v>1267</v>
      </c>
      <c r="C3798" t="s">
        <v>32</v>
      </c>
      <c r="D3798">
        <v>2018</v>
      </c>
      <c r="E3798" t="s">
        <v>45</v>
      </c>
      <c r="F3798" t="s">
        <v>21</v>
      </c>
      <c r="G3798" t="s">
        <v>15</v>
      </c>
      <c r="H3798" t="s">
        <v>46</v>
      </c>
      <c r="I3798">
        <v>0</v>
      </c>
      <c r="K3798">
        <v>121.044</v>
      </c>
      <c r="L3798">
        <v>4</v>
      </c>
    </row>
    <row r="3799" spans="1:12" x14ac:dyDescent="0.35">
      <c r="A3799" t="s">
        <v>10</v>
      </c>
      <c r="B3799" t="s">
        <v>1398</v>
      </c>
      <c r="C3799" t="s">
        <v>95</v>
      </c>
      <c r="D3799">
        <v>2018</v>
      </c>
      <c r="E3799" t="s">
        <v>45</v>
      </c>
      <c r="F3799" t="s">
        <v>21</v>
      </c>
      <c r="G3799" t="s">
        <v>15</v>
      </c>
      <c r="H3799" t="s">
        <v>46</v>
      </c>
      <c r="I3799">
        <v>3.4244601E-2</v>
      </c>
      <c r="K3799">
        <v>97.272599999999997</v>
      </c>
      <c r="L3799">
        <v>4</v>
      </c>
    </row>
    <row r="3800" spans="1:12" x14ac:dyDescent="0.35">
      <c r="A3800" t="s">
        <v>10</v>
      </c>
      <c r="B3800" t="s">
        <v>1424</v>
      </c>
      <c r="C3800" t="s">
        <v>95</v>
      </c>
      <c r="D3800">
        <v>2018</v>
      </c>
      <c r="E3800" t="s">
        <v>45</v>
      </c>
      <c r="F3800" t="s">
        <v>21</v>
      </c>
      <c r="G3800" t="s">
        <v>15</v>
      </c>
      <c r="H3800" t="s">
        <v>46</v>
      </c>
      <c r="I3800">
        <v>2.6243240000000001E-2</v>
      </c>
      <c r="K3800">
        <v>143.81280000000001</v>
      </c>
      <c r="L3800">
        <v>4</v>
      </c>
    </row>
    <row r="3801" spans="1:12" x14ac:dyDescent="0.35">
      <c r="A3801" t="s">
        <v>10</v>
      </c>
      <c r="B3801" t="s">
        <v>1174</v>
      </c>
      <c r="C3801" t="s">
        <v>57</v>
      </c>
      <c r="D3801">
        <v>2018</v>
      </c>
      <c r="E3801" t="s">
        <v>45</v>
      </c>
      <c r="F3801" t="s">
        <v>21</v>
      </c>
      <c r="G3801" t="s">
        <v>15</v>
      </c>
      <c r="H3801" t="s">
        <v>46</v>
      </c>
      <c r="I3801">
        <v>3.4436769999999998E-2</v>
      </c>
      <c r="K3801">
        <v>156.52879999999999</v>
      </c>
      <c r="L3801">
        <v>4</v>
      </c>
    </row>
    <row r="3802" spans="1:12" x14ac:dyDescent="0.35">
      <c r="A3802" t="s">
        <v>10</v>
      </c>
      <c r="B3802" t="s">
        <v>938</v>
      </c>
      <c r="C3802" t="s">
        <v>28</v>
      </c>
      <c r="D3802">
        <v>2018</v>
      </c>
      <c r="E3802" t="s">
        <v>45</v>
      </c>
      <c r="F3802" t="s">
        <v>21</v>
      </c>
      <c r="G3802" t="s">
        <v>15</v>
      </c>
      <c r="H3802" t="s">
        <v>46</v>
      </c>
      <c r="I3802">
        <v>5.2473797000000003E-2</v>
      </c>
      <c r="K3802">
        <v>83.622399999999999</v>
      </c>
      <c r="L3802">
        <v>4</v>
      </c>
    </row>
    <row r="3803" spans="1:12" x14ac:dyDescent="0.35">
      <c r="A3803" t="s">
        <v>10</v>
      </c>
      <c r="B3803" t="s">
        <v>1177</v>
      </c>
      <c r="C3803" t="s">
        <v>28</v>
      </c>
      <c r="D3803">
        <v>2018</v>
      </c>
      <c r="E3803" t="s">
        <v>45</v>
      </c>
      <c r="F3803" t="s">
        <v>21</v>
      </c>
      <c r="G3803" t="s">
        <v>15</v>
      </c>
      <c r="H3803" t="s">
        <v>46</v>
      </c>
      <c r="I3803">
        <v>2.8139760999999999E-2</v>
      </c>
      <c r="K3803">
        <v>173.7422</v>
      </c>
      <c r="L3803">
        <v>4</v>
      </c>
    </row>
    <row r="3804" spans="1:12" x14ac:dyDescent="0.35">
      <c r="A3804" t="s">
        <v>10</v>
      </c>
      <c r="B3804" t="s">
        <v>978</v>
      </c>
      <c r="C3804" t="s">
        <v>67</v>
      </c>
      <c r="D3804">
        <v>2018</v>
      </c>
      <c r="E3804" t="s">
        <v>45</v>
      </c>
      <c r="F3804" t="s">
        <v>21</v>
      </c>
      <c r="G3804" t="s">
        <v>15</v>
      </c>
      <c r="H3804" t="s">
        <v>46</v>
      </c>
      <c r="I3804">
        <v>2.2403117E-2</v>
      </c>
      <c r="K3804">
        <v>250.9092</v>
      </c>
      <c r="L3804">
        <v>4</v>
      </c>
    </row>
    <row r="3805" spans="1:12" x14ac:dyDescent="0.35">
      <c r="A3805" t="s">
        <v>10</v>
      </c>
      <c r="B3805" t="s">
        <v>698</v>
      </c>
      <c r="C3805" t="s">
        <v>67</v>
      </c>
      <c r="D3805">
        <v>2018</v>
      </c>
      <c r="E3805" t="s">
        <v>45</v>
      </c>
      <c r="F3805" t="s">
        <v>21</v>
      </c>
      <c r="G3805" t="s">
        <v>15</v>
      </c>
      <c r="H3805" t="s">
        <v>46</v>
      </c>
      <c r="I3805">
        <v>7.4806196000000005E-2</v>
      </c>
      <c r="K3805">
        <v>112.91759999999999</v>
      </c>
      <c r="L3805">
        <v>4</v>
      </c>
    </row>
    <row r="3806" spans="1:12" x14ac:dyDescent="0.35">
      <c r="A3806" t="s">
        <v>10</v>
      </c>
      <c r="B3806" t="s">
        <v>1415</v>
      </c>
      <c r="C3806" t="s">
        <v>24</v>
      </c>
      <c r="D3806">
        <v>2018</v>
      </c>
      <c r="E3806" t="s">
        <v>45</v>
      </c>
      <c r="F3806" t="s">
        <v>21</v>
      </c>
      <c r="G3806" t="s">
        <v>15</v>
      </c>
      <c r="H3806" t="s">
        <v>46</v>
      </c>
      <c r="I3806">
        <v>8.7421737999999999E-2</v>
      </c>
      <c r="K3806">
        <v>154.46299999999999</v>
      </c>
      <c r="L3806">
        <v>4</v>
      </c>
    </row>
    <row r="3807" spans="1:12" x14ac:dyDescent="0.35">
      <c r="A3807" t="s">
        <v>10</v>
      </c>
      <c r="B3807" t="s">
        <v>940</v>
      </c>
      <c r="C3807" t="s">
        <v>24</v>
      </c>
      <c r="D3807">
        <v>2018</v>
      </c>
      <c r="E3807" t="s">
        <v>45</v>
      </c>
      <c r="F3807" t="s">
        <v>21</v>
      </c>
      <c r="G3807" t="s">
        <v>15</v>
      </c>
      <c r="H3807" t="s">
        <v>46</v>
      </c>
      <c r="I3807">
        <v>4.8426707999999999E-2</v>
      </c>
      <c r="K3807">
        <v>258.7278</v>
      </c>
      <c r="L3807">
        <v>4</v>
      </c>
    </row>
    <row r="3808" spans="1:12" x14ac:dyDescent="0.35">
      <c r="A3808" t="s">
        <v>10</v>
      </c>
      <c r="B3808" t="s">
        <v>529</v>
      </c>
      <c r="C3808" t="s">
        <v>24</v>
      </c>
      <c r="D3808">
        <v>2018</v>
      </c>
      <c r="E3808" t="s">
        <v>45</v>
      </c>
      <c r="F3808" t="s">
        <v>21</v>
      </c>
      <c r="G3808" t="s">
        <v>15</v>
      </c>
      <c r="H3808" t="s">
        <v>46</v>
      </c>
      <c r="I3808">
        <v>0.14928877900000001</v>
      </c>
      <c r="K3808">
        <v>158.4288</v>
      </c>
      <c r="L3808">
        <v>4</v>
      </c>
    </row>
    <row r="3809" spans="1:12" x14ac:dyDescent="0.35">
      <c r="A3809" t="s">
        <v>10</v>
      </c>
      <c r="B3809" t="s">
        <v>922</v>
      </c>
      <c r="C3809" t="s">
        <v>24</v>
      </c>
      <c r="D3809">
        <v>2018</v>
      </c>
      <c r="E3809" t="s">
        <v>45</v>
      </c>
      <c r="F3809" t="s">
        <v>21</v>
      </c>
      <c r="G3809" t="s">
        <v>15</v>
      </c>
      <c r="H3809" t="s">
        <v>46</v>
      </c>
      <c r="I3809">
        <v>9.1780141999999995E-2</v>
      </c>
      <c r="K3809">
        <v>182.5266</v>
      </c>
      <c r="L3809">
        <v>4</v>
      </c>
    </row>
    <row r="3810" spans="1:12" x14ac:dyDescent="0.35">
      <c r="A3810" t="s">
        <v>10</v>
      </c>
      <c r="B3810" t="s">
        <v>55</v>
      </c>
      <c r="C3810" t="s">
        <v>12</v>
      </c>
      <c r="D3810">
        <v>2018</v>
      </c>
      <c r="E3810" t="s">
        <v>45</v>
      </c>
      <c r="F3810" t="s">
        <v>21</v>
      </c>
      <c r="G3810" t="s">
        <v>15</v>
      </c>
      <c r="H3810" t="s">
        <v>46</v>
      </c>
      <c r="I3810">
        <v>1.8714040000000001E-2</v>
      </c>
      <c r="K3810">
        <v>223.47720000000001</v>
      </c>
      <c r="L3810">
        <v>4</v>
      </c>
    </row>
    <row r="3811" spans="1:12" x14ac:dyDescent="0.35">
      <c r="A3811" t="s">
        <v>10</v>
      </c>
      <c r="B3811" t="s">
        <v>1055</v>
      </c>
      <c r="C3811" t="s">
        <v>12</v>
      </c>
      <c r="D3811">
        <v>2018</v>
      </c>
      <c r="E3811" t="s">
        <v>45</v>
      </c>
      <c r="F3811" t="s">
        <v>21</v>
      </c>
      <c r="G3811" t="s">
        <v>15</v>
      </c>
      <c r="H3811" t="s">
        <v>46</v>
      </c>
      <c r="I3811">
        <v>0.102949031</v>
      </c>
      <c r="K3811">
        <v>225.27199999999999</v>
      </c>
      <c r="L3811">
        <v>4</v>
      </c>
    </row>
    <row r="3812" spans="1:12" x14ac:dyDescent="0.35">
      <c r="A3812" t="s">
        <v>10</v>
      </c>
      <c r="B3812" t="s">
        <v>1426</v>
      </c>
      <c r="C3812" t="s">
        <v>12</v>
      </c>
      <c r="D3812">
        <v>2018</v>
      </c>
      <c r="E3812" t="s">
        <v>45</v>
      </c>
      <c r="F3812" t="s">
        <v>21</v>
      </c>
      <c r="G3812" t="s">
        <v>15</v>
      </c>
      <c r="H3812" t="s">
        <v>46</v>
      </c>
      <c r="I3812">
        <v>0.121712459</v>
      </c>
      <c r="K3812">
        <v>101.2016</v>
      </c>
      <c r="L3812">
        <v>4</v>
      </c>
    </row>
    <row r="3813" spans="1:12" x14ac:dyDescent="0.35">
      <c r="A3813" t="s">
        <v>10</v>
      </c>
      <c r="B3813" t="s">
        <v>1180</v>
      </c>
      <c r="C3813" t="s">
        <v>12</v>
      </c>
      <c r="D3813">
        <v>2018</v>
      </c>
      <c r="E3813" t="s">
        <v>45</v>
      </c>
      <c r="F3813" t="s">
        <v>21</v>
      </c>
      <c r="G3813" t="s">
        <v>15</v>
      </c>
      <c r="H3813" t="s">
        <v>46</v>
      </c>
      <c r="I3813">
        <v>8.7936752000000007E-2</v>
      </c>
      <c r="K3813">
        <v>115.9466</v>
      </c>
      <c r="L3813">
        <v>4</v>
      </c>
    </row>
    <row r="3814" spans="1:12" x14ac:dyDescent="0.35">
      <c r="A3814" t="s">
        <v>10</v>
      </c>
      <c r="B3814" t="s">
        <v>256</v>
      </c>
      <c r="C3814" t="s">
        <v>12</v>
      </c>
      <c r="D3814">
        <v>2018</v>
      </c>
      <c r="E3814" t="s">
        <v>45</v>
      </c>
      <c r="F3814" t="s">
        <v>21</v>
      </c>
      <c r="G3814" t="s">
        <v>15</v>
      </c>
      <c r="H3814" t="s">
        <v>46</v>
      </c>
      <c r="I3814">
        <v>1.4295564E-2</v>
      </c>
      <c r="K3814">
        <v>242.65119999999999</v>
      </c>
      <c r="L3814">
        <v>4</v>
      </c>
    </row>
    <row r="3815" spans="1:12" x14ac:dyDescent="0.35">
      <c r="A3815" t="s">
        <v>10</v>
      </c>
      <c r="B3815" t="s">
        <v>925</v>
      </c>
      <c r="C3815" t="s">
        <v>12</v>
      </c>
      <c r="D3815">
        <v>2018</v>
      </c>
      <c r="E3815" t="s">
        <v>45</v>
      </c>
      <c r="F3815" t="s">
        <v>21</v>
      </c>
      <c r="G3815" t="s">
        <v>15</v>
      </c>
      <c r="H3815" t="s">
        <v>46</v>
      </c>
      <c r="I3815">
        <v>5.7762301000000002E-2</v>
      </c>
      <c r="K3815">
        <v>237.35640000000001</v>
      </c>
      <c r="L3815">
        <v>4</v>
      </c>
    </row>
    <row r="3816" spans="1:12" x14ac:dyDescent="0.35">
      <c r="A3816" t="s">
        <v>10</v>
      </c>
      <c r="B3816" t="s">
        <v>1140</v>
      </c>
      <c r="C3816" t="s">
        <v>12</v>
      </c>
      <c r="D3816">
        <v>2018</v>
      </c>
      <c r="E3816" t="s">
        <v>45</v>
      </c>
      <c r="F3816" t="s">
        <v>21</v>
      </c>
      <c r="G3816" t="s">
        <v>15</v>
      </c>
      <c r="H3816" t="s">
        <v>46</v>
      </c>
      <c r="I3816">
        <v>2.1863506000000001E-2</v>
      </c>
      <c r="K3816">
        <v>247.00919999999999</v>
      </c>
      <c r="L3816">
        <v>4</v>
      </c>
    </row>
    <row r="3817" spans="1:12" x14ac:dyDescent="0.35">
      <c r="A3817" t="s">
        <v>10</v>
      </c>
      <c r="B3817" t="s">
        <v>1012</v>
      </c>
      <c r="C3817" t="s">
        <v>12</v>
      </c>
      <c r="D3817">
        <v>2018</v>
      </c>
      <c r="E3817" t="s">
        <v>45</v>
      </c>
      <c r="F3817" t="s">
        <v>21</v>
      </c>
      <c r="G3817" t="s">
        <v>15</v>
      </c>
      <c r="H3817" t="s">
        <v>46</v>
      </c>
      <c r="I3817">
        <v>0.112668963</v>
      </c>
      <c r="K3817">
        <v>191.0504</v>
      </c>
      <c r="L3817">
        <v>4</v>
      </c>
    </row>
    <row r="3818" spans="1:12" x14ac:dyDescent="0.35">
      <c r="A3818" t="s">
        <v>10</v>
      </c>
      <c r="B3818" t="s">
        <v>885</v>
      </c>
      <c r="C3818" t="s">
        <v>54</v>
      </c>
      <c r="D3818">
        <v>2018</v>
      </c>
      <c r="E3818" t="s">
        <v>45</v>
      </c>
      <c r="F3818" t="s">
        <v>21</v>
      </c>
      <c r="G3818" t="s">
        <v>15</v>
      </c>
      <c r="H3818" t="s">
        <v>46</v>
      </c>
      <c r="I3818">
        <v>2.0312314000000001E-2</v>
      </c>
      <c r="K3818">
        <v>98.104200000000006</v>
      </c>
      <c r="L3818">
        <v>4</v>
      </c>
    </row>
    <row r="3819" spans="1:12" x14ac:dyDescent="0.35">
      <c r="A3819" t="s">
        <v>10</v>
      </c>
      <c r="B3819" t="s">
        <v>837</v>
      </c>
      <c r="C3819" t="s">
        <v>54</v>
      </c>
      <c r="D3819">
        <v>2018</v>
      </c>
      <c r="E3819" t="s">
        <v>45</v>
      </c>
      <c r="F3819" t="s">
        <v>21</v>
      </c>
      <c r="G3819" t="s">
        <v>15</v>
      </c>
      <c r="H3819" t="s">
        <v>46</v>
      </c>
      <c r="I3819">
        <v>0.13670167799999999</v>
      </c>
      <c r="K3819">
        <v>182.16079999999999</v>
      </c>
      <c r="L3819">
        <v>4</v>
      </c>
    </row>
    <row r="3820" spans="1:12" x14ac:dyDescent="0.35">
      <c r="A3820" t="s">
        <v>10</v>
      </c>
      <c r="B3820" t="s">
        <v>1444</v>
      </c>
      <c r="C3820" t="s">
        <v>54</v>
      </c>
      <c r="D3820">
        <v>2018</v>
      </c>
      <c r="E3820" t="s">
        <v>45</v>
      </c>
      <c r="F3820" t="s">
        <v>21</v>
      </c>
      <c r="G3820" t="s">
        <v>15</v>
      </c>
      <c r="H3820" t="s">
        <v>46</v>
      </c>
      <c r="I3820">
        <v>1.7466283999999999E-2</v>
      </c>
      <c r="K3820">
        <v>45.471800000000002</v>
      </c>
      <c r="L3820">
        <v>4</v>
      </c>
    </row>
    <row r="3821" spans="1:12" x14ac:dyDescent="0.35">
      <c r="A3821" t="s">
        <v>10</v>
      </c>
      <c r="B3821" t="s">
        <v>599</v>
      </c>
      <c r="C3821" t="s">
        <v>54</v>
      </c>
      <c r="D3821">
        <v>2018</v>
      </c>
      <c r="E3821" t="s">
        <v>45</v>
      </c>
      <c r="F3821" t="s">
        <v>21</v>
      </c>
      <c r="G3821" t="s">
        <v>15</v>
      </c>
      <c r="H3821" t="s">
        <v>46</v>
      </c>
      <c r="I3821">
        <v>5.4288646000000003E-2</v>
      </c>
      <c r="K3821">
        <v>102.60939999999999</v>
      </c>
      <c r="L3821">
        <v>4</v>
      </c>
    </row>
    <row r="3822" spans="1:12" x14ac:dyDescent="0.35">
      <c r="A3822" t="s">
        <v>10</v>
      </c>
      <c r="B3822" t="s">
        <v>1030</v>
      </c>
      <c r="C3822" t="s">
        <v>48</v>
      </c>
      <c r="D3822">
        <v>2018</v>
      </c>
      <c r="E3822" t="s">
        <v>45</v>
      </c>
      <c r="F3822" t="s">
        <v>21</v>
      </c>
      <c r="G3822" t="s">
        <v>15</v>
      </c>
      <c r="H3822" t="s">
        <v>46</v>
      </c>
      <c r="I3822">
        <v>0.127416049</v>
      </c>
      <c r="K3822">
        <v>167.48159999999999</v>
      </c>
      <c r="L3822">
        <v>4</v>
      </c>
    </row>
    <row r="3823" spans="1:12" x14ac:dyDescent="0.35">
      <c r="A3823" t="s">
        <v>10</v>
      </c>
      <c r="B3823" t="s">
        <v>262</v>
      </c>
      <c r="C3823" t="s">
        <v>48</v>
      </c>
      <c r="D3823">
        <v>2018</v>
      </c>
      <c r="E3823" t="s">
        <v>45</v>
      </c>
      <c r="F3823" t="s">
        <v>21</v>
      </c>
      <c r="G3823" t="s">
        <v>15</v>
      </c>
      <c r="H3823" t="s">
        <v>46</v>
      </c>
      <c r="I3823">
        <v>0.124668026</v>
      </c>
      <c r="K3823">
        <v>261.09100000000001</v>
      </c>
      <c r="L3823">
        <v>4</v>
      </c>
    </row>
    <row r="3824" spans="1:12" x14ac:dyDescent="0.35">
      <c r="A3824" t="s">
        <v>10</v>
      </c>
      <c r="B3824" t="s">
        <v>82</v>
      </c>
      <c r="C3824" t="s">
        <v>48</v>
      </c>
      <c r="D3824">
        <v>2018</v>
      </c>
      <c r="E3824" t="s">
        <v>45</v>
      </c>
      <c r="F3824" t="s">
        <v>21</v>
      </c>
      <c r="G3824" t="s">
        <v>15</v>
      </c>
      <c r="H3824" t="s">
        <v>46</v>
      </c>
      <c r="I3824">
        <v>3.7768989000000003E-2</v>
      </c>
      <c r="K3824">
        <v>88.585599999999999</v>
      </c>
      <c r="L3824">
        <v>4</v>
      </c>
    </row>
    <row r="3825" spans="1:12" x14ac:dyDescent="0.35">
      <c r="A3825" t="s">
        <v>10</v>
      </c>
      <c r="B3825" t="s">
        <v>501</v>
      </c>
      <c r="C3825" t="s">
        <v>48</v>
      </c>
      <c r="D3825">
        <v>2018</v>
      </c>
      <c r="E3825" t="s">
        <v>45</v>
      </c>
      <c r="F3825" t="s">
        <v>21</v>
      </c>
      <c r="G3825" t="s">
        <v>15</v>
      </c>
      <c r="H3825" t="s">
        <v>46</v>
      </c>
      <c r="I3825">
        <v>3.0476540999999999E-2</v>
      </c>
      <c r="K3825">
        <v>252.2724</v>
      </c>
      <c r="L3825">
        <v>4</v>
      </c>
    </row>
    <row r="3826" spans="1:12" x14ac:dyDescent="0.35">
      <c r="A3826" t="s">
        <v>10</v>
      </c>
      <c r="B3826" t="s">
        <v>520</v>
      </c>
      <c r="C3826" t="s">
        <v>32</v>
      </c>
      <c r="D3826">
        <v>2018</v>
      </c>
      <c r="E3826" t="s">
        <v>45</v>
      </c>
      <c r="F3826" t="s">
        <v>21</v>
      </c>
      <c r="G3826" t="s">
        <v>15</v>
      </c>
      <c r="H3826" t="s">
        <v>46</v>
      </c>
      <c r="I3826">
        <v>0.127308434</v>
      </c>
      <c r="K3826">
        <v>186.69239999999999</v>
      </c>
      <c r="L3826">
        <v>4</v>
      </c>
    </row>
    <row r="3827" spans="1:12" x14ac:dyDescent="0.35">
      <c r="A3827" t="s">
        <v>10</v>
      </c>
      <c r="B3827" t="s">
        <v>277</v>
      </c>
      <c r="C3827" t="s">
        <v>159</v>
      </c>
      <c r="D3827">
        <v>2018</v>
      </c>
      <c r="E3827" t="s">
        <v>45</v>
      </c>
      <c r="F3827" t="s">
        <v>21</v>
      </c>
      <c r="G3827" t="s">
        <v>15</v>
      </c>
      <c r="H3827" t="s">
        <v>46</v>
      </c>
      <c r="I3827">
        <v>5.5615380000000004E-3</v>
      </c>
      <c r="K3827">
        <v>224.00620000000001</v>
      </c>
      <c r="L3827">
        <v>4</v>
      </c>
    </row>
    <row r="3828" spans="1:12" x14ac:dyDescent="0.35">
      <c r="A3828" t="s">
        <v>10</v>
      </c>
      <c r="B3828" t="s">
        <v>482</v>
      </c>
      <c r="C3828" t="s">
        <v>159</v>
      </c>
      <c r="D3828">
        <v>2018</v>
      </c>
      <c r="E3828" t="s">
        <v>45</v>
      </c>
      <c r="F3828" t="s">
        <v>21</v>
      </c>
      <c r="G3828" t="s">
        <v>15</v>
      </c>
      <c r="H3828" t="s">
        <v>46</v>
      </c>
      <c r="I3828">
        <v>0.13444176499999999</v>
      </c>
      <c r="K3828">
        <v>183.9924</v>
      </c>
      <c r="L3828">
        <v>4</v>
      </c>
    </row>
    <row r="3829" spans="1:12" x14ac:dyDescent="0.35">
      <c r="A3829" t="s">
        <v>17</v>
      </c>
      <c r="B3829" t="s">
        <v>872</v>
      </c>
      <c r="C3829" t="s">
        <v>67</v>
      </c>
      <c r="D3829">
        <v>2017</v>
      </c>
      <c r="E3829" t="s">
        <v>50</v>
      </c>
      <c r="F3829" t="s">
        <v>34</v>
      </c>
      <c r="G3829" t="s">
        <v>26</v>
      </c>
      <c r="H3829" t="s">
        <v>16</v>
      </c>
      <c r="I3829">
        <v>0.10249212000000001</v>
      </c>
      <c r="J3829">
        <v>13.35</v>
      </c>
      <c r="K3829">
        <v>230.5352</v>
      </c>
      <c r="L3829">
        <v>3.9</v>
      </c>
    </row>
    <row r="3830" spans="1:12" x14ac:dyDescent="0.35">
      <c r="A3830" t="s">
        <v>17</v>
      </c>
      <c r="B3830" t="s">
        <v>796</v>
      </c>
      <c r="C3830" t="s">
        <v>42</v>
      </c>
      <c r="D3830">
        <v>2017</v>
      </c>
      <c r="E3830" t="s">
        <v>50</v>
      </c>
      <c r="F3830" t="s">
        <v>34</v>
      </c>
      <c r="G3830" t="s">
        <v>26</v>
      </c>
      <c r="H3830" t="s">
        <v>16</v>
      </c>
      <c r="I3830">
        <v>2.5698134000000001E-2</v>
      </c>
      <c r="J3830">
        <v>14.6</v>
      </c>
      <c r="K3830">
        <v>1102.5083999999999</v>
      </c>
      <c r="L3830">
        <v>3.9</v>
      </c>
    </row>
    <row r="3831" spans="1:12" x14ac:dyDescent="0.35">
      <c r="A3831" t="s">
        <v>17</v>
      </c>
      <c r="B3831" t="s">
        <v>1446</v>
      </c>
      <c r="C3831" t="s">
        <v>95</v>
      </c>
      <c r="D3831">
        <v>2018</v>
      </c>
      <c r="E3831" t="s">
        <v>138</v>
      </c>
      <c r="F3831" t="s">
        <v>14</v>
      </c>
      <c r="G3831" t="s">
        <v>26</v>
      </c>
      <c r="H3831" t="s">
        <v>40</v>
      </c>
      <c r="I3831">
        <v>5.7556997999999998E-2</v>
      </c>
      <c r="K3831">
        <v>107.6938</v>
      </c>
      <c r="L3831">
        <v>3.9</v>
      </c>
    </row>
    <row r="3832" spans="1:12" x14ac:dyDescent="0.35">
      <c r="A3832" t="s">
        <v>17</v>
      </c>
      <c r="B3832" t="s">
        <v>657</v>
      </c>
      <c r="C3832" t="s">
        <v>32</v>
      </c>
      <c r="D3832">
        <v>2016</v>
      </c>
      <c r="E3832" t="s">
        <v>25</v>
      </c>
      <c r="F3832" t="s">
        <v>14</v>
      </c>
      <c r="G3832" t="s">
        <v>26</v>
      </c>
      <c r="H3832" t="s">
        <v>16</v>
      </c>
      <c r="I3832">
        <v>9.7904029000000004E-2</v>
      </c>
      <c r="J3832">
        <v>17.5</v>
      </c>
      <c r="K3832">
        <v>174.87379999999999</v>
      </c>
      <c r="L3832">
        <v>3.9</v>
      </c>
    </row>
    <row r="3833" spans="1:12" x14ac:dyDescent="0.35">
      <c r="A3833" t="s">
        <v>10</v>
      </c>
      <c r="B3833" t="s">
        <v>315</v>
      </c>
      <c r="C3833" t="s">
        <v>12</v>
      </c>
      <c r="D3833">
        <v>2018</v>
      </c>
      <c r="E3833" t="s">
        <v>45</v>
      </c>
      <c r="F3833" t="s">
        <v>21</v>
      </c>
      <c r="G3833" t="s">
        <v>15</v>
      </c>
      <c r="H3833" t="s">
        <v>46</v>
      </c>
      <c r="I3833">
        <v>5.9511811999999997E-2</v>
      </c>
      <c r="K3833">
        <v>128.06780000000001</v>
      </c>
      <c r="L3833">
        <v>3.9</v>
      </c>
    </row>
    <row r="3834" spans="1:12" x14ac:dyDescent="0.35">
      <c r="A3834" t="s">
        <v>17</v>
      </c>
      <c r="B3834" t="s">
        <v>1517</v>
      </c>
      <c r="C3834" t="s">
        <v>67</v>
      </c>
      <c r="D3834">
        <v>2011</v>
      </c>
      <c r="E3834" t="s">
        <v>39</v>
      </c>
      <c r="F3834" t="s">
        <v>21</v>
      </c>
      <c r="G3834" t="s">
        <v>26</v>
      </c>
      <c r="H3834" t="s">
        <v>40</v>
      </c>
      <c r="I3834">
        <v>8.9498926000000006E-2</v>
      </c>
      <c r="J3834">
        <v>6.42</v>
      </c>
      <c r="K3834">
        <v>178.1002</v>
      </c>
      <c r="L3834">
        <v>3.9</v>
      </c>
    </row>
    <row r="3835" spans="1:12" x14ac:dyDescent="0.35">
      <c r="A3835" t="s">
        <v>17</v>
      </c>
      <c r="B3835" t="s">
        <v>638</v>
      </c>
      <c r="C3835" t="s">
        <v>19</v>
      </c>
      <c r="D3835">
        <v>2015</v>
      </c>
      <c r="E3835" t="s">
        <v>33</v>
      </c>
      <c r="F3835" t="s">
        <v>34</v>
      </c>
      <c r="G3835" t="s">
        <v>26</v>
      </c>
      <c r="H3835" t="s">
        <v>16</v>
      </c>
      <c r="I3835">
        <v>0</v>
      </c>
      <c r="J3835">
        <v>19.600000000000001</v>
      </c>
      <c r="K3835">
        <v>153.30240000000001</v>
      </c>
      <c r="L3835">
        <v>3.9</v>
      </c>
    </row>
    <row r="3836" spans="1:12" x14ac:dyDescent="0.35">
      <c r="A3836" t="s">
        <v>17</v>
      </c>
      <c r="B3836" t="s">
        <v>111</v>
      </c>
      <c r="C3836" t="s">
        <v>42</v>
      </c>
      <c r="D3836">
        <v>2015</v>
      </c>
      <c r="E3836" t="s">
        <v>33</v>
      </c>
      <c r="F3836" t="s">
        <v>34</v>
      </c>
      <c r="G3836" t="s">
        <v>26</v>
      </c>
      <c r="H3836" t="s">
        <v>16</v>
      </c>
      <c r="I3836">
        <v>4.8157338000000001E-2</v>
      </c>
      <c r="J3836">
        <v>9.1950000000000003</v>
      </c>
      <c r="K3836">
        <v>106.1622</v>
      </c>
      <c r="L3836">
        <v>3.9</v>
      </c>
    </row>
    <row r="3837" spans="1:12" x14ac:dyDescent="0.35">
      <c r="A3837" t="s">
        <v>17</v>
      </c>
      <c r="B3837" t="s">
        <v>53</v>
      </c>
      <c r="C3837" t="s">
        <v>54</v>
      </c>
      <c r="D3837">
        <v>2017</v>
      </c>
      <c r="E3837" t="s">
        <v>50</v>
      </c>
      <c r="F3837" t="s">
        <v>34</v>
      </c>
      <c r="G3837" t="s">
        <v>26</v>
      </c>
      <c r="H3837" t="s">
        <v>16</v>
      </c>
      <c r="I3837">
        <v>3.3082214999999998E-2</v>
      </c>
      <c r="J3837">
        <v>19.350000000000001</v>
      </c>
      <c r="K3837">
        <v>172.57380000000001</v>
      </c>
      <c r="L3837">
        <v>3.9</v>
      </c>
    </row>
    <row r="3838" spans="1:12" x14ac:dyDescent="0.35">
      <c r="A3838" t="s">
        <v>17</v>
      </c>
      <c r="B3838" t="s">
        <v>1365</v>
      </c>
      <c r="C3838" t="s">
        <v>28</v>
      </c>
      <c r="D3838">
        <v>2015</v>
      </c>
      <c r="E3838" t="s">
        <v>33</v>
      </c>
      <c r="F3838" t="s">
        <v>34</v>
      </c>
      <c r="G3838" t="s">
        <v>26</v>
      </c>
      <c r="H3838" t="s">
        <v>16</v>
      </c>
      <c r="I3838">
        <v>0</v>
      </c>
      <c r="J3838">
        <v>5.9050000000000002</v>
      </c>
      <c r="K3838">
        <v>222.54560000000001</v>
      </c>
      <c r="L3838">
        <v>3.9</v>
      </c>
    </row>
    <row r="3839" spans="1:12" x14ac:dyDescent="0.35">
      <c r="A3839" t="s">
        <v>17</v>
      </c>
      <c r="B3839" t="s">
        <v>1404</v>
      </c>
      <c r="C3839" t="s">
        <v>48</v>
      </c>
      <c r="D3839">
        <v>2016</v>
      </c>
      <c r="E3839" t="s">
        <v>25</v>
      </c>
      <c r="F3839" t="s">
        <v>14</v>
      </c>
      <c r="G3839" t="s">
        <v>26</v>
      </c>
      <c r="H3839" t="s">
        <v>16</v>
      </c>
      <c r="I3839">
        <v>5.9352241E-2</v>
      </c>
      <c r="J3839">
        <v>7.76</v>
      </c>
      <c r="K3839">
        <v>101.87</v>
      </c>
      <c r="L3839">
        <v>3.9</v>
      </c>
    </row>
    <row r="3840" spans="1:12" x14ac:dyDescent="0.35">
      <c r="A3840" t="s">
        <v>35</v>
      </c>
      <c r="B3840" t="s">
        <v>953</v>
      </c>
      <c r="C3840" t="s">
        <v>48</v>
      </c>
      <c r="D3840">
        <v>2022</v>
      </c>
      <c r="E3840" t="s">
        <v>20</v>
      </c>
      <c r="F3840" t="s">
        <v>21</v>
      </c>
      <c r="G3840" t="s">
        <v>15</v>
      </c>
      <c r="H3840" t="s">
        <v>22</v>
      </c>
      <c r="I3840">
        <v>4.5230944000000002E-2</v>
      </c>
      <c r="J3840">
        <v>16.75</v>
      </c>
      <c r="K3840">
        <v>187.9556</v>
      </c>
      <c r="L3840">
        <v>3.9</v>
      </c>
    </row>
    <row r="3841" spans="1:12" x14ac:dyDescent="0.35">
      <c r="A3841" t="s">
        <v>17</v>
      </c>
      <c r="B3841" t="s">
        <v>1144</v>
      </c>
      <c r="C3841" t="s">
        <v>24</v>
      </c>
      <c r="D3841">
        <v>2017</v>
      </c>
      <c r="E3841" t="s">
        <v>50</v>
      </c>
      <c r="F3841" t="s">
        <v>34</v>
      </c>
      <c r="G3841" t="s">
        <v>26</v>
      </c>
      <c r="H3841" t="s">
        <v>16</v>
      </c>
      <c r="I3841">
        <v>1.161096E-2</v>
      </c>
      <c r="J3841">
        <v>17.7</v>
      </c>
      <c r="K3841">
        <v>95.040999999999997</v>
      </c>
      <c r="L3841">
        <v>3.9</v>
      </c>
    </row>
    <row r="3842" spans="1:12" x14ac:dyDescent="0.35">
      <c r="A3842" t="s">
        <v>17</v>
      </c>
      <c r="B3842" t="s">
        <v>1518</v>
      </c>
      <c r="C3842" t="s">
        <v>12</v>
      </c>
      <c r="D3842">
        <v>2020</v>
      </c>
      <c r="E3842" t="s">
        <v>37</v>
      </c>
      <c r="F3842" t="s">
        <v>34</v>
      </c>
      <c r="G3842" t="s">
        <v>26</v>
      </c>
      <c r="H3842" t="s">
        <v>16</v>
      </c>
      <c r="I3842">
        <v>4.3209580999999997E-2</v>
      </c>
      <c r="J3842">
        <v>9.3000000000000007</v>
      </c>
      <c r="K3842">
        <v>90.8172</v>
      </c>
      <c r="L3842">
        <v>3.9</v>
      </c>
    </row>
    <row r="3843" spans="1:12" x14ac:dyDescent="0.35">
      <c r="A3843" t="s">
        <v>17</v>
      </c>
      <c r="B3843" t="s">
        <v>895</v>
      </c>
      <c r="C3843" t="s">
        <v>42</v>
      </c>
      <c r="D3843">
        <v>2013</v>
      </c>
      <c r="E3843" t="s">
        <v>13</v>
      </c>
      <c r="F3843" t="s">
        <v>14</v>
      </c>
      <c r="G3843" t="s">
        <v>15</v>
      </c>
      <c r="H3843" t="s">
        <v>16</v>
      </c>
      <c r="I3843">
        <v>2.7622075999999999E-2</v>
      </c>
      <c r="J3843">
        <v>16.600000000000001</v>
      </c>
      <c r="K3843">
        <v>177.6344</v>
      </c>
      <c r="L3843">
        <v>3.9</v>
      </c>
    </row>
    <row r="3844" spans="1:12" x14ac:dyDescent="0.35">
      <c r="A3844" t="s">
        <v>10</v>
      </c>
      <c r="B3844" t="s">
        <v>606</v>
      </c>
      <c r="C3844" t="s">
        <v>12</v>
      </c>
      <c r="D3844">
        <v>2014</v>
      </c>
      <c r="E3844" t="s">
        <v>29</v>
      </c>
      <c r="F3844" t="s">
        <v>21</v>
      </c>
      <c r="G3844" t="s">
        <v>30</v>
      </c>
      <c r="H3844" t="s">
        <v>16</v>
      </c>
      <c r="I3844">
        <v>4.4155596999999998E-2</v>
      </c>
      <c r="J3844">
        <v>13.1</v>
      </c>
      <c r="K3844">
        <v>178.83179999999999</v>
      </c>
      <c r="L3844">
        <v>3.9</v>
      </c>
    </row>
    <row r="3845" spans="1:12" x14ac:dyDescent="0.35">
      <c r="A3845" t="s">
        <v>17</v>
      </c>
      <c r="B3845" t="s">
        <v>1369</v>
      </c>
      <c r="C3845" t="s">
        <v>54</v>
      </c>
      <c r="D3845">
        <v>2015</v>
      </c>
      <c r="E3845" t="s">
        <v>33</v>
      </c>
      <c r="F3845" t="s">
        <v>34</v>
      </c>
      <c r="G3845" t="s">
        <v>26</v>
      </c>
      <c r="H3845" t="s">
        <v>16</v>
      </c>
      <c r="I3845">
        <v>7.2946520000000004E-3</v>
      </c>
      <c r="J3845">
        <v>11.3</v>
      </c>
      <c r="K3845">
        <v>198.14259999999999</v>
      </c>
      <c r="L3845">
        <v>3.9</v>
      </c>
    </row>
    <row r="3846" spans="1:12" x14ac:dyDescent="0.35">
      <c r="A3846" t="s">
        <v>17</v>
      </c>
      <c r="B3846" t="s">
        <v>1045</v>
      </c>
      <c r="C3846" t="s">
        <v>32</v>
      </c>
      <c r="D3846">
        <v>2015</v>
      </c>
      <c r="E3846" t="s">
        <v>33</v>
      </c>
      <c r="F3846" t="s">
        <v>34</v>
      </c>
      <c r="G3846" t="s">
        <v>26</v>
      </c>
      <c r="H3846" t="s">
        <v>16</v>
      </c>
      <c r="I3846">
        <v>2.3625113999999999E-2</v>
      </c>
      <c r="J3846">
        <v>16.100000000000001</v>
      </c>
      <c r="K3846">
        <v>189.38460000000001</v>
      </c>
      <c r="L3846">
        <v>3.9</v>
      </c>
    </row>
    <row r="3847" spans="1:12" x14ac:dyDescent="0.35">
      <c r="A3847" t="s">
        <v>17</v>
      </c>
      <c r="B3847" t="s">
        <v>1264</v>
      </c>
      <c r="C3847" t="s">
        <v>48</v>
      </c>
      <c r="D3847">
        <v>2018</v>
      </c>
      <c r="E3847" t="s">
        <v>45</v>
      </c>
      <c r="F3847" t="s">
        <v>21</v>
      </c>
      <c r="G3847" t="s">
        <v>15</v>
      </c>
      <c r="H3847" t="s">
        <v>46</v>
      </c>
      <c r="I3847">
        <v>4.4248175000000001E-2</v>
      </c>
      <c r="K3847">
        <v>126.202</v>
      </c>
      <c r="L3847">
        <v>3.9</v>
      </c>
    </row>
    <row r="3848" spans="1:12" x14ac:dyDescent="0.35">
      <c r="A3848" t="s">
        <v>17</v>
      </c>
      <c r="B3848" t="s">
        <v>905</v>
      </c>
      <c r="C3848" t="s">
        <v>95</v>
      </c>
      <c r="D3848">
        <v>2017</v>
      </c>
      <c r="E3848" t="s">
        <v>50</v>
      </c>
      <c r="F3848" t="s">
        <v>34</v>
      </c>
      <c r="G3848" t="s">
        <v>26</v>
      </c>
      <c r="H3848" t="s">
        <v>16</v>
      </c>
      <c r="I3848">
        <v>7.2139500000000002E-3</v>
      </c>
      <c r="J3848">
        <v>7.09</v>
      </c>
      <c r="K3848">
        <v>47.903399999999998</v>
      </c>
      <c r="L3848">
        <v>3.9</v>
      </c>
    </row>
    <row r="3849" spans="1:12" x14ac:dyDescent="0.35">
      <c r="A3849" t="s">
        <v>10</v>
      </c>
      <c r="B3849" t="s">
        <v>315</v>
      </c>
      <c r="C3849" t="s">
        <v>12</v>
      </c>
      <c r="D3849">
        <v>2018</v>
      </c>
      <c r="E3849" t="s">
        <v>138</v>
      </c>
      <c r="F3849" t="s">
        <v>14</v>
      </c>
      <c r="G3849" t="s">
        <v>26</v>
      </c>
      <c r="H3849" t="s">
        <v>40</v>
      </c>
      <c r="I3849">
        <v>0.104704537</v>
      </c>
      <c r="K3849">
        <v>125.26779999999999</v>
      </c>
      <c r="L3849">
        <v>3.9</v>
      </c>
    </row>
    <row r="3850" spans="1:12" x14ac:dyDescent="0.35">
      <c r="A3850" t="s">
        <v>17</v>
      </c>
      <c r="B3850" t="s">
        <v>108</v>
      </c>
      <c r="C3850" t="s">
        <v>19</v>
      </c>
      <c r="D3850">
        <v>2015</v>
      </c>
      <c r="E3850" t="s">
        <v>33</v>
      </c>
      <c r="F3850" t="s">
        <v>34</v>
      </c>
      <c r="G3850" t="s">
        <v>26</v>
      </c>
      <c r="H3850" t="s">
        <v>16</v>
      </c>
      <c r="I3850">
        <v>3.5264297999999999E-2</v>
      </c>
      <c r="J3850">
        <v>10.6</v>
      </c>
      <c r="K3850">
        <v>86.122399999999999</v>
      </c>
      <c r="L3850">
        <v>3.9</v>
      </c>
    </row>
    <row r="3851" spans="1:12" x14ac:dyDescent="0.35">
      <c r="A3851" t="s">
        <v>10</v>
      </c>
      <c r="B3851" t="s">
        <v>341</v>
      </c>
      <c r="C3851" t="s">
        <v>12</v>
      </c>
      <c r="D3851">
        <v>2015</v>
      </c>
      <c r="E3851" t="s">
        <v>33</v>
      </c>
      <c r="F3851" t="s">
        <v>34</v>
      </c>
      <c r="G3851" t="s">
        <v>26</v>
      </c>
      <c r="H3851" t="s">
        <v>16</v>
      </c>
      <c r="I3851">
        <v>0.14297822299999999</v>
      </c>
      <c r="J3851">
        <v>18</v>
      </c>
      <c r="K3851">
        <v>87.451400000000007</v>
      </c>
      <c r="L3851">
        <v>3.9</v>
      </c>
    </row>
    <row r="3852" spans="1:12" x14ac:dyDescent="0.35">
      <c r="A3852" t="s">
        <v>17</v>
      </c>
      <c r="B3852" t="s">
        <v>1421</v>
      </c>
      <c r="C3852" t="s">
        <v>19</v>
      </c>
      <c r="D3852">
        <v>2016</v>
      </c>
      <c r="E3852" t="s">
        <v>25</v>
      </c>
      <c r="F3852" t="s">
        <v>14</v>
      </c>
      <c r="G3852" t="s">
        <v>26</v>
      </c>
      <c r="H3852" t="s">
        <v>16</v>
      </c>
      <c r="I3852">
        <v>5.4630834000000003E-2</v>
      </c>
      <c r="J3852">
        <v>10.1</v>
      </c>
      <c r="K3852">
        <v>200.20840000000001</v>
      </c>
      <c r="L3852">
        <v>3.9</v>
      </c>
    </row>
    <row r="3853" spans="1:12" x14ac:dyDescent="0.35">
      <c r="A3853" t="s">
        <v>17</v>
      </c>
      <c r="B3853" t="s">
        <v>437</v>
      </c>
      <c r="C3853" t="s">
        <v>24</v>
      </c>
      <c r="D3853">
        <v>2016</v>
      </c>
      <c r="E3853" t="s">
        <v>25</v>
      </c>
      <c r="F3853" t="s">
        <v>14</v>
      </c>
      <c r="G3853" t="s">
        <v>26</v>
      </c>
      <c r="H3853" t="s">
        <v>16</v>
      </c>
      <c r="I3853">
        <v>0</v>
      </c>
      <c r="J3853">
        <v>18.25</v>
      </c>
      <c r="K3853">
        <v>1102.8452</v>
      </c>
      <c r="L3853">
        <v>3.9</v>
      </c>
    </row>
    <row r="3854" spans="1:12" x14ac:dyDescent="0.35">
      <c r="A3854" t="s">
        <v>17</v>
      </c>
      <c r="B3854" t="s">
        <v>1462</v>
      </c>
      <c r="C3854" t="s">
        <v>12</v>
      </c>
      <c r="D3854">
        <v>2017</v>
      </c>
      <c r="E3854" t="s">
        <v>50</v>
      </c>
      <c r="F3854" t="s">
        <v>34</v>
      </c>
      <c r="G3854" t="s">
        <v>26</v>
      </c>
      <c r="H3854" t="s">
        <v>16</v>
      </c>
      <c r="I3854">
        <v>8.7652908000000002E-2</v>
      </c>
      <c r="J3854">
        <v>6.65</v>
      </c>
      <c r="K3854">
        <v>128.86779999999999</v>
      </c>
      <c r="L3854">
        <v>3.9</v>
      </c>
    </row>
    <row r="3855" spans="1:12" x14ac:dyDescent="0.35">
      <c r="A3855" t="s">
        <v>17</v>
      </c>
      <c r="B3855" t="s">
        <v>100</v>
      </c>
      <c r="C3855" t="s">
        <v>24</v>
      </c>
      <c r="D3855">
        <v>2022</v>
      </c>
      <c r="E3855" t="s">
        <v>20</v>
      </c>
      <c r="F3855" t="s">
        <v>21</v>
      </c>
      <c r="G3855" t="s">
        <v>15</v>
      </c>
      <c r="H3855" t="s">
        <v>22</v>
      </c>
      <c r="I3855">
        <v>0</v>
      </c>
      <c r="J3855">
        <v>7.93</v>
      </c>
      <c r="K3855">
        <v>123.2414</v>
      </c>
      <c r="L3855">
        <v>3.9</v>
      </c>
    </row>
    <row r="3856" spans="1:12" x14ac:dyDescent="0.35">
      <c r="A3856" t="s">
        <v>10</v>
      </c>
      <c r="B3856" t="s">
        <v>1049</v>
      </c>
      <c r="C3856" t="s">
        <v>28</v>
      </c>
      <c r="D3856">
        <v>2015</v>
      </c>
      <c r="E3856" t="s">
        <v>33</v>
      </c>
      <c r="F3856" t="s">
        <v>34</v>
      </c>
      <c r="G3856" t="s">
        <v>15</v>
      </c>
      <c r="H3856" t="s">
        <v>16</v>
      </c>
      <c r="I3856">
        <v>0.18454121000000001</v>
      </c>
      <c r="J3856">
        <v>13.65</v>
      </c>
      <c r="K3856">
        <v>211.59020000000001</v>
      </c>
      <c r="L3856">
        <v>3.9</v>
      </c>
    </row>
    <row r="3857" spans="1:12" x14ac:dyDescent="0.35">
      <c r="A3857" t="s">
        <v>17</v>
      </c>
      <c r="B3857" t="s">
        <v>114</v>
      </c>
      <c r="C3857" t="s">
        <v>42</v>
      </c>
      <c r="D3857">
        <v>2020</v>
      </c>
      <c r="E3857" t="s">
        <v>37</v>
      </c>
      <c r="F3857" t="s">
        <v>34</v>
      </c>
      <c r="G3857" t="s">
        <v>15</v>
      </c>
      <c r="H3857" t="s">
        <v>16</v>
      </c>
      <c r="I3857">
        <v>0.114160573</v>
      </c>
      <c r="J3857">
        <v>17.25</v>
      </c>
      <c r="K3857">
        <v>253.17240000000001</v>
      </c>
      <c r="L3857">
        <v>3.9</v>
      </c>
    </row>
    <row r="3858" spans="1:12" x14ac:dyDescent="0.35">
      <c r="A3858" t="s">
        <v>17</v>
      </c>
      <c r="B3858" t="s">
        <v>844</v>
      </c>
      <c r="C3858" t="s">
        <v>28</v>
      </c>
      <c r="D3858">
        <v>2013</v>
      </c>
      <c r="E3858" t="s">
        <v>13</v>
      </c>
      <c r="F3858" t="s">
        <v>14</v>
      </c>
      <c r="G3858" t="s">
        <v>15</v>
      </c>
      <c r="H3858" t="s">
        <v>16</v>
      </c>
      <c r="I3858">
        <v>2.7212058000000001E-2</v>
      </c>
      <c r="J3858">
        <v>7.55</v>
      </c>
      <c r="K3858">
        <v>152.73400000000001</v>
      </c>
      <c r="L3858">
        <v>3.9</v>
      </c>
    </row>
    <row r="3859" spans="1:12" x14ac:dyDescent="0.35">
      <c r="A3859" t="s">
        <v>10</v>
      </c>
      <c r="B3859" t="s">
        <v>1519</v>
      </c>
      <c r="C3859" t="s">
        <v>48</v>
      </c>
      <c r="D3859">
        <v>2011</v>
      </c>
      <c r="E3859" t="s">
        <v>39</v>
      </c>
      <c r="F3859" t="s">
        <v>21</v>
      </c>
      <c r="G3859" t="s">
        <v>15</v>
      </c>
      <c r="H3859" t="s">
        <v>40</v>
      </c>
      <c r="I3859">
        <v>7.9113947000000004E-2</v>
      </c>
      <c r="J3859">
        <v>17.25</v>
      </c>
      <c r="K3859">
        <v>99.206800000000001</v>
      </c>
      <c r="L3859">
        <v>3.9</v>
      </c>
    </row>
    <row r="3860" spans="1:12" x14ac:dyDescent="0.35">
      <c r="A3860" t="s">
        <v>17</v>
      </c>
      <c r="B3860" t="s">
        <v>945</v>
      </c>
      <c r="C3860" t="s">
        <v>67</v>
      </c>
      <c r="D3860">
        <v>2011</v>
      </c>
      <c r="E3860" t="s">
        <v>39</v>
      </c>
      <c r="F3860" t="s">
        <v>21</v>
      </c>
      <c r="G3860" t="s">
        <v>15</v>
      </c>
      <c r="H3860" t="s">
        <v>40</v>
      </c>
      <c r="I3860">
        <v>0.162462044</v>
      </c>
      <c r="J3860">
        <v>13.8</v>
      </c>
      <c r="K3860">
        <v>55.893000000000001</v>
      </c>
      <c r="L3860">
        <v>3.9</v>
      </c>
    </row>
    <row r="3861" spans="1:12" x14ac:dyDescent="0.35">
      <c r="A3861" t="s">
        <v>17</v>
      </c>
      <c r="B3861" t="s">
        <v>287</v>
      </c>
      <c r="C3861" t="s">
        <v>57</v>
      </c>
      <c r="D3861">
        <v>2015</v>
      </c>
      <c r="E3861" t="s">
        <v>33</v>
      </c>
      <c r="F3861" t="s">
        <v>34</v>
      </c>
      <c r="G3861" t="s">
        <v>15</v>
      </c>
      <c r="H3861" t="s">
        <v>16</v>
      </c>
      <c r="I3861">
        <v>9.2781434999999995E-2</v>
      </c>
      <c r="J3861">
        <v>4.7850000000000001</v>
      </c>
      <c r="K3861">
        <v>119.7098</v>
      </c>
      <c r="L3861">
        <v>3.9</v>
      </c>
    </row>
    <row r="3862" spans="1:12" x14ac:dyDescent="0.35">
      <c r="A3862" t="s">
        <v>17</v>
      </c>
      <c r="B3862" t="s">
        <v>468</v>
      </c>
      <c r="C3862" t="s">
        <v>64</v>
      </c>
      <c r="D3862">
        <v>2014</v>
      </c>
      <c r="E3862" t="s">
        <v>29</v>
      </c>
      <c r="F3862" t="s">
        <v>21</v>
      </c>
      <c r="G3862" t="s">
        <v>30</v>
      </c>
      <c r="H3862" t="s">
        <v>16</v>
      </c>
      <c r="I3862">
        <v>2.0542736999999998E-2</v>
      </c>
      <c r="J3862">
        <v>17.350000000000001</v>
      </c>
      <c r="K3862">
        <v>80.561800000000005</v>
      </c>
      <c r="L3862">
        <v>3.9</v>
      </c>
    </row>
    <row r="3863" spans="1:12" x14ac:dyDescent="0.35">
      <c r="A3863" t="s">
        <v>10</v>
      </c>
      <c r="B3863" t="s">
        <v>366</v>
      </c>
      <c r="C3863" t="s">
        <v>48</v>
      </c>
      <c r="D3863">
        <v>2016</v>
      </c>
      <c r="E3863" t="s">
        <v>25</v>
      </c>
      <c r="F3863" t="s">
        <v>14</v>
      </c>
      <c r="G3863" t="s">
        <v>26</v>
      </c>
      <c r="H3863" t="s">
        <v>16</v>
      </c>
      <c r="I3863">
        <v>6.2044505999999999E-2</v>
      </c>
      <c r="J3863">
        <v>16.7</v>
      </c>
      <c r="K3863">
        <v>57.456200000000003</v>
      </c>
      <c r="L3863">
        <v>3.9</v>
      </c>
    </row>
    <row r="3864" spans="1:12" x14ac:dyDescent="0.35">
      <c r="A3864" t="s">
        <v>17</v>
      </c>
      <c r="B3864" t="s">
        <v>845</v>
      </c>
      <c r="C3864" t="s">
        <v>67</v>
      </c>
      <c r="D3864">
        <v>2011</v>
      </c>
      <c r="E3864" t="s">
        <v>39</v>
      </c>
      <c r="F3864" t="s">
        <v>21</v>
      </c>
      <c r="G3864" t="s">
        <v>15</v>
      </c>
      <c r="H3864" t="s">
        <v>40</v>
      </c>
      <c r="I3864">
        <v>0.146973462</v>
      </c>
      <c r="J3864">
        <v>17.7</v>
      </c>
      <c r="K3864">
        <v>184.1292</v>
      </c>
      <c r="L3864">
        <v>3.9</v>
      </c>
    </row>
    <row r="3865" spans="1:12" x14ac:dyDescent="0.35">
      <c r="A3865" t="s">
        <v>17</v>
      </c>
      <c r="B3865" t="s">
        <v>505</v>
      </c>
      <c r="C3865" t="s">
        <v>67</v>
      </c>
      <c r="D3865">
        <v>2022</v>
      </c>
      <c r="E3865" t="s">
        <v>20</v>
      </c>
      <c r="F3865" t="s">
        <v>21</v>
      </c>
      <c r="G3865" t="s">
        <v>15</v>
      </c>
      <c r="H3865" t="s">
        <v>22</v>
      </c>
      <c r="I3865">
        <v>3.2028115000000003E-2</v>
      </c>
      <c r="J3865">
        <v>6.38</v>
      </c>
      <c r="K3865">
        <v>178.33439999999999</v>
      </c>
      <c r="L3865">
        <v>3.9</v>
      </c>
    </row>
    <row r="3866" spans="1:12" x14ac:dyDescent="0.35">
      <c r="A3866" t="s">
        <v>10</v>
      </c>
      <c r="B3866" t="s">
        <v>1520</v>
      </c>
      <c r="C3866" t="s">
        <v>12</v>
      </c>
      <c r="D3866">
        <v>2013</v>
      </c>
      <c r="E3866" t="s">
        <v>13</v>
      </c>
      <c r="F3866" t="s">
        <v>14</v>
      </c>
      <c r="G3866" t="s">
        <v>15</v>
      </c>
      <c r="H3866" t="s">
        <v>16</v>
      </c>
      <c r="I3866">
        <v>0.12265733600000001</v>
      </c>
      <c r="J3866">
        <v>15.7</v>
      </c>
      <c r="K3866">
        <v>110.1544</v>
      </c>
      <c r="L3866">
        <v>3.9</v>
      </c>
    </row>
    <row r="3867" spans="1:12" x14ac:dyDescent="0.35">
      <c r="A3867" t="s">
        <v>10</v>
      </c>
      <c r="B3867" t="s">
        <v>1161</v>
      </c>
      <c r="C3867" t="s">
        <v>54</v>
      </c>
      <c r="D3867">
        <v>2020</v>
      </c>
      <c r="E3867" t="s">
        <v>37</v>
      </c>
      <c r="F3867" t="s">
        <v>34</v>
      </c>
      <c r="G3867" t="s">
        <v>15</v>
      </c>
      <c r="H3867" t="s">
        <v>16</v>
      </c>
      <c r="I3867">
        <v>9.6644015E-2</v>
      </c>
      <c r="J3867">
        <v>15.1</v>
      </c>
      <c r="K3867">
        <v>131.99420000000001</v>
      </c>
      <c r="L3867">
        <v>3.9</v>
      </c>
    </row>
    <row r="3868" spans="1:12" x14ac:dyDescent="0.35">
      <c r="A3868" t="s">
        <v>10</v>
      </c>
      <c r="B3868" t="s">
        <v>1521</v>
      </c>
      <c r="C3868" t="s">
        <v>54</v>
      </c>
      <c r="D3868">
        <v>2013</v>
      </c>
      <c r="E3868" t="s">
        <v>13</v>
      </c>
      <c r="F3868" t="s">
        <v>14</v>
      </c>
      <c r="G3868" t="s">
        <v>15</v>
      </c>
      <c r="H3868" t="s">
        <v>16</v>
      </c>
      <c r="I3868">
        <v>4.9753390000000002E-2</v>
      </c>
      <c r="J3868">
        <v>14.3</v>
      </c>
      <c r="K3868">
        <v>210.3586</v>
      </c>
      <c r="L3868">
        <v>3.9</v>
      </c>
    </row>
    <row r="3869" spans="1:12" x14ac:dyDescent="0.35">
      <c r="A3869" t="s">
        <v>10</v>
      </c>
      <c r="B3869" t="s">
        <v>868</v>
      </c>
      <c r="C3869" t="s">
        <v>12</v>
      </c>
      <c r="D3869">
        <v>2011</v>
      </c>
      <c r="E3869" t="s">
        <v>39</v>
      </c>
      <c r="F3869" t="s">
        <v>21</v>
      </c>
      <c r="G3869" t="s">
        <v>15</v>
      </c>
      <c r="H3869" t="s">
        <v>40</v>
      </c>
      <c r="I3869">
        <v>9.8464978999999994E-2</v>
      </c>
      <c r="J3869">
        <v>10.3</v>
      </c>
      <c r="K3869">
        <v>184.65299999999999</v>
      </c>
      <c r="L3869">
        <v>3.9</v>
      </c>
    </row>
    <row r="3870" spans="1:12" x14ac:dyDescent="0.35">
      <c r="A3870" t="s">
        <v>17</v>
      </c>
      <c r="B3870" t="s">
        <v>628</v>
      </c>
      <c r="C3870" t="s">
        <v>24</v>
      </c>
      <c r="D3870">
        <v>2014</v>
      </c>
      <c r="E3870" t="s">
        <v>29</v>
      </c>
      <c r="F3870" t="s">
        <v>21</v>
      </c>
      <c r="G3870" t="s">
        <v>30</v>
      </c>
      <c r="H3870" t="s">
        <v>16</v>
      </c>
      <c r="I3870">
        <v>3.7372847000000001E-2</v>
      </c>
      <c r="J3870">
        <v>20.85</v>
      </c>
      <c r="K3870">
        <v>192.74780000000001</v>
      </c>
      <c r="L3870">
        <v>3.9</v>
      </c>
    </row>
    <row r="3871" spans="1:12" x14ac:dyDescent="0.35">
      <c r="A3871" t="s">
        <v>17</v>
      </c>
      <c r="B3871" t="s">
        <v>356</v>
      </c>
      <c r="C3871" t="s">
        <v>32</v>
      </c>
      <c r="D3871">
        <v>2017</v>
      </c>
      <c r="E3871" t="s">
        <v>50</v>
      </c>
      <c r="F3871" t="s">
        <v>34</v>
      </c>
      <c r="G3871" t="s">
        <v>26</v>
      </c>
      <c r="H3871" t="s">
        <v>16</v>
      </c>
      <c r="I3871">
        <v>5.3362086000000003E-2</v>
      </c>
      <c r="J3871">
        <v>15.5</v>
      </c>
      <c r="K3871">
        <v>41.576999999999998</v>
      </c>
      <c r="L3871">
        <v>3.9</v>
      </c>
    </row>
    <row r="3872" spans="1:12" x14ac:dyDescent="0.35">
      <c r="A3872" t="s">
        <v>17</v>
      </c>
      <c r="B3872" t="s">
        <v>1419</v>
      </c>
      <c r="C3872" t="s">
        <v>67</v>
      </c>
      <c r="D3872">
        <v>2015</v>
      </c>
      <c r="E3872" t="s">
        <v>33</v>
      </c>
      <c r="F3872" t="s">
        <v>34</v>
      </c>
      <c r="G3872" t="s">
        <v>15</v>
      </c>
      <c r="H3872" t="s">
        <v>16</v>
      </c>
      <c r="I3872">
        <v>3.8597077E-2</v>
      </c>
      <c r="J3872">
        <v>11.6</v>
      </c>
      <c r="K3872">
        <v>57.927199999999999</v>
      </c>
      <c r="L3872">
        <v>3.9</v>
      </c>
    </row>
    <row r="3873" spans="1:12" x14ac:dyDescent="0.35">
      <c r="A3873" t="s">
        <v>17</v>
      </c>
      <c r="B3873" t="s">
        <v>367</v>
      </c>
      <c r="C3873" t="s">
        <v>57</v>
      </c>
      <c r="D3873">
        <v>2013</v>
      </c>
      <c r="E3873" t="s">
        <v>13</v>
      </c>
      <c r="F3873" t="s">
        <v>14</v>
      </c>
      <c r="G3873" t="s">
        <v>15</v>
      </c>
      <c r="H3873" t="s">
        <v>16</v>
      </c>
      <c r="I3873">
        <v>2.1757268999999999E-2</v>
      </c>
      <c r="J3873">
        <v>12.15</v>
      </c>
      <c r="K3873">
        <v>165.01840000000001</v>
      </c>
      <c r="L3873">
        <v>3.9</v>
      </c>
    </row>
    <row r="3874" spans="1:12" x14ac:dyDescent="0.35">
      <c r="A3874" t="s">
        <v>17</v>
      </c>
      <c r="B3874" t="s">
        <v>1066</v>
      </c>
      <c r="C3874" t="s">
        <v>24</v>
      </c>
      <c r="D3874">
        <v>2013</v>
      </c>
      <c r="E3874" t="s">
        <v>13</v>
      </c>
      <c r="F3874" t="s">
        <v>14</v>
      </c>
      <c r="G3874" t="s">
        <v>15</v>
      </c>
      <c r="H3874" t="s">
        <v>16</v>
      </c>
      <c r="I3874">
        <v>4.5274134000000001E-2</v>
      </c>
      <c r="J3874">
        <v>15.7</v>
      </c>
      <c r="K3874">
        <v>177.1026</v>
      </c>
      <c r="L3874">
        <v>3.9</v>
      </c>
    </row>
    <row r="3875" spans="1:12" x14ac:dyDescent="0.35">
      <c r="A3875" t="s">
        <v>17</v>
      </c>
      <c r="B3875" t="s">
        <v>929</v>
      </c>
      <c r="C3875" t="s">
        <v>12</v>
      </c>
      <c r="D3875">
        <v>2013</v>
      </c>
      <c r="E3875" t="s">
        <v>13</v>
      </c>
      <c r="F3875" t="s">
        <v>14</v>
      </c>
      <c r="G3875" t="s">
        <v>15</v>
      </c>
      <c r="H3875" t="s">
        <v>16</v>
      </c>
      <c r="I3875">
        <v>3.5967106999999998E-2</v>
      </c>
      <c r="J3875">
        <v>16.2</v>
      </c>
      <c r="K3875">
        <v>260.32780000000002</v>
      </c>
      <c r="L3875">
        <v>3.9</v>
      </c>
    </row>
    <row r="3876" spans="1:12" x14ac:dyDescent="0.35">
      <c r="A3876" t="s">
        <v>17</v>
      </c>
      <c r="B3876" t="s">
        <v>964</v>
      </c>
      <c r="C3876" t="s">
        <v>61</v>
      </c>
      <c r="D3876">
        <v>2013</v>
      </c>
      <c r="E3876" t="s">
        <v>13</v>
      </c>
      <c r="F3876" t="s">
        <v>14</v>
      </c>
      <c r="G3876" t="s">
        <v>15</v>
      </c>
      <c r="H3876" t="s">
        <v>16</v>
      </c>
      <c r="I3876">
        <v>4.2357203000000003E-2</v>
      </c>
      <c r="J3876">
        <v>9.3000000000000007</v>
      </c>
      <c r="K3876">
        <v>123.2388</v>
      </c>
      <c r="L3876">
        <v>3.9</v>
      </c>
    </row>
    <row r="3877" spans="1:12" x14ac:dyDescent="0.35">
      <c r="A3877" t="s">
        <v>17</v>
      </c>
      <c r="B3877" t="s">
        <v>860</v>
      </c>
      <c r="C3877" t="s">
        <v>19</v>
      </c>
      <c r="D3877">
        <v>2013</v>
      </c>
      <c r="E3877" t="s">
        <v>13</v>
      </c>
      <c r="F3877" t="s">
        <v>14</v>
      </c>
      <c r="G3877" t="s">
        <v>15</v>
      </c>
      <c r="H3877" t="s">
        <v>16</v>
      </c>
      <c r="I3877">
        <v>0.11411658</v>
      </c>
      <c r="J3877">
        <v>9.6950000000000003</v>
      </c>
      <c r="K3877">
        <v>158.8604</v>
      </c>
      <c r="L3877">
        <v>3.9</v>
      </c>
    </row>
    <row r="3878" spans="1:12" x14ac:dyDescent="0.35">
      <c r="A3878" t="s">
        <v>17</v>
      </c>
      <c r="B3878" t="s">
        <v>1522</v>
      </c>
      <c r="C3878" t="s">
        <v>42</v>
      </c>
      <c r="D3878">
        <v>2013</v>
      </c>
      <c r="E3878" t="s">
        <v>13</v>
      </c>
      <c r="F3878" t="s">
        <v>14</v>
      </c>
      <c r="G3878" t="s">
        <v>15</v>
      </c>
      <c r="H3878" t="s">
        <v>16</v>
      </c>
      <c r="I3878">
        <v>1.9901355999999999E-2</v>
      </c>
      <c r="J3878">
        <v>8.02</v>
      </c>
      <c r="K3878">
        <v>157.59719999999999</v>
      </c>
      <c r="L3878">
        <v>3.9</v>
      </c>
    </row>
    <row r="3879" spans="1:12" x14ac:dyDescent="0.35">
      <c r="A3879" t="s">
        <v>17</v>
      </c>
      <c r="B3879" t="s">
        <v>1464</v>
      </c>
      <c r="C3879" t="s">
        <v>42</v>
      </c>
      <c r="D3879">
        <v>2013</v>
      </c>
      <c r="E3879" t="s">
        <v>13</v>
      </c>
      <c r="F3879" t="s">
        <v>14</v>
      </c>
      <c r="G3879" t="s">
        <v>15</v>
      </c>
      <c r="H3879" t="s">
        <v>16</v>
      </c>
      <c r="I3879">
        <v>0</v>
      </c>
      <c r="J3879">
        <v>14.15</v>
      </c>
      <c r="K3879">
        <v>197.11099999999999</v>
      </c>
      <c r="L3879">
        <v>3.9</v>
      </c>
    </row>
    <row r="3880" spans="1:12" x14ac:dyDescent="0.35">
      <c r="A3880" t="s">
        <v>17</v>
      </c>
      <c r="B3880" t="s">
        <v>915</v>
      </c>
      <c r="C3880" t="s">
        <v>42</v>
      </c>
      <c r="D3880">
        <v>2013</v>
      </c>
      <c r="E3880" t="s">
        <v>13</v>
      </c>
      <c r="F3880" t="s">
        <v>14</v>
      </c>
      <c r="G3880" t="s">
        <v>15</v>
      </c>
      <c r="H3880" t="s">
        <v>16</v>
      </c>
      <c r="I3880">
        <v>0.148163564</v>
      </c>
      <c r="J3880">
        <v>20.25</v>
      </c>
      <c r="K3880">
        <v>232.76159999999999</v>
      </c>
      <c r="L3880">
        <v>3.9</v>
      </c>
    </row>
    <row r="3881" spans="1:12" x14ac:dyDescent="0.35">
      <c r="A3881" t="s">
        <v>17</v>
      </c>
      <c r="B3881" t="s">
        <v>386</v>
      </c>
      <c r="C3881" t="s">
        <v>64</v>
      </c>
      <c r="D3881">
        <v>2013</v>
      </c>
      <c r="E3881" t="s">
        <v>13</v>
      </c>
      <c r="F3881" t="s">
        <v>14</v>
      </c>
      <c r="G3881" t="s">
        <v>15</v>
      </c>
      <c r="H3881" t="s">
        <v>16</v>
      </c>
      <c r="I3881">
        <v>9.7914669999999999E-3</v>
      </c>
      <c r="J3881">
        <v>9.06</v>
      </c>
      <c r="K3881">
        <v>213.256</v>
      </c>
      <c r="L3881">
        <v>3.9</v>
      </c>
    </row>
    <row r="3882" spans="1:12" x14ac:dyDescent="0.35">
      <c r="A3882" t="s">
        <v>17</v>
      </c>
      <c r="B3882" t="s">
        <v>1523</v>
      </c>
      <c r="C3882" t="s">
        <v>48</v>
      </c>
      <c r="D3882">
        <v>2013</v>
      </c>
      <c r="E3882" t="s">
        <v>13</v>
      </c>
      <c r="F3882" t="s">
        <v>14</v>
      </c>
      <c r="G3882" t="s">
        <v>15</v>
      </c>
      <c r="H3882" t="s">
        <v>16</v>
      </c>
      <c r="I3882">
        <v>1.532563E-2</v>
      </c>
      <c r="J3882">
        <v>7.3150000000000004</v>
      </c>
      <c r="K3882">
        <v>153.434</v>
      </c>
      <c r="L3882">
        <v>3.9</v>
      </c>
    </row>
    <row r="3883" spans="1:12" x14ac:dyDescent="0.35">
      <c r="A3883" t="s">
        <v>17</v>
      </c>
      <c r="B3883" t="s">
        <v>824</v>
      </c>
      <c r="C3883" t="s">
        <v>48</v>
      </c>
      <c r="D3883">
        <v>2013</v>
      </c>
      <c r="E3883" t="s">
        <v>13</v>
      </c>
      <c r="F3883" t="s">
        <v>14</v>
      </c>
      <c r="G3883" t="s">
        <v>15</v>
      </c>
      <c r="H3883" t="s">
        <v>16</v>
      </c>
      <c r="I3883">
        <v>4.5340278999999997E-2</v>
      </c>
      <c r="J3883">
        <v>9.3949999999999996</v>
      </c>
      <c r="K3883">
        <v>85.025000000000006</v>
      </c>
      <c r="L3883">
        <v>3.9</v>
      </c>
    </row>
    <row r="3884" spans="1:12" x14ac:dyDescent="0.35">
      <c r="A3884" t="s">
        <v>17</v>
      </c>
      <c r="B3884" t="s">
        <v>177</v>
      </c>
      <c r="C3884" t="s">
        <v>48</v>
      </c>
      <c r="D3884">
        <v>2013</v>
      </c>
      <c r="E3884" t="s">
        <v>13</v>
      </c>
      <c r="F3884" t="s">
        <v>14</v>
      </c>
      <c r="G3884" t="s">
        <v>15</v>
      </c>
      <c r="H3884" t="s">
        <v>16</v>
      </c>
      <c r="I3884">
        <v>0.116723677</v>
      </c>
      <c r="J3884">
        <v>17.7</v>
      </c>
      <c r="K3884">
        <v>182.42660000000001</v>
      </c>
      <c r="L3884">
        <v>3.9</v>
      </c>
    </row>
    <row r="3885" spans="1:12" x14ac:dyDescent="0.35">
      <c r="A3885" t="s">
        <v>17</v>
      </c>
      <c r="B3885" t="s">
        <v>1267</v>
      </c>
      <c r="C3885" t="s">
        <v>32</v>
      </c>
      <c r="D3885">
        <v>2013</v>
      </c>
      <c r="E3885" t="s">
        <v>13</v>
      </c>
      <c r="F3885" t="s">
        <v>14</v>
      </c>
      <c r="G3885" t="s">
        <v>15</v>
      </c>
      <c r="H3885" t="s">
        <v>16</v>
      </c>
      <c r="I3885">
        <v>8.1914677000000005E-2</v>
      </c>
      <c r="J3885">
        <v>7.5350000000000001</v>
      </c>
      <c r="K3885">
        <v>120.34399999999999</v>
      </c>
      <c r="L3885">
        <v>3.9</v>
      </c>
    </row>
    <row r="3886" spans="1:12" x14ac:dyDescent="0.35">
      <c r="A3886" t="s">
        <v>17</v>
      </c>
      <c r="B3886" t="s">
        <v>308</v>
      </c>
      <c r="C3886" t="s">
        <v>32</v>
      </c>
      <c r="D3886">
        <v>2013</v>
      </c>
      <c r="E3886" t="s">
        <v>13</v>
      </c>
      <c r="F3886" t="s">
        <v>14</v>
      </c>
      <c r="G3886" t="s">
        <v>15</v>
      </c>
      <c r="H3886" t="s">
        <v>16</v>
      </c>
      <c r="I3886">
        <v>3.7289995999999999E-2</v>
      </c>
      <c r="J3886">
        <v>15.7</v>
      </c>
      <c r="K3886">
        <v>182.76339999999999</v>
      </c>
      <c r="L3886">
        <v>3.9</v>
      </c>
    </row>
    <row r="3887" spans="1:12" x14ac:dyDescent="0.35">
      <c r="A3887" t="s">
        <v>10</v>
      </c>
      <c r="B3887" t="s">
        <v>266</v>
      </c>
      <c r="C3887" t="s">
        <v>95</v>
      </c>
      <c r="D3887">
        <v>2013</v>
      </c>
      <c r="E3887" t="s">
        <v>13</v>
      </c>
      <c r="F3887" t="s">
        <v>14</v>
      </c>
      <c r="G3887" t="s">
        <v>15</v>
      </c>
      <c r="H3887" t="s">
        <v>16</v>
      </c>
      <c r="I3887">
        <v>0.11754371299999999</v>
      </c>
      <c r="J3887">
        <v>20.2</v>
      </c>
      <c r="K3887">
        <v>197.31100000000001</v>
      </c>
      <c r="L3887">
        <v>3.9</v>
      </c>
    </row>
    <row r="3888" spans="1:12" x14ac:dyDescent="0.35">
      <c r="A3888" t="s">
        <v>10</v>
      </c>
      <c r="B3888" t="s">
        <v>1197</v>
      </c>
      <c r="C3888" t="s">
        <v>57</v>
      </c>
      <c r="D3888">
        <v>2013</v>
      </c>
      <c r="E3888" t="s">
        <v>13</v>
      </c>
      <c r="F3888" t="s">
        <v>14</v>
      </c>
      <c r="G3888" t="s">
        <v>15</v>
      </c>
      <c r="H3888" t="s">
        <v>16</v>
      </c>
      <c r="I3888">
        <v>7.5625152000000001E-2</v>
      </c>
      <c r="J3888">
        <v>6.5750000000000002</v>
      </c>
      <c r="K3888">
        <v>145.74440000000001</v>
      </c>
      <c r="L3888">
        <v>3.9</v>
      </c>
    </row>
    <row r="3889" spans="1:12" x14ac:dyDescent="0.35">
      <c r="A3889" t="s">
        <v>10</v>
      </c>
      <c r="B3889" t="s">
        <v>1438</v>
      </c>
      <c r="C3889" t="s">
        <v>28</v>
      </c>
      <c r="D3889">
        <v>2013</v>
      </c>
      <c r="E3889" t="s">
        <v>13</v>
      </c>
      <c r="F3889" t="s">
        <v>14</v>
      </c>
      <c r="G3889" t="s">
        <v>15</v>
      </c>
      <c r="H3889" t="s">
        <v>16</v>
      </c>
      <c r="I3889">
        <v>2.8765486E-2</v>
      </c>
      <c r="J3889">
        <v>9.8949999999999996</v>
      </c>
      <c r="K3889">
        <v>115.3492</v>
      </c>
      <c r="L3889">
        <v>3.9</v>
      </c>
    </row>
    <row r="3890" spans="1:12" x14ac:dyDescent="0.35">
      <c r="A3890" t="s">
        <v>10</v>
      </c>
      <c r="B3890" t="s">
        <v>1254</v>
      </c>
      <c r="C3890" t="s">
        <v>28</v>
      </c>
      <c r="D3890">
        <v>2013</v>
      </c>
      <c r="E3890" t="s">
        <v>13</v>
      </c>
      <c r="F3890" t="s">
        <v>14</v>
      </c>
      <c r="G3890" t="s">
        <v>15</v>
      </c>
      <c r="H3890" t="s">
        <v>16</v>
      </c>
      <c r="I3890">
        <v>4.6881328E-2</v>
      </c>
      <c r="J3890">
        <v>17.100000000000001</v>
      </c>
      <c r="K3890">
        <v>141.38380000000001</v>
      </c>
      <c r="L3890">
        <v>3.9</v>
      </c>
    </row>
    <row r="3891" spans="1:12" x14ac:dyDescent="0.35">
      <c r="A3891" t="s">
        <v>10</v>
      </c>
      <c r="B3891" t="s">
        <v>1348</v>
      </c>
      <c r="C3891" t="s">
        <v>12</v>
      </c>
      <c r="D3891">
        <v>2013</v>
      </c>
      <c r="E3891" t="s">
        <v>13</v>
      </c>
      <c r="F3891" t="s">
        <v>14</v>
      </c>
      <c r="G3891" t="s">
        <v>15</v>
      </c>
      <c r="H3891" t="s">
        <v>16</v>
      </c>
      <c r="I3891">
        <v>2.4442500999999998E-2</v>
      </c>
      <c r="J3891">
        <v>14.15</v>
      </c>
      <c r="K3891">
        <v>1102.4110000000001</v>
      </c>
      <c r="L3891">
        <v>3.9</v>
      </c>
    </row>
    <row r="3892" spans="1:12" x14ac:dyDescent="0.35">
      <c r="A3892" t="s">
        <v>10</v>
      </c>
      <c r="B3892" t="s">
        <v>156</v>
      </c>
      <c r="C3892" t="s">
        <v>12</v>
      </c>
      <c r="D3892">
        <v>2013</v>
      </c>
      <c r="E3892" t="s">
        <v>13</v>
      </c>
      <c r="F3892" t="s">
        <v>14</v>
      </c>
      <c r="G3892" t="s">
        <v>15</v>
      </c>
      <c r="H3892" t="s">
        <v>16</v>
      </c>
      <c r="I3892">
        <v>0.119647957</v>
      </c>
      <c r="J3892">
        <v>16.7</v>
      </c>
      <c r="K3892">
        <v>180.99760000000001</v>
      </c>
      <c r="L3892">
        <v>3.9</v>
      </c>
    </row>
    <row r="3893" spans="1:12" x14ac:dyDescent="0.35">
      <c r="A3893" t="s">
        <v>10</v>
      </c>
      <c r="B3893" t="s">
        <v>193</v>
      </c>
      <c r="C3893" t="s">
        <v>153</v>
      </c>
      <c r="D3893">
        <v>2013</v>
      </c>
      <c r="E3893" t="s">
        <v>13</v>
      </c>
      <c r="F3893" t="s">
        <v>14</v>
      </c>
      <c r="G3893" t="s">
        <v>15</v>
      </c>
      <c r="H3893" t="s">
        <v>16</v>
      </c>
      <c r="I3893">
        <v>0.146527359</v>
      </c>
      <c r="J3893">
        <v>17.350000000000001</v>
      </c>
      <c r="K3893">
        <v>147.905</v>
      </c>
      <c r="L3893">
        <v>3.9</v>
      </c>
    </row>
    <row r="3894" spans="1:12" x14ac:dyDescent="0.35">
      <c r="A3894" t="s">
        <v>10</v>
      </c>
      <c r="B3894" t="s">
        <v>402</v>
      </c>
      <c r="C3894" t="s">
        <v>48</v>
      </c>
      <c r="D3894">
        <v>2013</v>
      </c>
      <c r="E3894" t="s">
        <v>13</v>
      </c>
      <c r="F3894" t="s">
        <v>14</v>
      </c>
      <c r="G3894" t="s">
        <v>15</v>
      </c>
      <c r="H3894" t="s">
        <v>16</v>
      </c>
      <c r="I3894">
        <v>9.9542369999999995E-3</v>
      </c>
      <c r="J3894">
        <v>14.85</v>
      </c>
      <c r="K3894">
        <v>158.26300000000001</v>
      </c>
      <c r="L3894">
        <v>3.9</v>
      </c>
    </row>
    <row r="3895" spans="1:12" x14ac:dyDescent="0.35">
      <c r="A3895" t="s">
        <v>17</v>
      </c>
      <c r="B3895" t="s">
        <v>989</v>
      </c>
      <c r="C3895" t="s">
        <v>12</v>
      </c>
      <c r="D3895">
        <v>2018</v>
      </c>
      <c r="E3895" t="s">
        <v>138</v>
      </c>
      <c r="F3895" t="s">
        <v>14</v>
      </c>
      <c r="G3895" t="s">
        <v>26</v>
      </c>
      <c r="H3895" t="s">
        <v>40</v>
      </c>
      <c r="I3895">
        <v>5.2691045999999998E-2</v>
      </c>
      <c r="K3895">
        <v>216.3192</v>
      </c>
      <c r="L3895">
        <v>3.9</v>
      </c>
    </row>
    <row r="3896" spans="1:12" x14ac:dyDescent="0.35">
      <c r="A3896" t="s">
        <v>17</v>
      </c>
      <c r="B3896" t="s">
        <v>1292</v>
      </c>
      <c r="C3896" t="s">
        <v>32</v>
      </c>
      <c r="D3896">
        <v>2018</v>
      </c>
      <c r="E3896" t="s">
        <v>138</v>
      </c>
      <c r="F3896" t="s">
        <v>14</v>
      </c>
      <c r="G3896" t="s">
        <v>26</v>
      </c>
      <c r="H3896" t="s">
        <v>40</v>
      </c>
      <c r="I3896">
        <v>0.168780127</v>
      </c>
      <c r="K3896">
        <v>197.8768</v>
      </c>
      <c r="L3896">
        <v>3.9</v>
      </c>
    </row>
    <row r="3897" spans="1:12" x14ac:dyDescent="0.35">
      <c r="A3897" t="s">
        <v>17</v>
      </c>
      <c r="B3897" t="s">
        <v>1389</v>
      </c>
      <c r="C3897" t="s">
        <v>95</v>
      </c>
      <c r="D3897">
        <v>2018</v>
      </c>
      <c r="E3897" t="s">
        <v>138</v>
      </c>
      <c r="F3897" t="s">
        <v>14</v>
      </c>
      <c r="G3897" t="s">
        <v>26</v>
      </c>
      <c r="H3897" t="s">
        <v>40</v>
      </c>
      <c r="I3897">
        <v>4.1556696999999997E-2</v>
      </c>
      <c r="K3897">
        <v>104.4332</v>
      </c>
      <c r="L3897">
        <v>3.9</v>
      </c>
    </row>
    <row r="3898" spans="1:12" x14ac:dyDescent="0.35">
      <c r="A3898" t="s">
        <v>17</v>
      </c>
      <c r="B3898" t="s">
        <v>521</v>
      </c>
      <c r="C3898" t="s">
        <v>28</v>
      </c>
      <c r="D3898">
        <v>2018</v>
      </c>
      <c r="E3898" t="s">
        <v>138</v>
      </c>
      <c r="F3898" t="s">
        <v>14</v>
      </c>
      <c r="G3898" t="s">
        <v>26</v>
      </c>
      <c r="H3898" t="s">
        <v>40</v>
      </c>
      <c r="I3898">
        <v>6.1753510999999997E-2</v>
      </c>
      <c r="K3898">
        <v>253.3014</v>
      </c>
      <c r="L3898">
        <v>3.9</v>
      </c>
    </row>
    <row r="3899" spans="1:12" x14ac:dyDescent="0.35">
      <c r="A3899" t="s">
        <v>17</v>
      </c>
      <c r="B3899" t="s">
        <v>665</v>
      </c>
      <c r="C3899" t="s">
        <v>24</v>
      </c>
      <c r="D3899">
        <v>2018</v>
      </c>
      <c r="E3899" t="s">
        <v>138</v>
      </c>
      <c r="F3899" t="s">
        <v>14</v>
      </c>
      <c r="G3899" t="s">
        <v>26</v>
      </c>
      <c r="H3899" t="s">
        <v>40</v>
      </c>
      <c r="I3899">
        <v>0.14566955600000001</v>
      </c>
      <c r="K3899">
        <v>247.27760000000001</v>
      </c>
      <c r="L3899">
        <v>3.9</v>
      </c>
    </row>
    <row r="3900" spans="1:12" x14ac:dyDescent="0.35">
      <c r="A3900" t="s">
        <v>17</v>
      </c>
      <c r="B3900" t="s">
        <v>1524</v>
      </c>
      <c r="C3900" t="s">
        <v>12</v>
      </c>
      <c r="D3900">
        <v>2018</v>
      </c>
      <c r="E3900" t="s">
        <v>138</v>
      </c>
      <c r="F3900" t="s">
        <v>14</v>
      </c>
      <c r="G3900" t="s">
        <v>26</v>
      </c>
      <c r="H3900" t="s">
        <v>40</v>
      </c>
      <c r="I3900">
        <v>0</v>
      </c>
      <c r="K3900">
        <v>126.6994</v>
      </c>
      <c r="L3900">
        <v>3.9</v>
      </c>
    </row>
    <row r="3901" spans="1:12" x14ac:dyDescent="0.35">
      <c r="A3901" t="s">
        <v>17</v>
      </c>
      <c r="B3901" t="s">
        <v>1238</v>
      </c>
      <c r="C3901" t="s">
        <v>12</v>
      </c>
      <c r="D3901">
        <v>2018</v>
      </c>
      <c r="E3901" t="s">
        <v>138</v>
      </c>
      <c r="F3901" t="s">
        <v>14</v>
      </c>
      <c r="G3901" t="s">
        <v>26</v>
      </c>
      <c r="H3901" t="s">
        <v>40</v>
      </c>
      <c r="I3901">
        <v>0.30530539699999998</v>
      </c>
      <c r="K3901">
        <v>116.68340000000001</v>
      </c>
      <c r="L3901">
        <v>3.9</v>
      </c>
    </row>
    <row r="3902" spans="1:12" x14ac:dyDescent="0.35">
      <c r="A3902" t="s">
        <v>17</v>
      </c>
      <c r="B3902" t="s">
        <v>990</v>
      </c>
      <c r="C3902" t="s">
        <v>61</v>
      </c>
      <c r="D3902">
        <v>2018</v>
      </c>
      <c r="E3902" t="s">
        <v>138</v>
      </c>
      <c r="F3902" t="s">
        <v>14</v>
      </c>
      <c r="G3902" t="s">
        <v>26</v>
      </c>
      <c r="H3902" t="s">
        <v>40</v>
      </c>
      <c r="I3902">
        <v>0.29820527200000002</v>
      </c>
      <c r="K3902">
        <v>55.761400000000002</v>
      </c>
      <c r="L3902">
        <v>3.9</v>
      </c>
    </row>
    <row r="3903" spans="1:12" x14ac:dyDescent="0.35">
      <c r="A3903" t="s">
        <v>17</v>
      </c>
      <c r="B3903" t="s">
        <v>236</v>
      </c>
      <c r="C3903" t="s">
        <v>19</v>
      </c>
      <c r="D3903">
        <v>2018</v>
      </c>
      <c r="E3903" t="s">
        <v>138</v>
      </c>
      <c r="F3903" t="s">
        <v>14</v>
      </c>
      <c r="G3903" t="s">
        <v>26</v>
      </c>
      <c r="H3903" t="s">
        <v>40</v>
      </c>
      <c r="I3903">
        <v>5.3148497000000003E-2</v>
      </c>
      <c r="K3903">
        <v>36.3874</v>
      </c>
      <c r="L3903">
        <v>3.9</v>
      </c>
    </row>
    <row r="3904" spans="1:12" x14ac:dyDescent="0.35">
      <c r="A3904" t="s">
        <v>17</v>
      </c>
      <c r="B3904" t="s">
        <v>591</v>
      </c>
      <c r="C3904" t="s">
        <v>19</v>
      </c>
      <c r="D3904">
        <v>2018</v>
      </c>
      <c r="E3904" t="s">
        <v>138</v>
      </c>
      <c r="F3904" t="s">
        <v>14</v>
      </c>
      <c r="G3904" t="s">
        <v>26</v>
      </c>
      <c r="H3904" t="s">
        <v>40</v>
      </c>
      <c r="I3904">
        <v>2.8382853E-2</v>
      </c>
      <c r="K3904">
        <v>109.45102</v>
      </c>
      <c r="L3904">
        <v>3.9</v>
      </c>
    </row>
    <row r="3905" spans="1:12" x14ac:dyDescent="0.35">
      <c r="A3905" t="s">
        <v>17</v>
      </c>
      <c r="B3905" t="s">
        <v>890</v>
      </c>
      <c r="C3905" t="s">
        <v>19</v>
      </c>
      <c r="D3905">
        <v>2018</v>
      </c>
      <c r="E3905" t="s">
        <v>138</v>
      </c>
      <c r="F3905" t="s">
        <v>14</v>
      </c>
      <c r="G3905" t="s">
        <v>26</v>
      </c>
      <c r="H3905" t="s">
        <v>40</v>
      </c>
      <c r="I3905">
        <v>0.25394782300000002</v>
      </c>
      <c r="K3905">
        <v>223.84039999999999</v>
      </c>
      <c r="L3905">
        <v>3.9</v>
      </c>
    </row>
    <row r="3906" spans="1:12" x14ac:dyDescent="0.35">
      <c r="A3906" t="s">
        <v>17</v>
      </c>
      <c r="B3906" t="s">
        <v>708</v>
      </c>
      <c r="C3906" t="s">
        <v>42</v>
      </c>
      <c r="D3906">
        <v>2018</v>
      </c>
      <c r="E3906" t="s">
        <v>138</v>
      </c>
      <c r="F3906" t="s">
        <v>14</v>
      </c>
      <c r="G3906" t="s">
        <v>26</v>
      </c>
      <c r="H3906" t="s">
        <v>40</v>
      </c>
      <c r="I3906">
        <v>5.0790916999999998E-2</v>
      </c>
      <c r="K3906">
        <v>142.77860000000001</v>
      </c>
      <c r="L3906">
        <v>3.9</v>
      </c>
    </row>
    <row r="3907" spans="1:12" x14ac:dyDescent="0.35">
      <c r="A3907" t="s">
        <v>17</v>
      </c>
      <c r="B3907" t="s">
        <v>435</v>
      </c>
      <c r="C3907" t="s">
        <v>42</v>
      </c>
      <c r="D3907">
        <v>2018</v>
      </c>
      <c r="E3907" t="s">
        <v>138</v>
      </c>
      <c r="F3907" t="s">
        <v>14</v>
      </c>
      <c r="G3907" t="s">
        <v>26</v>
      </c>
      <c r="H3907" t="s">
        <v>40</v>
      </c>
      <c r="I3907">
        <v>2.8207784E-2</v>
      </c>
      <c r="K3907">
        <v>195.5478</v>
      </c>
      <c r="L3907">
        <v>3.9</v>
      </c>
    </row>
    <row r="3908" spans="1:12" x14ac:dyDescent="0.35">
      <c r="A3908" t="s">
        <v>17</v>
      </c>
      <c r="B3908" t="s">
        <v>114</v>
      </c>
      <c r="C3908" t="s">
        <v>42</v>
      </c>
      <c r="D3908">
        <v>2018</v>
      </c>
      <c r="E3908" t="s">
        <v>138</v>
      </c>
      <c r="F3908" t="s">
        <v>14</v>
      </c>
      <c r="G3908" t="s">
        <v>26</v>
      </c>
      <c r="H3908" t="s">
        <v>40</v>
      </c>
      <c r="I3908">
        <v>0.19875618</v>
      </c>
      <c r="K3908">
        <v>250.7724</v>
      </c>
      <c r="L3908">
        <v>3.9</v>
      </c>
    </row>
    <row r="3909" spans="1:12" x14ac:dyDescent="0.35">
      <c r="A3909" t="s">
        <v>17</v>
      </c>
      <c r="B3909" t="s">
        <v>1318</v>
      </c>
      <c r="C3909" t="s">
        <v>64</v>
      </c>
      <c r="D3909">
        <v>2018</v>
      </c>
      <c r="E3909" t="s">
        <v>138</v>
      </c>
      <c r="F3909" t="s">
        <v>14</v>
      </c>
      <c r="G3909" t="s">
        <v>26</v>
      </c>
      <c r="H3909" t="s">
        <v>40</v>
      </c>
      <c r="I3909">
        <v>0.159394437</v>
      </c>
      <c r="K3909">
        <v>105.6938</v>
      </c>
      <c r="L3909">
        <v>3.9</v>
      </c>
    </row>
    <row r="3910" spans="1:12" x14ac:dyDescent="0.35">
      <c r="A3910" t="s">
        <v>10</v>
      </c>
      <c r="B3910" t="s">
        <v>498</v>
      </c>
      <c r="C3910" t="s">
        <v>57</v>
      </c>
      <c r="D3910">
        <v>2018</v>
      </c>
      <c r="E3910" t="s">
        <v>138</v>
      </c>
      <c r="F3910" t="s">
        <v>14</v>
      </c>
      <c r="G3910" t="s">
        <v>26</v>
      </c>
      <c r="H3910" t="s">
        <v>40</v>
      </c>
      <c r="I3910">
        <v>2.8062401000000001E-2</v>
      </c>
      <c r="K3910">
        <v>44.040199999999999</v>
      </c>
      <c r="L3910">
        <v>3.9</v>
      </c>
    </row>
    <row r="3911" spans="1:12" x14ac:dyDescent="0.35">
      <c r="A3911" t="s">
        <v>10</v>
      </c>
      <c r="B3911" t="s">
        <v>1414</v>
      </c>
      <c r="C3911" t="s">
        <v>67</v>
      </c>
      <c r="D3911">
        <v>2018</v>
      </c>
      <c r="E3911" t="s">
        <v>138</v>
      </c>
      <c r="F3911" t="s">
        <v>14</v>
      </c>
      <c r="G3911" t="s">
        <v>26</v>
      </c>
      <c r="H3911" t="s">
        <v>40</v>
      </c>
      <c r="I3911">
        <v>1.4497036E-2</v>
      </c>
      <c r="K3911">
        <v>150.8708</v>
      </c>
      <c r="L3911">
        <v>3.9</v>
      </c>
    </row>
    <row r="3912" spans="1:12" x14ac:dyDescent="0.35">
      <c r="A3912" t="s">
        <v>10</v>
      </c>
      <c r="B3912" t="s">
        <v>1482</v>
      </c>
      <c r="C3912" t="s">
        <v>67</v>
      </c>
      <c r="D3912">
        <v>2018</v>
      </c>
      <c r="E3912" t="s">
        <v>138</v>
      </c>
      <c r="F3912" t="s">
        <v>14</v>
      </c>
      <c r="G3912" t="s">
        <v>26</v>
      </c>
      <c r="H3912" t="s">
        <v>40</v>
      </c>
      <c r="I3912">
        <v>0.173587926</v>
      </c>
      <c r="K3912">
        <v>60.019399999999997</v>
      </c>
      <c r="L3912">
        <v>3.9</v>
      </c>
    </row>
    <row r="3913" spans="1:12" x14ac:dyDescent="0.35">
      <c r="A3913" t="s">
        <v>10</v>
      </c>
      <c r="B3913" t="s">
        <v>978</v>
      </c>
      <c r="C3913" t="s">
        <v>67</v>
      </c>
      <c r="D3913">
        <v>2018</v>
      </c>
      <c r="E3913" t="s">
        <v>138</v>
      </c>
      <c r="F3913" t="s">
        <v>14</v>
      </c>
      <c r="G3913" t="s">
        <v>26</v>
      </c>
      <c r="H3913" t="s">
        <v>40</v>
      </c>
      <c r="I3913">
        <v>3.9415840000000001E-2</v>
      </c>
      <c r="K3913">
        <v>247.8092</v>
      </c>
      <c r="L3913">
        <v>3.9</v>
      </c>
    </row>
    <row r="3914" spans="1:12" x14ac:dyDescent="0.35">
      <c r="A3914" t="s">
        <v>10</v>
      </c>
      <c r="B3914" t="s">
        <v>1158</v>
      </c>
      <c r="C3914" t="s">
        <v>12</v>
      </c>
      <c r="D3914">
        <v>2018</v>
      </c>
      <c r="E3914" t="s">
        <v>138</v>
      </c>
      <c r="F3914" t="s">
        <v>14</v>
      </c>
      <c r="G3914" t="s">
        <v>26</v>
      </c>
      <c r="H3914" t="s">
        <v>40</v>
      </c>
      <c r="I3914">
        <v>7.2762086000000004E-2</v>
      </c>
      <c r="K3914">
        <v>120.9072</v>
      </c>
      <c r="L3914">
        <v>3.9</v>
      </c>
    </row>
    <row r="3915" spans="1:12" x14ac:dyDescent="0.35">
      <c r="A3915" t="s">
        <v>10</v>
      </c>
      <c r="B3915" t="s">
        <v>1053</v>
      </c>
      <c r="C3915" t="s">
        <v>12</v>
      </c>
      <c r="D3915">
        <v>2018</v>
      </c>
      <c r="E3915" t="s">
        <v>138</v>
      </c>
      <c r="F3915" t="s">
        <v>14</v>
      </c>
      <c r="G3915" t="s">
        <v>26</v>
      </c>
      <c r="H3915" t="s">
        <v>40</v>
      </c>
      <c r="I3915">
        <v>0.150238656</v>
      </c>
      <c r="K3915">
        <v>229.36940000000001</v>
      </c>
      <c r="L3915">
        <v>3.9</v>
      </c>
    </row>
    <row r="3916" spans="1:12" x14ac:dyDescent="0.35">
      <c r="A3916" t="s">
        <v>10</v>
      </c>
      <c r="B3916" t="s">
        <v>1125</v>
      </c>
      <c r="C3916" t="s">
        <v>48</v>
      </c>
      <c r="D3916">
        <v>2018</v>
      </c>
      <c r="E3916" t="s">
        <v>138</v>
      </c>
      <c r="F3916" t="s">
        <v>14</v>
      </c>
      <c r="G3916" t="s">
        <v>26</v>
      </c>
      <c r="H3916" t="s">
        <v>40</v>
      </c>
      <c r="I3916">
        <v>0.12308912800000001</v>
      </c>
      <c r="K3916">
        <v>63.648400000000002</v>
      </c>
      <c r="L3916">
        <v>3.9</v>
      </c>
    </row>
    <row r="3917" spans="1:12" x14ac:dyDescent="0.35">
      <c r="A3917" t="s">
        <v>17</v>
      </c>
      <c r="B3917" t="s">
        <v>988</v>
      </c>
      <c r="C3917" t="s">
        <v>28</v>
      </c>
      <c r="D3917">
        <v>2016</v>
      </c>
      <c r="E3917" t="s">
        <v>25</v>
      </c>
      <c r="F3917" t="s">
        <v>14</v>
      </c>
      <c r="G3917" t="s">
        <v>26</v>
      </c>
      <c r="H3917" t="s">
        <v>16</v>
      </c>
      <c r="I3917">
        <v>0</v>
      </c>
      <c r="J3917">
        <v>16.600000000000001</v>
      </c>
      <c r="K3917">
        <v>118.8124</v>
      </c>
      <c r="L3917">
        <v>3.9</v>
      </c>
    </row>
    <row r="3918" spans="1:12" x14ac:dyDescent="0.35">
      <c r="A3918" t="s">
        <v>17</v>
      </c>
      <c r="B3918" t="s">
        <v>347</v>
      </c>
      <c r="C3918" t="s">
        <v>12</v>
      </c>
      <c r="D3918">
        <v>2016</v>
      </c>
      <c r="E3918" t="s">
        <v>25</v>
      </c>
      <c r="F3918" t="s">
        <v>14</v>
      </c>
      <c r="G3918" t="s">
        <v>26</v>
      </c>
      <c r="H3918" t="s">
        <v>16</v>
      </c>
      <c r="I3918">
        <v>5.7792343000000003E-2</v>
      </c>
      <c r="J3918">
        <v>10.695</v>
      </c>
      <c r="K3918">
        <v>61.453600000000002</v>
      </c>
      <c r="L3918">
        <v>3.9</v>
      </c>
    </row>
    <row r="3919" spans="1:12" x14ac:dyDescent="0.35">
      <c r="A3919" t="s">
        <v>17</v>
      </c>
      <c r="B3919" t="s">
        <v>1250</v>
      </c>
      <c r="C3919" t="s">
        <v>42</v>
      </c>
      <c r="D3919">
        <v>2016</v>
      </c>
      <c r="E3919" t="s">
        <v>25</v>
      </c>
      <c r="F3919" t="s">
        <v>14</v>
      </c>
      <c r="G3919" t="s">
        <v>26</v>
      </c>
      <c r="H3919" t="s">
        <v>16</v>
      </c>
      <c r="I3919">
        <v>0.112321218</v>
      </c>
      <c r="J3919">
        <v>20.2</v>
      </c>
      <c r="K3919">
        <v>123.6046</v>
      </c>
      <c r="L3919">
        <v>3.9</v>
      </c>
    </row>
    <row r="3920" spans="1:12" x14ac:dyDescent="0.35">
      <c r="A3920" t="s">
        <v>17</v>
      </c>
      <c r="B3920" t="s">
        <v>851</v>
      </c>
      <c r="C3920" t="s">
        <v>153</v>
      </c>
      <c r="D3920">
        <v>2016</v>
      </c>
      <c r="E3920" t="s">
        <v>25</v>
      </c>
      <c r="F3920" t="s">
        <v>14</v>
      </c>
      <c r="G3920" t="s">
        <v>26</v>
      </c>
      <c r="H3920" t="s">
        <v>16</v>
      </c>
      <c r="I3920">
        <v>3.3858186999999998E-2</v>
      </c>
      <c r="J3920">
        <v>11.65</v>
      </c>
      <c r="K3920">
        <v>113.386</v>
      </c>
      <c r="L3920">
        <v>3.9</v>
      </c>
    </row>
    <row r="3921" spans="1:12" x14ac:dyDescent="0.35">
      <c r="A3921" t="s">
        <v>17</v>
      </c>
      <c r="B3921" t="s">
        <v>284</v>
      </c>
      <c r="C3921" t="s">
        <v>95</v>
      </c>
      <c r="D3921">
        <v>2016</v>
      </c>
      <c r="E3921" t="s">
        <v>25</v>
      </c>
      <c r="F3921" t="s">
        <v>14</v>
      </c>
      <c r="G3921" t="s">
        <v>26</v>
      </c>
      <c r="H3921" t="s">
        <v>16</v>
      </c>
      <c r="I3921">
        <v>9.5158081000000005E-2</v>
      </c>
      <c r="J3921">
        <v>15.1</v>
      </c>
      <c r="K3921">
        <v>159.2604</v>
      </c>
      <c r="L3921">
        <v>3.9</v>
      </c>
    </row>
    <row r="3922" spans="1:12" x14ac:dyDescent="0.35">
      <c r="A3922" t="s">
        <v>17</v>
      </c>
      <c r="B3922" t="s">
        <v>1142</v>
      </c>
      <c r="C3922" t="s">
        <v>28</v>
      </c>
      <c r="D3922">
        <v>2016</v>
      </c>
      <c r="E3922" t="s">
        <v>25</v>
      </c>
      <c r="F3922" t="s">
        <v>14</v>
      </c>
      <c r="G3922" t="s">
        <v>26</v>
      </c>
      <c r="H3922" t="s">
        <v>16</v>
      </c>
      <c r="I3922">
        <v>1.5271793000000001E-2</v>
      </c>
      <c r="J3922">
        <v>7.4050000000000002</v>
      </c>
      <c r="K3922">
        <v>89.914599999999993</v>
      </c>
      <c r="L3922">
        <v>3.9</v>
      </c>
    </row>
    <row r="3923" spans="1:12" x14ac:dyDescent="0.35">
      <c r="A3923" t="s">
        <v>17</v>
      </c>
      <c r="B3923" t="s">
        <v>1275</v>
      </c>
      <c r="C3923" t="s">
        <v>28</v>
      </c>
      <c r="D3923">
        <v>2016</v>
      </c>
      <c r="E3923" t="s">
        <v>25</v>
      </c>
      <c r="F3923" t="s">
        <v>14</v>
      </c>
      <c r="G3923" t="s">
        <v>26</v>
      </c>
      <c r="H3923" t="s">
        <v>16</v>
      </c>
      <c r="I3923">
        <v>0.187558629</v>
      </c>
      <c r="J3923">
        <v>8.3550000000000004</v>
      </c>
      <c r="K3923">
        <v>148.04179999999999</v>
      </c>
      <c r="L3923">
        <v>3.9</v>
      </c>
    </row>
    <row r="3924" spans="1:12" x14ac:dyDescent="0.35">
      <c r="A3924" t="s">
        <v>17</v>
      </c>
      <c r="B3924" t="s">
        <v>1301</v>
      </c>
      <c r="C3924" t="s">
        <v>28</v>
      </c>
      <c r="D3924">
        <v>2016</v>
      </c>
      <c r="E3924" t="s">
        <v>25</v>
      </c>
      <c r="F3924" t="s">
        <v>14</v>
      </c>
      <c r="G3924" t="s">
        <v>26</v>
      </c>
      <c r="H3924" t="s">
        <v>16</v>
      </c>
      <c r="I3924">
        <v>2.1207519000000001E-2</v>
      </c>
      <c r="J3924">
        <v>15.2</v>
      </c>
      <c r="K3924">
        <v>219.48240000000001</v>
      </c>
      <c r="L3924">
        <v>3.9</v>
      </c>
    </row>
    <row r="3925" spans="1:12" x14ac:dyDescent="0.35">
      <c r="A3925" t="s">
        <v>17</v>
      </c>
      <c r="B3925" t="s">
        <v>1065</v>
      </c>
      <c r="C3925" t="s">
        <v>67</v>
      </c>
      <c r="D3925">
        <v>2016</v>
      </c>
      <c r="E3925" t="s">
        <v>25</v>
      </c>
      <c r="F3925" t="s">
        <v>14</v>
      </c>
      <c r="G3925" t="s">
        <v>26</v>
      </c>
      <c r="H3925" t="s">
        <v>16</v>
      </c>
      <c r="I3925">
        <v>0</v>
      </c>
      <c r="J3925">
        <v>13.35</v>
      </c>
      <c r="K3925">
        <v>77.601200000000006</v>
      </c>
      <c r="L3925">
        <v>3.9</v>
      </c>
    </row>
    <row r="3926" spans="1:12" x14ac:dyDescent="0.35">
      <c r="A3926" t="s">
        <v>17</v>
      </c>
      <c r="B3926" t="s">
        <v>105</v>
      </c>
      <c r="C3926" t="s">
        <v>12</v>
      </c>
      <c r="D3926">
        <v>2016</v>
      </c>
      <c r="E3926" t="s">
        <v>25</v>
      </c>
      <c r="F3926" t="s">
        <v>14</v>
      </c>
      <c r="G3926" t="s">
        <v>26</v>
      </c>
      <c r="H3926" t="s">
        <v>16</v>
      </c>
      <c r="I3926">
        <v>0.17259688500000001</v>
      </c>
      <c r="J3926">
        <v>15.6</v>
      </c>
      <c r="K3926">
        <v>114.8518</v>
      </c>
      <c r="L3926">
        <v>3.9</v>
      </c>
    </row>
    <row r="3927" spans="1:12" x14ac:dyDescent="0.35">
      <c r="A3927" t="s">
        <v>17</v>
      </c>
      <c r="B3927" t="s">
        <v>375</v>
      </c>
      <c r="C3927" t="s">
        <v>61</v>
      </c>
      <c r="D3927">
        <v>2016</v>
      </c>
      <c r="E3927" t="s">
        <v>25</v>
      </c>
      <c r="F3927" t="s">
        <v>14</v>
      </c>
      <c r="G3927" t="s">
        <v>26</v>
      </c>
      <c r="H3927" t="s">
        <v>16</v>
      </c>
      <c r="I3927">
        <v>4.4250303999999997E-2</v>
      </c>
      <c r="J3927">
        <v>18.25</v>
      </c>
      <c r="K3927">
        <v>174.708</v>
      </c>
      <c r="L3927">
        <v>3.9</v>
      </c>
    </row>
    <row r="3928" spans="1:12" x14ac:dyDescent="0.35">
      <c r="A3928" t="s">
        <v>17</v>
      </c>
      <c r="B3928" t="s">
        <v>638</v>
      </c>
      <c r="C3928" t="s">
        <v>19</v>
      </c>
      <c r="D3928">
        <v>2016</v>
      </c>
      <c r="E3928" t="s">
        <v>25</v>
      </c>
      <c r="F3928" t="s">
        <v>14</v>
      </c>
      <c r="G3928" t="s">
        <v>26</v>
      </c>
      <c r="H3928" t="s">
        <v>16</v>
      </c>
      <c r="I3928">
        <v>2.5286583000000001E-2</v>
      </c>
      <c r="J3928">
        <v>19.600000000000001</v>
      </c>
      <c r="K3928">
        <v>151.80240000000001</v>
      </c>
      <c r="L3928">
        <v>3.9</v>
      </c>
    </row>
    <row r="3929" spans="1:12" x14ac:dyDescent="0.35">
      <c r="A3929" t="s">
        <v>17</v>
      </c>
      <c r="B3929" t="s">
        <v>410</v>
      </c>
      <c r="C3929" t="s">
        <v>19</v>
      </c>
      <c r="D3929">
        <v>2016</v>
      </c>
      <c r="E3929" t="s">
        <v>25</v>
      </c>
      <c r="F3929" t="s">
        <v>14</v>
      </c>
      <c r="G3929" t="s">
        <v>26</v>
      </c>
      <c r="H3929" t="s">
        <v>16</v>
      </c>
      <c r="I3929">
        <v>5.848134E-2</v>
      </c>
      <c r="J3929">
        <v>20</v>
      </c>
      <c r="K3929">
        <v>113.3544</v>
      </c>
      <c r="L3929">
        <v>3.9</v>
      </c>
    </row>
    <row r="3930" spans="1:12" x14ac:dyDescent="0.35">
      <c r="A3930" t="s">
        <v>17</v>
      </c>
      <c r="B3930" t="s">
        <v>1525</v>
      </c>
      <c r="C3930" t="s">
        <v>42</v>
      </c>
      <c r="D3930">
        <v>2016</v>
      </c>
      <c r="E3930" t="s">
        <v>25</v>
      </c>
      <c r="F3930" t="s">
        <v>14</v>
      </c>
      <c r="G3930" t="s">
        <v>26</v>
      </c>
      <c r="H3930" t="s">
        <v>16</v>
      </c>
      <c r="I3930">
        <v>9.2782895000000004E-2</v>
      </c>
      <c r="J3930">
        <v>7.39</v>
      </c>
      <c r="K3930">
        <v>252.60659999999999</v>
      </c>
      <c r="L3930">
        <v>3.9</v>
      </c>
    </row>
    <row r="3931" spans="1:12" x14ac:dyDescent="0.35">
      <c r="A3931" t="s">
        <v>17</v>
      </c>
      <c r="B3931" t="s">
        <v>216</v>
      </c>
      <c r="C3931" t="s">
        <v>42</v>
      </c>
      <c r="D3931">
        <v>2016</v>
      </c>
      <c r="E3931" t="s">
        <v>25</v>
      </c>
      <c r="F3931" t="s">
        <v>14</v>
      </c>
      <c r="G3931" t="s">
        <v>26</v>
      </c>
      <c r="H3931" t="s">
        <v>16</v>
      </c>
      <c r="I3931">
        <v>2.1425341000000001E-2</v>
      </c>
      <c r="J3931">
        <v>10</v>
      </c>
      <c r="K3931">
        <v>250.17500000000001</v>
      </c>
      <c r="L3931">
        <v>3.9</v>
      </c>
    </row>
    <row r="3932" spans="1:12" x14ac:dyDescent="0.35">
      <c r="A3932" t="s">
        <v>17</v>
      </c>
      <c r="B3932" t="s">
        <v>1148</v>
      </c>
      <c r="C3932" t="s">
        <v>42</v>
      </c>
      <c r="D3932">
        <v>2016</v>
      </c>
      <c r="E3932" t="s">
        <v>25</v>
      </c>
      <c r="F3932" t="s">
        <v>14</v>
      </c>
      <c r="G3932" t="s">
        <v>26</v>
      </c>
      <c r="H3932" t="s">
        <v>16</v>
      </c>
      <c r="I3932">
        <v>4.2211118999999998E-2</v>
      </c>
      <c r="J3932">
        <v>12.65</v>
      </c>
      <c r="K3932">
        <v>108.6938</v>
      </c>
      <c r="L3932">
        <v>3.9</v>
      </c>
    </row>
    <row r="3933" spans="1:12" x14ac:dyDescent="0.35">
      <c r="A3933" t="s">
        <v>17</v>
      </c>
      <c r="B3933" t="s">
        <v>1526</v>
      </c>
      <c r="C3933" t="s">
        <v>54</v>
      </c>
      <c r="D3933">
        <v>2016</v>
      </c>
      <c r="E3933" t="s">
        <v>25</v>
      </c>
      <c r="F3933" t="s">
        <v>14</v>
      </c>
      <c r="G3933" t="s">
        <v>26</v>
      </c>
      <c r="H3933" t="s">
        <v>16</v>
      </c>
      <c r="I3933">
        <v>3.2180493999999997E-2</v>
      </c>
      <c r="J3933">
        <v>13.35</v>
      </c>
      <c r="K3933">
        <v>61.2194</v>
      </c>
      <c r="L3933">
        <v>3.9</v>
      </c>
    </row>
    <row r="3934" spans="1:12" x14ac:dyDescent="0.35">
      <c r="A3934" t="s">
        <v>17</v>
      </c>
      <c r="B3934" t="s">
        <v>305</v>
      </c>
      <c r="C3934" t="s">
        <v>48</v>
      </c>
      <c r="D3934">
        <v>2016</v>
      </c>
      <c r="E3934" t="s">
        <v>25</v>
      </c>
      <c r="F3934" t="s">
        <v>14</v>
      </c>
      <c r="G3934" t="s">
        <v>26</v>
      </c>
      <c r="H3934" t="s">
        <v>16</v>
      </c>
      <c r="I3934">
        <v>5.4056926999999998E-2</v>
      </c>
      <c r="J3934">
        <v>20.350000000000001</v>
      </c>
      <c r="K3934">
        <v>116.8466</v>
      </c>
      <c r="L3934">
        <v>3.9</v>
      </c>
    </row>
    <row r="3935" spans="1:12" x14ac:dyDescent="0.35">
      <c r="A3935" t="s">
        <v>17</v>
      </c>
      <c r="B3935" t="s">
        <v>308</v>
      </c>
      <c r="C3935" t="s">
        <v>32</v>
      </c>
      <c r="D3935">
        <v>2016</v>
      </c>
      <c r="E3935" t="s">
        <v>25</v>
      </c>
      <c r="F3935" t="s">
        <v>14</v>
      </c>
      <c r="G3935" t="s">
        <v>26</v>
      </c>
      <c r="H3935" t="s">
        <v>16</v>
      </c>
      <c r="I3935">
        <v>3.7232109999999999E-2</v>
      </c>
      <c r="J3935">
        <v>15.7</v>
      </c>
      <c r="K3935">
        <v>183.1634</v>
      </c>
      <c r="L3935">
        <v>3.9</v>
      </c>
    </row>
    <row r="3936" spans="1:12" x14ac:dyDescent="0.35">
      <c r="A3936" t="s">
        <v>10</v>
      </c>
      <c r="B3936" t="s">
        <v>595</v>
      </c>
      <c r="C3936" t="s">
        <v>95</v>
      </c>
      <c r="D3936">
        <v>2016</v>
      </c>
      <c r="E3936" t="s">
        <v>25</v>
      </c>
      <c r="F3936" t="s">
        <v>14</v>
      </c>
      <c r="G3936" t="s">
        <v>26</v>
      </c>
      <c r="H3936" t="s">
        <v>16</v>
      </c>
      <c r="I3936">
        <v>0.12828324299999999</v>
      </c>
      <c r="J3936">
        <v>9.6950000000000003</v>
      </c>
      <c r="K3936">
        <v>226.1404</v>
      </c>
      <c r="L3936">
        <v>3.9</v>
      </c>
    </row>
    <row r="3937" spans="1:12" x14ac:dyDescent="0.35">
      <c r="A3937" t="s">
        <v>10</v>
      </c>
      <c r="B3937" t="s">
        <v>883</v>
      </c>
      <c r="C3937" t="s">
        <v>28</v>
      </c>
      <c r="D3937">
        <v>2016</v>
      </c>
      <c r="E3937" t="s">
        <v>25</v>
      </c>
      <c r="F3937" t="s">
        <v>14</v>
      </c>
      <c r="G3937" t="s">
        <v>26</v>
      </c>
      <c r="H3937" t="s">
        <v>16</v>
      </c>
      <c r="I3937">
        <v>0</v>
      </c>
      <c r="J3937">
        <v>9.5</v>
      </c>
      <c r="K3937">
        <v>79.510199999999998</v>
      </c>
      <c r="L3937">
        <v>3.9</v>
      </c>
    </row>
    <row r="3938" spans="1:12" x14ac:dyDescent="0.35">
      <c r="A3938" t="s">
        <v>10</v>
      </c>
      <c r="B3938" t="s">
        <v>871</v>
      </c>
      <c r="C3938" t="s">
        <v>48</v>
      </c>
      <c r="D3938">
        <v>2016</v>
      </c>
      <c r="E3938" t="s">
        <v>25</v>
      </c>
      <c r="F3938" t="s">
        <v>14</v>
      </c>
      <c r="G3938" t="s">
        <v>26</v>
      </c>
      <c r="H3938" t="s">
        <v>16</v>
      </c>
      <c r="I3938">
        <v>7.5849166999999995E-2</v>
      </c>
      <c r="J3938">
        <v>11.65</v>
      </c>
      <c r="K3938">
        <v>85.190799999999996</v>
      </c>
      <c r="L3938">
        <v>3.9</v>
      </c>
    </row>
    <row r="3939" spans="1:12" x14ac:dyDescent="0.35">
      <c r="A3939" t="s">
        <v>10</v>
      </c>
      <c r="B3939" t="s">
        <v>451</v>
      </c>
      <c r="C3939" t="s">
        <v>48</v>
      </c>
      <c r="D3939">
        <v>2016</v>
      </c>
      <c r="E3939" t="s">
        <v>25</v>
      </c>
      <c r="F3939" t="s">
        <v>14</v>
      </c>
      <c r="G3939" t="s">
        <v>26</v>
      </c>
      <c r="H3939" t="s">
        <v>16</v>
      </c>
      <c r="I3939">
        <v>9.3655727999999994E-2</v>
      </c>
      <c r="J3939">
        <v>11.8</v>
      </c>
      <c r="K3939">
        <v>127.1074</v>
      </c>
      <c r="L3939">
        <v>3.9</v>
      </c>
    </row>
    <row r="3940" spans="1:12" x14ac:dyDescent="0.35">
      <c r="A3940" t="s">
        <v>17</v>
      </c>
      <c r="B3940" t="s">
        <v>416</v>
      </c>
      <c r="C3940" t="s">
        <v>48</v>
      </c>
      <c r="D3940">
        <v>2015</v>
      </c>
      <c r="E3940" t="s">
        <v>33</v>
      </c>
      <c r="F3940" t="s">
        <v>34</v>
      </c>
      <c r="G3940" t="s">
        <v>15</v>
      </c>
      <c r="H3940" t="s">
        <v>16</v>
      </c>
      <c r="I3940">
        <v>0.141542481</v>
      </c>
      <c r="J3940">
        <v>6.0350000000000001</v>
      </c>
      <c r="K3940">
        <v>153.20179999999999</v>
      </c>
      <c r="L3940">
        <v>3.9</v>
      </c>
    </row>
    <row r="3941" spans="1:12" x14ac:dyDescent="0.35">
      <c r="A3941" t="s">
        <v>17</v>
      </c>
      <c r="B3941" t="s">
        <v>541</v>
      </c>
      <c r="C3941" t="s">
        <v>32</v>
      </c>
      <c r="D3941">
        <v>2020</v>
      </c>
      <c r="E3941" t="s">
        <v>37</v>
      </c>
      <c r="F3941" t="s">
        <v>34</v>
      </c>
      <c r="G3941" t="s">
        <v>15</v>
      </c>
      <c r="H3941" t="s">
        <v>16</v>
      </c>
      <c r="I3941">
        <v>0.176070535</v>
      </c>
      <c r="J3941">
        <v>5.6550000000000002</v>
      </c>
      <c r="K3941">
        <v>144.0102</v>
      </c>
      <c r="L3941">
        <v>3.9</v>
      </c>
    </row>
    <row r="3942" spans="1:12" x14ac:dyDescent="0.35">
      <c r="A3942" t="s">
        <v>17</v>
      </c>
      <c r="B3942" t="s">
        <v>1527</v>
      </c>
      <c r="C3942" t="s">
        <v>67</v>
      </c>
      <c r="D3942">
        <v>2015</v>
      </c>
      <c r="E3942" t="s">
        <v>33</v>
      </c>
      <c r="F3942" t="s">
        <v>34</v>
      </c>
      <c r="G3942" t="s">
        <v>15</v>
      </c>
      <c r="H3942" t="s">
        <v>16</v>
      </c>
      <c r="I3942">
        <v>0</v>
      </c>
      <c r="J3942">
        <v>18.75</v>
      </c>
      <c r="K3942">
        <v>97.904200000000003</v>
      </c>
      <c r="L3942">
        <v>3.9</v>
      </c>
    </row>
    <row r="3943" spans="1:12" x14ac:dyDescent="0.35">
      <c r="A3943" t="s">
        <v>17</v>
      </c>
      <c r="B3943" t="s">
        <v>496</v>
      </c>
      <c r="C3943" t="s">
        <v>24</v>
      </c>
      <c r="D3943">
        <v>2015</v>
      </c>
      <c r="E3943" t="s">
        <v>33</v>
      </c>
      <c r="F3943" t="s">
        <v>34</v>
      </c>
      <c r="G3943" t="s">
        <v>15</v>
      </c>
      <c r="H3943" t="s">
        <v>16</v>
      </c>
      <c r="I3943">
        <v>1.7822936000000001E-2</v>
      </c>
      <c r="J3943">
        <v>7.1449999999999996</v>
      </c>
      <c r="K3943">
        <v>161.3578</v>
      </c>
      <c r="L3943">
        <v>3.9</v>
      </c>
    </row>
    <row r="3944" spans="1:12" x14ac:dyDescent="0.35">
      <c r="A3944" t="s">
        <v>17</v>
      </c>
      <c r="B3944" t="s">
        <v>99</v>
      </c>
      <c r="C3944" t="s">
        <v>24</v>
      </c>
      <c r="D3944">
        <v>2015</v>
      </c>
      <c r="E3944" t="s">
        <v>33</v>
      </c>
      <c r="F3944" t="s">
        <v>34</v>
      </c>
      <c r="G3944" t="s">
        <v>15</v>
      </c>
      <c r="H3944" t="s">
        <v>16</v>
      </c>
      <c r="I3944">
        <v>8.6307050999999996E-2</v>
      </c>
      <c r="J3944">
        <v>7.3</v>
      </c>
      <c r="K3944">
        <v>146.80760000000001</v>
      </c>
      <c r="L3944">
        <v>3.9</v>
      </c>
    </row>
    <row r="3945" spans="1:12" x14ac:dyDescent="0.35">
      <c r="A3945" t="s">
        <v>17</v>
      </c>
      <c r="B3945" t="s">
        <v>1190</v>
      </c>
      <c r="C3945" t="s">
        <v>12</v>
      </c>
      <c r="D3945">
        <v>2015</v>
      </c>
      <c r="E3945" t="s">
        <v>33</v>
      </c>
      <c r="F3945" t="s">
        <v>34</v>
      </c>
      <c r="G3945" t="s">
        <v>15</v>
      </c>
      <c r="H3945" t="s">
        <v>16</v>
      </c>
      <c r="I3945">
        <v>9.9309996999999997E-2</v>
      </c>
      <c r="J3945">
        <v>18.350000000000001</v>
      </c>
      <c r="K3945">
        <v>91.446200000000005</v>
      </c>
      <c r="L3945">
        <v>3.9</v>
      </c>
    </row>
    <row r="3946" spans="1:12" x14ac:dyDescent="0.35">
      <c r="A3946" t="s">
        <v>17</v>
      </c>
      <c r="B3946" t="s">
        <v>1363</v>
      </c>
      <c r="C3946" t="s">
        <v>12</v>
      </c>
      <c r="D3946">
        <v>2015</v>
      </c>
      <c r="E3946" t="s">
        <v>33</v>
      </c>
      <c r="F3946" t="s">
        <v>34</v>
      </c>
      <c r="G3946" t="s">
        <v>15</v>
      </c>
      <c r="H3946" t="s">
        <v>16</v>
      </c>
      <c r="I3946">
        <v>5.3330652999999999E-2</v>
      </c>
      <c r="J3946">
        <v>19.7</v>
      </c>
      <c r="K3946">
        <v>56.792999999999999</v>
      </c>
      <c r="L3946">
        <v>3.9</v>
      </c>
    </row>
    <row r="3947" spans="1:12" x14ac:dyDescent="0.35">
      <c r="A3947" t="s">
        <v>17</v>
      </c>
      <c r="B3947" t="s">
        <v>1508</v>
      </c>
      <c r="C3947" t="s">
        <v>42</v>
      </c>
      <c r="D3947">
        <v>2015</v>
      </c>
      <c r="E3947" t="s">
        <v>33</v>
      </c>
      <c r="F3947" t="s">
        <v>34</v>
      </c>
      <c r="G3947" t="s">
        <v>26</v>
      </c>
      <c r="H3947" t="s">
        <v>16</v>
      </c>
      <c r="I3947">
        <v>8.6640640000000008E-3</v>
      </c>
      <c r="J3947">
        <v>5.03</v>
      </c>
      <c r="K3947">
        <v>119.37560000000001</v>
      </c>
      <c r="L3947">
        <v>3.9</v>
      </c>
    </row>
    <row r="3948" spans="1:12" x14ac:dyDescent="0.35">
      <c r="A3948" t="s">
        <v>17</v>
      </c>
      <c r="B3948" t="s">
        <v>448</v>
      </c>
      <c r="C3948" t="s">
        <v>42</v>
      </c>
      <c r="D3948">
        <v>2015</v>
      </c>
      <c r="E3948" t="s">
        <v>33</v>
      </c>
      <c r="F3948" t="s">
        <v>34</v>
      </c>
      <c r="G3948" t="s">
        <v>26</v>
      </c>
      <c r="H3948" t="s">
        <v>16</v>
      </c>
      <c r="I3948">
        <v>0.118915034</v>
      </c>
      <c r="J3948">
        <v>6.2350000000000003</v>
      </c>
      <c r="K3948">
        <v>264.791</v>
      </c>
      <c r="L3948">
        <v>3.9</v>
      </c>
    </row>
    <row r="3949" spans="1:12" x14ac:dyDescent="0.35">
      <c r="A3949" t="s">
        <v>17</v>
      </c>
      <c r="B3949" t="s">
        <v>796</v>
      </c>
      <c r="C3949" t="s">
        <v>42</v>
      </c>
      <c r="D3949">
        <v>2015</v>
      </c>
      <c r="E3949" t="s">
        <v>33</v>
      </c>
      <c r="F3949" t="s">
        <v>34</v>
      </c>
      <c r="G3949" t="s">
        <v>26</v>
      </c>
      <c r="H3949" t="s">
        <v>16</v>
      </c>
      <c r="I3949">
        <v>2.5755119999999999E-2</v>
      </c>
      <c r="J3949">
        <v>14.6</v>
      </c>
      <c r="K3949">
        <v>199.60839999999999</v>
      </c>
      <c r="L3949">
        <v>3.9</v>
      </c>
    </row>
    <row r="3950" spans="1:12" x14ac:dyDescent="0.35">
      <c r="A3950" t="s">
        <v>17</v>
      </c>
      <c r="B3950" t="s">
        <v>654</v>
      </c>
      <c r="C3950" t="s">
        <v>42</v>
      </c>
      <c r="D3950">
        <v>2015</v>
      </c>
      <c r="E3950" t="s">
        <v>33</v>
      </c>
      <c r="F3950" t="s">
        <v>34</v>
      </c>
      <c r="G3950" t="s">
        <v>26</v>
      </c>
      <c r="H3950" t="s">
        <v>16</v>
      </c>
      <c r="I3950">
        <v>8.3528446000000006E-2</v>
      </c>
      <c r="J3950">
        <v>14.65</v>
      </c>
      <c r="K3950">
        <v>162.45519999999999</v>
      </c>
      <c r="L3950">
        <v>3.9</v>
      </c>
    </row>
    <row r="3951" spans="1:12" x14ac:dyDescent="0.35">
      <c r="A3951" t="s">
        <v>17</v>
      </c>
      <c r="B3951" t="s">
        <v>1465</v>
      </c>
      <c r="C3951" t="s">
        <v>42</v>
      </c>
      <c r="D3951">
        <v>2015</v>
      </c>
      <c r="E3951" t="s">
        <v>33</v>
      </c>
      <c r="F3951" t="s">
        <v>34</v>
      </c>
      <c r="G3951" t="s">
        <v>26</v>
      </c>
      <c r="H3951" t="s">
        <v>16</v>
      </c>
      <c r="I3951">
        <v>4.7473135E-2</v>
      </c>
      <c r="J3951">
        <v>18</v>
      </c>
      <c r="K3951">
        <v>107.54219999999999</v>
      </c>
      <c r="L3951">
        <v>3.9</v>
      </c>
    </row>
    <row r="3952" spans="1:12" x14ac:dyDescent="0.35">
      <c r="A3952" t="s">
        <v>17</v>
      </c>
      <c r="B3952" t="s">
        <v>151</v>
      </c>
      <c r="C3952" t="s">
        <v>54</v>
      </c>
      <c r="D3952">
        <v>2015</v>
      </c>
      <c r="E3952" t="s">
        <v>33</v>
      </c>
      <c r="F3952" t="s">
        <v>34</v>
      </c>
      <c r="G3952" t="s">
        <v>26</v>
      </c>
      <c r="H3952" t="s">
        <v>16</v>
      </c>
      <c r="I3952">
        <v>1.6767995000000001E-2</v>
      </c>
      <c r="J3952">
        <v>17.5</v>
      </c>
      <c r="K3952">
        <v>141.41800000000001</v>
      </c>
      <c r="L3952">
        <v>3.9</v>
      </c>
    </row>
    <row r="3953" spans="1:12" x14ac:dyDescent="0.35">
      <c r="A3953" t="s">
        <v>17</v>
      </c>
      <c r="B3953" t="s">
        <v>1528</v>
      </c>
      <c r="C3953" t="s">
        <v>64</v>
      </c>
      <c r="D3953">
        <v>2015</v>
      </c>
      <c r="E3953" t="s">
        <v>33</v>
      </c>
      <c r="F3953" t="s">
        <v>34</v>
      </c>
      <c r="G3953" t="s">
        <v>26</v>
      </c>
      <c r="H3953" t="s">
        <v>16</v>
      </c>
      <c r="I3953">
        <v>2.3190134000000001E-2</v>
      </c>
      <c r="J3953">
        <v>20.5</v>
      </c>
      <c r="K3953">
        <v>153.434</v>
      </c>
      <c r="L3953">
        <v>3.9</v>
      </c>
    </row>
    <row r="3954" spans="1:12" x14ac:dyDescent="0.35">
      <c r="A3954" t="s">
        <v>17</v>
      </c>
      <c r="B3954" t="s">
        <v>1529</v>
      </c>
      <c r="C3954" t="s">
        <v>48</v>
      </c>
      <c r="D3954">
        <v>2015</v>
      </c>
      <c r="E3954" t="s">
        <v>33</v>
      </c>
      <c r="F3954" t="s">
        <v>34</v>
      </c>
      <c r="G3954" t="s">
        <v>26</v>
      </c>
      <c r="H3954" t="s">
        <v>16</v>
      </c>
      <c r="I3954">
        <v>5.1571772000000002E-2</v>
      </c>
      <c r="J3954">
        <v>9.6</v>
      </c>
      <c r="K3954">
        <v>258.46199999999999</v>
      </c>
      <c r="L3954">
        <v>3.9</v>
      </c>
    </row>
    <row r="3955" spans="1:12" x14ac:dyDescent="0.35">
      <c r="A3955" t="s">
        <v>17</v>
      </c>
      <c r="B3955" t="s">
        <v>931</v>
      </c>
      <c r="C3955" t="s">
        <v>48</v>
      </c>
      <c r="D3955">
        <v>2015</v>
      </c>
      <c r="E3955" t="s">
        <v>33</v>
      </c>
      <c r="F3955" t="s">
        <v>34</v>
      </c>
      <c r="G3955" t="s">
        <v>26</v>
      </c>
      <c r="H3955" t="s">
        <v>16</v>
      </c>
      <c r="I3955">
        <v>2.6139404000000001E-2</v>
      </c>
      <c r="J3955">
        <v>9.8000000000000007</v>
      </c>
      <c r="K3955">
        <v>216.785</v>
      </c>
      <c r="L3955">
        <v>3.9</v>
      </c>
    </row>
    <row r="3956" spans="1:12" x14ac:dyDescent="0.35">
      <c r="A3956" t="s">
        <v>17</v>
      </c>
      <c r="B3956" t="s">
        <v>880</v>
      </c>
      <c r="C3956" t="s">
        <v>48</v>
      </c>
      <c r="D3956">
        <v>2015</v>
      </c>
      <c r="E3956" t="s">
        <v>33</v>
      </c>
      <c r="F3956" t="s">
        <v>34</v>
      </c>
      <c r="G3956" t="s">
        <v>26</v>
      </c>
      <c r="H3956" t="s">
        <v>16</v>
      </c>
      <c r="I3956">
        <v>3.6033638999999999E-2</v>
      </c>
      <c r="J3956">
        <v>13.65</v>
      </c>
      <c r="K3956">
        <v>183.79239999999999</v>
      </c>
      <c r="L3956">
        <v>3.9</v>
      </c>
    </row>
    <row r="3957" spans="1:12" x14ac:dyDescent="0.35">
      <c r="A3957" t="s">
        <v>17</v>
      </c>
      <c r="B3957" t="s">
        <v>1265</v>
      </c>
      <c r="C3957" t="s">
        <v>48</v>
      </c>
      <c r="D3957">
        <v>2015</v>
      </c>
      <c r="E3957" t="s">
        <v>33</v>
      </c>
      <c r="F3957" t="s">
        <v>34</v>
      </c>
      <c r="G3957" t="s">
        <v>26</v>
      </c>
      <c r="H3957" t="s">
        <v>16</v>
      </c>
      <c r="I3957">
        <v>3.9090105E-2</v>
      </c>
      <c r="J3957">
        <v>18</v>
      </c>
      <c r="K3957">
        <v>148.4418</v>
      </c>
      <c r="L3957">
        <v>3.9</v>
      </c>
    </row>
    <row r="3958" spans="1:12" x14ac:dyDescent="0.35">
      <c r="A3958" t="s">
        <v>17</v>
      </c>
      <c r="B3958" t="s">
        <v>1266</v>
      </c>
      <c r="C3958" t="s">
        <v>48</v>
      </c>
      <c r="D3958">
        <v>2015</v>
      </c>
      <c r="E3958" t="s">
        <v>33</v>
      </c>
      <c r="F3958" t="s">
        <v>34</v>
      </c>
      <c r="G3958" t="s">
        <v>26</v>
      </c>
      <c r="H3958" t="s">
        <v>16</v>
      </c>
      <c r="I3958">
        <v>0.11834228500000001</v>
      </c>
      <c r="J3958">
        <v>19.350000000000001</v>
      </c>
      <c r="K3958">
        <v>222.6088</v>
      </c>
      <c r="L3958">
        <v>3.9</v>
      </c>
    </row>
    <row r="3959" spans="1:12" x14ac:dyDescent="0.35">
      <c r="A3959" t="s">
        <v>17</v>
      </c>
      <c r="B3959" t="s">
        <v>1166</v>
      </c>
      <c r="C3959" t="s">
        <v>32</v>
      </c>
      <c r="D3959">
        <v>2015</v>
      </c>
      <c r="E3959" t="s">
        <v>33</v>
      </c>
      <c r="F3959" t="s">
        <v>34</v>
      </c>
      <c r="G3959" t="s">
        <v>26</v>
      </c>
      <c r="H3959" t="s">
        <v>16</v>
      </c>
      <c r="I3959">
        <v>7.9132211999999993E-2</v>
      </c>
      <c r="J3959">
        <v>6.1349999999999998</v>
      </c>
      <c r="K3959">
        <v>112.68600000000001</v>
      </c>
      <c r="L3959">
        <v>3.9</v>
      </c>
    </row>
    <row r="3960" spans="1:12" x14ac:dyDescent="0.35">
      <c r="A3960" t="s">
        <v>17</v>
      </c>
      <c r="B3960" t="s">
        <v>550</v>
      </c>
      <c r="C3960" t="s">
        <v>32</v>
      </c>
      <c r="D3960">
        <v>2015</v>
      </c>
      <c r="E3960" t="s">
        <v>33</v>
      </c>
      <c r="F3960" t="s">
        <v>34</v>
      </c>
      <c r="G3960" t="s">
        <v>26</v>
      </c>
      <c r="H3960" t="s">
        <v>16</v>
      </c>
      <c r="I3960">
        <v>2.7114237999999999E-2</v>
      </c>
      <c r="J3960">
        <v>8.52</v>
      </c>
      <c r="K3960">
        <v>151.10282000000001</v>
      </c>
      <c r="L3960">
        <v>3.9</v>
      </c>
    </row>
    <row r="3961" spans="1:12" x14ac:dyDescent="0.35">
      <c r="A3961" t="s">
        <v>17</v>
      </c>
      <c r="B3961" t="s">
        <v>743</v>
      </c>
      <c r="C3961" t="s">
        <v>32</v>
      </c>
      <c r="D3961">
        <v>2015</v>
      </c>
      <c r="E3961" t="s">
        <v>33</v>
      </c>
      <c r="F3961" t="s">
        <v>34</v>
      </c>
      <c r="G3961" t="s">
        <v>26</v>
      </c>
      <c r="H3961" t="s">
        <v>16</v>
      </c>
      <c r="I3961">
        <v>0.15087286799999999</v>
      </c>
      <c r="J3961">
        <v>14.6</v>
      </c>
      <c r="K3961">
        <v>47.569200000000002</v>
      </c>
      <c r="L3961">
        <v>3.9</v>
      </c>
    </row>
    <row r="3962" spans="1:12" x14ac:dyDescent="0.35">
      <c r="A3962" t="s">
        <v>17</v>
      </c>
      <c r="B3962" t="s">
        <v>657</v>
      </c>
      <c r="C3962" t="s">
        <v>32</v>
      </c>
      <c r="D3962">
        <v>2015</v>
      </c>
      <c r="E3962" t="s">
        <v>33</v>
      </c>
      <c r="F3962" t="s">
        <v>34</v>
      </c>
      <c r="G3962" t="s">
        <v>26</v>
      </c>
      <c r="H3962" t="s">
        <v>16</v>
      </c>
      <c r="I3962">
        <v>9.8102580999999994E-2</v>
      </c>
      <c r="J3962">
        <v>17.5</v>
      </c>
      <c r="K3962">
        <v>172.97380000000001</v>
      </c>
      <c r="L3962">
        <v>3.9</v>
      </c>
    </row>
    <row r="3963" spans="1:12" x14ac:dyDescent="0.35">
      <c r="A3963" t="s">
        <v>17</v>
      </c>
      <c r="B3963" t="s">
        <v>1530</v>
      </c>
      <c r="C3963" t="s">
        <v>95</v>
      </c>
      <c r="D3963">
        <v>2020</v>
      </c>
      <c r="E3963" t="s">
        <v>37</v>
      </c>
      <c r="F3963" t="s">
        <v>34</v>
      </c>
      <c r="G3963" t="s">
        <v>26</v>
      </c>
      <c r="H3963" t="s">
        <v>16</v>
      </c>
      <c r="I3963">
        <v>8.5434195000000004E-2</v>
      </c>
      <c r="J3963">
        <v>9.6</v>
      </c>
      <c r="K3963">
        <v>105.02800000000001</v>
      </c>
      <c r="L3963">
        <v>3.9</v>
      </c>
    </row>
    <row r="3964" spans="1:12" x14ac:dyDescent="0.35">
      <c r="A3964" t="s">
        <v>17</v>
      </c>
      <c r="B3964" t="s">
        <v>613</v>
      </c>
      <c r="C3964" t="s">
        <v>57</v>
      </c>
      <c r="D3964">
        <v>2020</v>
      </c>
      <c r="E3964" t="s">
        <v>37</v>
      </c>
      <c r="F3964" t="s">
        <v>34</v>
      </c>
      <c r="G3964" t="s">
        <v>26</v>
      </c>
      <c r="H3964" t="s">
        <v>16</v>
      </c>
      <c r="I3964">
        <v>8.7963415000000003E-2</v>
      </c>
      <c r="J3964">
        <v>17.850000000000001</v>
      </c>
      <c r="K3964">
        <v>193.3794</v>
      </c>
      <c r="L3964">
        <v>3.9</v>
      </c>
    </row>
    <row r="3965" spans="1:12" x14ac:dyDescent="0.35">
      <c r="A3965" t="s">
        <v>17</v>
      </c>
      <c r="B3965" t="s">
        <v>288</v>
      </c>
      <c r="C3965" t="s">
        <v>28</v>
      </c>
      <c r="D3965">
        <v>2020</v>
      </c>
      <c r="E3965" t="s">
        <v>37</v>
      </c>
      <c r="F3965" t="s">
        <v>34</v>
      </c>
      <c r="G3965" t="s">
        <v>26</v>
      </c>
      <c r="H3965" t="s">
        <v>16</v>
      </c>
      <c r="I3965">
        <v>3.2125560999999997E-2</v>
      </c>
      <c r="J3965">
        <v>7.6550000000000002</v>
      </c>
      <c r="K3965">
        <v>115.7492</v>
      </c>
      <c r="L3965">
        <v>3.9</v>
      </c>
    </row>
    <row r="3966" spans="1:12" x14ac:dyDescent="0.35">
      <c r="A3966" t="s">
        <v>17</v>
      </c>
      <c r="B3966" t="s">
        <v>1064</v>
      </c>
      <c r="C3966" t="s">
        <v>67</v>
      </c>
      <c r="D3966">
        <v>2020</v>
      </c>
      <c r="E3966" t="s">
        <v>37</v>
      </c>
      <c r="F3966" t="s">
        <v>34</v>
      </c>
      <c r="G3966" t="s">
        <v>26</v>
      </c>
      <c r="H3966" t="s">
        <v>16</v>
      </c>
      <c r="I3966">
        <v>9.3913606999999996E-2</v>
      </c>
      <c r="J3966">
        <v>6.6150000000000002</v>
      </c>
      <c r="K3966">
        <v>198.74260000000001</v>
      </c>
      <c r="L3966">
        <v>3.9</v>
      </c>
    </row>
    <row r="3967" spans="1:12" x14ac:dyDescent="0.35">
      <c r="A3967" t="s">
        <v>17</v>
      </c>
      <c r="B3967" t="s">
        <v>166</v>
      </c>
      <c r="C3967" t="s">
        <v>67</v>
      </c>
      <c r="D3967">
        <v>2020</v>
      </c>
      <c r="E3967" t="s">
        <v>37</v>
      </c>
      <c r="F3967" t="s">
        <v>34</v>
      </c>
      <c r="G3967" t="s">
        <v>26</v>
      </c>
      <c r="H3967" t="s">
        <v>16</v>
      </c>
      <c r="I3967">
        <v>2.4331585999999999E-2</v>
      </c>
      <c r="J3967">
        <v>12.6</v>
      </c>
      <c r="K3967">
        <v>34.987400000000001</v>
      </c>
      <c r="L3967">
        <v>3.9</v>
      </c>
    </row>
    <row r="3968" spans="1:12" x14ac:dyDescent="0.35">
      <c r="A3968" t="s">
        <v>17</v>
      </c>
      <c r="B3968" t="s">
        <v>1108</v>
      </c>
      <c r="C3968" t="s">
        <v>12</v>
      </c>
      <c r="D3968">
        <v>2020</v>
      </c>
      <c r="E3968" t="s">
        <v>37</v>
      </c>
      <c r="F3968" t="s">
        <v>34</v>
      </c>
      <c r="G3968" t="s">
        <v>26</v>
      </c>
      <c r="H3968" t="s">
        <v>16</v>
      </c>
      <c r="I3968">
        <v>0.121225455</v>
      </c>
      <c r="J3968">
        <v>6.36</v>
      </c>
      <c r="K3968">
        <v>45.905999999999999</v>
      </c>
      <c r="L3968">
        <v>3.9</v>
      </c>
    </row>
    <row r="3969" spans="1:12" x14ac:dyDescent="0.35">
      <c r="A3969" t="s">
        <v>17</v>
      </c>
      <c r="B3969" t="s">
        <v>1168</v>
      </c>
      <c r="C3969" t="s">
        <v>12</v>
      </c>
      <c r="D3969">
        <v>2020</v>
      </c>
      <c r="E3969" t="s">
        <v>37</v>
      </c>
      <c r="F3969" t="s">
        <v>34</v>
      </c>
      <c r="G3969" t="s">
        <v>26</v>
      </c>
      <c r="H3969" t="s">
        <v>16</v>
      </c>
      <c r="I3969">
        <v>0.14936069799999999</v>
      </c>
      <c r="J3969">
        <v>7.4749999999999996</v>
      </c>
      <c r="K3969">
        <v>243.4854</v>
      </c>
      <c r="L3969">
        <v>3.9</v>
      </c>
    </row>
    <row r="3970" spans="1:12" x14ac:dyDescent="0.35">
      <c r="A3970" t="s">
        <v>17</v>
      </c>
      <c r="B3970" t="s">
        <v>1531</v>
      </c>
      <c r="C3970" t="s">
        <v>42</v>
      </c>
      <c r="D3970">
        <v>2020</v>
      </c>
      <c r="E3970" t="s">
        <v>37</v>
      </c>
      <c r="F3970" t="s">
        <v>34</v>
      </c>
      <c r="G3970" t="s">
        <v>26</v>
      </c>
      <c r="H3970" t="s">
        <v>16</v>
      </c>
      <c r="I3970">
        <v>6.9809115000000005E-2</v>
      </c>
      <c r="J3970">
        <v>8.6</v>
      </c>
      <c r="K3970">
        <v>90.514600000000002</v>
      </c>
      <c r="L3970">
        <v>3.9</v>
      </c>
    </row>
    <row r="3971" spans="1:12" x14ac:dyDescent="0.35">
      <c r="A3971" t="s">
        <v>17</v>
      </c>
      <c r="B3971" t="s">
        <v>328</v>
      </c>
      <c r="C3971" t="s">
        <v>42</v>
      </c>
      <c r="D3971">
        <v>2020</v>
      </c>
      <c r="E3971" t="s">
        <v>37</v>
      </c>
      <c r="F3971" t="s">
        <v>34</v>
      </c>
      <c r="G3971" t="s">
        <v>30</v>
      </c>
      <c r="H3971" t="s">
        <v>16</v>
      </c>
      <c r="I3971">
        <v>0.12695814699999999</v>
      </c>
      <c r="J3971">
        <v>17</v>
      </c>
      <c r="K3971">
        <v>125.83620000000001</v>
      </c>
      <c r="L3971">
        <v>3.9</v>
      </c>
    </row>
    <row r="3972" spans="1:12" x14ac:dyDescent="0.35">
      <c r="A3972" t="s">
        <v>17</v>
      </c>
      <c r="B3972" t="s">
        <v>1153</v>
      </c>
      <c r="C3972" t="s">
        <v>64</v>
      </c>
      <c r="D3972">
        <v>2020</v>
      </c>
      <c r="E3972" t="s">
        <v>37</v>
      </c>
      <c r="F3972" t="s">
        <v>34</v>
      </c>
      <c r="G3972" t="s">
        <v>30</v>
      </c>
      <c r="H3972" t="s">
        <v>16</v>
      </c>
      <c r="I3972">
        <v>1.1253320000000001E-2</v>
      </c>
      <c r="J3972">
        <v>14.65</v>
      </c>
      <c r="K3972">
        <v>57.061399999999999</v>
      </c>
      <c r="L3972">
        <v>3.9</v>
      </c>
    </row>
    <row r="3973" spans="1:12" x14ac:dyDescent="0.35">
      <c r="A3973" t="s">
        <v>17</v>
      </c>
      <c r="B3973" t="s">
        <v>1042</v>
      </c>
      <c r="C3973" t="s">
        <v>48</v>
      </c>
      <c r="D3973">
        <v>2020</v>
      </c>
      <c r="E3973" t="s">
        <v>37</v>
      </c>
      <c r="F3973" t="s">
        <v>34</v>
      </c>
      <c r="G3973" t="s">
        <v>30</v>
      </c>
      <c r="H3973" t="s">
        <v>16</v>
      </c>
      <c r="I3973">
        <v>0.12241394</v>
      </c>
      <c r="J3973">
        <v>12.85</v>
      </c>
      <c r="K3973">
        <v>42.942799999999998</v>
      </c>
      <c r="L3973">
        <v>3.9</v>
      </c>
    </row>
    <row r="3974" spans="1:12" x14ac:dyDescent="0.35">
      <c r="A3974" t="s">
        <v>17</v>
      </c>
      <c r="B3974" t="s">
        <v>1532</v>
      </c>
      <c r="C3974" t="s">
        <v>159</v>
      </c>
      <c r="D3974">
        <v>2020</v>
      </c>
      <c r="E3974" t="s">
        <v>37</v>
      </c>
      <c r="F3974" t="s">
        <v>34</v>
      </c>
      <c r="G3974" t="s">
        <v>30</v>
      </c>
      <c r="H3974" t="s">
        <v>16</v>
      </c>
      <c r="I3974">
        <v>0</v>
      </c>
      <c r="J3974">
        <v>12.5</v>
      </c>
      <c r="K3974">
        <v>127.102</v>
      </c>
      <c r="L3974">
        <v>3.9</v>
      </c>
    </row>
    <row r="3975" spans="1:12" x14ac:dyDescent="0.35">
      <c r="A3975" t="s">
        <v>17</v>
      </c>
      <c r="B3975" t="s">
        <v>1155</v>
      </c>
      <c r="C3975" t="s">
        <v>159</v>
      </c>
      <c r="D3975">
        <v>2020</v>
      </c>
      <c r="E3975" t="s">
        <v>37</v>
      </c>
      <c r="F3975" t="s">
        <v>34</v>
      </c>
      <c r="G3975" t="s">
        <v>30</v>
      </c>
      <c r="H3975" t="s">
        <v>16</v>
      </c>
      <c r="I3975">
        <v>0.15486035300000001</v>
      </c>
      <c r="J3975">
        <v>15</v>
      </c>
      <c r="K3975">
        <v>106.1938</v>
      </c>
      <c r="L3975">
        <v>3.9</v>
      </c>
    </row>
    <row r="3976" spans="1:12" x14ac:dyDescent="0.35">
      <c r="A3976" t="s">
        <v>10</v>
      </c>
      <c r="B3976" t="s">
        <v>1511</v>
      </c>
      <c r="C3976" t="s">
        <v>28</v>
      </c>
      <c r="D3976">
        <v>2015</v>
      </c>
      <c r="E3976" t="s">
        <v>33</v>
      </c>
      <c r="F3976" t="s">
        <v>34</v>
      </c>
      <c r="G3976" t="s">
        <v>30</v>
      </c>
      <c r="H3976" t="s">
        <v>16</v>
      </c>
      <c r="I3976">
        <v>0.102038294</v>
      </c>
      <c r="J3976">
        <v>4.6150000000000002</v>
      </c>
      <c r="K3976">
        <v>231.93</v>
      </c>
      <c r="L3976">
        <v>3.9</v>
      </c>
    </row>
    <row r="3977" spans="1:12" x14ac:dyDescent="0.35">
      <c r="A3977" t="s">
        <v>10</v>
      </c>
      <c r="B3977" t="s">
        <v>726</v>
      </c>
      <c r="C3977" t="s">
        <v>28</v>
      </c>
      <c r="D3977">
        <v>2015</v>
      </c>
      <c r="E3977" t="s">
        <v>33</v>
      </c>
      <c r="F3977" t="s">
        <v>34</v>
      </c>
      <c r="G3977" t="s">
        <v>30</v>
      </c>
      <c r="H3977" t="s">
        <v>16</v>
      </c>
      <c r="I3977">
        <v>8.3683243000000004E-2</v>
      </c>
      <c r="J3977">
        <v>13</v>
      </c>
      <c r="K3977">
        <v>198.54259999999999</v>
      </c>
      <c r="L3977">
        <v>3.9</v>
      </c>
    </row>
    <row r="3978" spans="1:12" x14ac:dyDescent="0.35">
      <c r="A3978" t="s">
        <v>10</v>
      </c>
      <c r="B3978" t="s">
        <v>424</v>
      </c>
      <c r="C3978" t="s">
        <v>67</v>
      </c>
      <c r="D3978">
        <v>2015</v>
      </c>
      <c r="E3978" t="s">
        <v>33</v>
      </c>
      <c r="F3978" t="s">
        <v>34</v>
      </c>
      <c r="G3978" t="s">
        <v>30</v>
      </c>
      <c r="H3978" t="s">
        <v>16</v>
      </c>
      <c r="I3978">
        <v>3.8224790000000002E-2</v>
      </c>
      <c r="J3978">
        <v>6.9050000000000002</v>
      </c>
      <c r="K3978">
        <v>99.872600000000006</v>
      </c>
      <c r="L3978">
        <v>3.9</v>
      </c>
    </row>
    <row r="3979" spans="1:12" x14ac:dyDescent="0.35">
      <c r="A3979" t="s">
        <v>10</v>
      </c>
      <c r="B3979" t="s">
        <v>434</v>
      </c>
      <c r="C3979" t="s">
        <v>24</v>
      </c>
      <c r="D3979">
        <v>2015</v>
      </c>
      <c r="E3979" t="s">
        <v>33</v>
      </c>
      <c r="F3979" t="s">
        <v>34</v>
      </c>
      <c r="G3979" t="s">
        <v>30</v>
      </c>
      <c r="H3979" t="s">
        <v>16</v>
      </c>
      <c r="I3979">
        <v>1.4115625999999999E-2</v>
      </c>
      <c r="J3979">
        <v>11.8</v>
      </c>
      <c r="K3979">
        <v>178.53440000000001</v>
      </c>
      <c r="L3979">
        <v>3.9</v>
      </c>
    </row>
    <row r="3980" spans="1:12" x14ac:dyDescent="0.35">
      <c r="A3980" t="s">
        <v>10</v>
      </c>
      <c r="B3980" t="s">
        <v>1533</v>
      </c>
      <c r="C3980" t="s">
        <v>24</v>
      </c>
      <c r="D3980">
        <v>2015</v>
      </c>
      <c r="E3980" t="s">
        <v>33</v>
      </c>
      <c r="F3980" t="s">
        <v>34</v>
      </c>
      <c r="G3980" t="s">
        <v>30</v>
      </c>
      <c r="H3980" t="s">
        <v>16</v>
      </c>
      <c r="I3980">
        <v>0.110254143</v>
      </c>
      <c r="J3980">
        <v>15.85</v>
      </c>
      <c r="K3980">
        <v>37.3506</v>
      </c>
      <c r="L3980">
        <v>3.9</v>
      </c>
    </row>
    <row r="3981" spans="1:12" x14ac:dyDescent="0.35">
      <c r="A3981" t="s">
        <v>10</v>
      </c>
      <c r="B3981" t="s">
        <v>1534</v>
      </c>
      <c r="C3981" t="s">
        <v>24</v>
      </c>
      <c r="D3981">
        <v>2015</v>
      </c>
      <c r="E3981" t="s">
        <v>33</v>
      </c>
      <c r="F3981" t="s">
        <v>34</v>
      </c>
      <c r="G3981" t="s">
        <v>30</v>
      </c>
      <c r="H3981" t="s">
        <v>16</v>
      </c>
      <c r="I3981">
        <v>9.7510481999999996E-2</v>
      </c>
      <c r="J3981">
        <v>19</v>
      </c>
      <c r="K3981">
        <v>48.171799999999998</v>
      </c>
      <c r="L3981">
        <v>3.9</v>
      </c>
    </row>
    <row r="3982" spans="1:12" x14ac:dyDescent="0.35">
      <c r="A3982" t="s">
        <v>10</v>
      </c>
      <c r="B3982" t="s">
        <v>1053</v>
      </c>
      <c r="C3982" t="s">
        <v>12</v>
      </c>
      <c r="D3982">
        <v>2015</v>
      </c>
      <c r="E3982" t="s">
        <v>33</v>
      </c>
      <c r="F3982" t="s">
        <v>34</v>
      </c>
      <c r="G3982" t="s">
        <v>30</v>
      </c>
      <c r="H3982" t="s">
        <v>16</v>
      </c>
      <c r="I3982">
        <v>8.5981978000000001E-2</v>
      </c>
      <c r="J3982">
        <v>6.78</v>
      </c>
      <c r="K3982">
        <v>228.46940000000001</v>
      </c>
      <c r="L3982">
        <v>3.9</v>
      </c>
    </row>
    <row r="3983" spans="1:12" x14ac:dyDescent="0.35">
      <c r="A3983" t="s">
        <v>10</v>
      </c>
      <c r="B3983" t="s">
        <v>1380</v>
      </c>
      <c r="C3983" t="s">
        <v>54</v>
      </c>
      <c r="D3983">
        <v>2015</v>
      </c>
      <c r="E3983" t="s">
        <v>33</v>
      </c>
      <c r="F3983" t="s">
        <v>34</v>
      </c>
      <c r="G3983" t="s">
        <v>30</v>
      </c>
      <c r="H3983" t="s">
        <v>16</v>
      </c>
      <c r="I3983">
        <v>0.151159243</v>
      </c>
      <c r="J3983">
        <v>5.86</v>
      </c>
      <c r="K3983">
        <v>156.63140000000001</v>
      </c>
      <c r="L3983">
        <v>3.9</v>
      </c>
    </row>
    <row r="3984" spans="1:12" x14ac:dyDescent="0.35">
      <c r="A3984" t="s">
        <v>10</v>
      </c>
      <c r="B3984" t="s">
        <v>1296</v>
      </c>
      <c r="C3984" t="s">
        <v>48</v>
      </c>
      <c r="D3984">
        <v>2015</v>
      </c>
      <c r="E3984" t="s">
        <v>33</v>
      </c>
      <c r="F3984" t="s">
        <v>34</v>
      </c>
      <c r="G3984" t="s">
        <v>30</v>
      </c>
      <c r="H3984" t="s">
        <v>16</v>
      </c>
      <c r="I3984">
        <v>1.5997687E-2</v>
      </c>
      <c r="J3984">
        <v>17</v>
      </c>
      <c r="K3984">
        <v>229.1352</v>
      </c>
      <c r="L3984">
        <v>3.9</v>
      </c>
    </row>
    <row r="3985" spans="1:12" x14ac:dyDescent="0.35">
      <c r="A3985" t="s">
        <v>10</v>
      </c>
      <c r="B3985" t="s">
        <v>1182</v>
      </c>
      <c r="C3985" t="s">
        <v>159</v>
      </c>
      <c r="D3985">
        <v>2015</v>
      </c>
      <c r="E3985" t="s">
        <v>33</v>
      </c>
      <c r="F3985" t="s">
        <v>34</v>
      </c>
      <c r="G3985" t="s">
        <v>30</v>
      </c>
      <c r="H3985" t="s">
        <v>16</v>
      </c>
      <c r="I3985">
        <v>5.3288857000000002E-2</v>
      </c>
      <c r="J3985">
        <v>17.600000000000001</v>
      </c>
      <c r="K3985">
        <v>47.305999999999997</v>
      </c>
      <c r="L3985">
        <v>3.9</v>
      </c>
    </row>
    <row r="3986" spans="1:12" x14ac:dyDescent="0.35">
      <c r="A3986" t="s">
        <v>10</v>
      </c>
      <c r="B3986" t="s">
        <v>1368</v>
      </c>
      <c r="C3986" t="s">
        <v>95</v>
      </c>
      <c r="D3986">
        <v>2020</v>
      </c>
      <c r="E3986" t="s">
        <v>37</v>
      </c>
      <c r="F3986" t="s">
        <v>34</v>
      </c>
      <c r="G3986" t="s">
        <v>30</v>
      </c>
      <c r="H3986" t="s">
        <v>16</v>
      </c>
      <c r="I3986">
        <v>0</v>
      </c>
      <c r="J3986">
        <v>10.8</v>
      </c>
      <c r="K3986">
        <v>40.713799999999999</v>
      </c>
      <c r="L3986">
        <v>3.9</v>
      </c>
    </row>
    <row r="3987" spans="1:12" x14ac:dyDescent="0.35">
      <c r="A3987" t="s">
        <v>10</v>
      </c>
      <c r="B3987" t="s">
        <v>311</v>
      </c>
      <c r="C3987" t="s">
        <v>95</v>
      </c>
      <c r="D3987">
        <v>2020</v>
      </c>
      <c r="E3987" t="s">
        <v>37</v>
      </c>
      <c r="F3987" t="s">
        <v>34</v>
      </c>
      <c r="G3987" t="s">
        <v>30</v>
      </c>
      <c r="H3987" t="s">
        <v>16</v>
      </c>
      <c r="I3987">
        <v>5.9063035999999999E-2</v>
      </c>
      <c r="J3987">
        <v>11.65</v>
      </c>
      <c r="K3987">
        <v>172.04220000000001</v>
      </c>
      <c r="L3987">
        <v>3.9</v>
      </c>
    </row>
    <row r="3988" spans="1:12" x14ac:dyDescent="0.35">
      <c r="A3988" t="s">
        <v>10</v>
      </c>
      <c r="B3988" t="s">
        <v>697</v>
      </c>
      <c r="C3988" t="s">
        <v>28</v>
      </c>
      <c r="D3988">
        <v>2020</v>
      </c>
      <c r="E3988" t="s">
        <v>37</v>
      </c>
      <c r="F3988" t="s">
        <v>34</v>
      </c>
      <c r="G3988" t="s">
        <v>30</v>
      </c>
      <c r="H3988" t="s">
        <v>16</v>
      </c>
      <c r="I3988">
        <v>6.8511103000000004E-2</v>
      </c>
      <c r="J3988">
        <v>16.5</v>
      </c>
      <c r="K3988">
        <v>103.699</v>
      </c>
      <c r="L3988">
        <v>3.9</v>
      </c>
    </row>
    <row r="3989" spans="1:12" x14ac:dyDescent="0.35">
      <c r="A3989" t="s">
        <v>10</v>
      </c>
      <c r="B3989" t="s">
        <v>552</v>
      </c>
      <c r="C3989" t="s">
        <v>24</v>
      </c>
      <c r="D3989">
        <v>2020</v>
      </c>
      <c r="E3989" t="s">
        <v>37</v>
      </c>
      <c r="F3989" t="s">
        <v>34</v>
      </c>
      <c r="G3989" t="s">
        <v>30</v>
      </c>
      <c r="H3989" t="s">
        <v>16</v>
      </c>
      <c r="I3989">
        <v>3.6231310000000003E-2</v>
      </c>
      <c r="J3989">
        <v>11.1</v>
      </c>
      <c r="K3989">
        <v>175.0712</v>
      </c>
      <c r="L3989">
        <v>3.9</v>
      </c>
    </row>
    <row r="3990" spans="1:12" x14ac:dyDescent="0.35">
      <c r="A3990" t="s">
        <v>10</v>
      </c>
      <c r="B3990" t="s">
        <v>862</v>
      </c>
      <c r="C3990" t="s">
        <v>24</v>
      </c>
      <c r="D3990">
        <v>2020</v>
      </c>
      <c r="E3990" t="s">
        <v>37</v>
      </c>
      <c r="F3990" t="s">
        <v>34</v>
      </c>
      <c r="G3990" t="s">
        <v>30</v>
      </c>
      <c r="H3990" t="s">
        <v>16</v>
      </c>
      <c r="I3990">
        <v>6.3054947E-2</v>
      </c>
      <c r="J3990">
        <v>12.6</v>
      </c>
      <c r="K3990">
        <v>102.399</v>
      </c>
      <c r="L3990">
        <v>3.9</v>
      </c>
    </row>
    <row r="3991" spans="1:12" x14ac:dyDescent="0.35">
      <c r="A3991" t="s">
        <v>10</v>
      </c>
      <c r="B3991" t="s">
        <v>23</v>
      </c>
      <c r="C3991" t="s">
        <v>24</v>
      </c>
      <c r="D3991">
        <v>2020</v>
      </c>
      <c r="E3991" t="s">
        <v>37</v>
      </c>
      <c r="F3991" t="s">
        <v>34</v>
      </c>
      <c r="G3991" t="s">
        <v>30</v>
      </c>
      <c r="H3991" t="s">
        <v>16</v>
      </c>
      <c r="I3991">
        <v>2.6042966000000001E-2</v>
      </c>
      <c r="J3991">
        <v>13.85</v>
      </c>
      <c r="K3991">
        <v>161.221</v>
      </c>
      <c r="L3991">
        <v>3.9</v>
      </c>
    </row>
    <row r="3992" spans="1:12" x14ac:dyDescent="0.35">
      <c r="A3992" t="s">
        <v>10</v>
      </c>
      <c r="B3992" t="s">
        <v>962</v>
      </c>
      <c r="C3992" t="s">
        <v>12</v>
      </c>
      <c r="D3992">
        <v>2020</v>
      </c>
      <c r="E3992" t="s">
        <v>37</v>
      </c>
      <c r="F3992" t="s">
        <v>34</v>
      </c>
      <c r="G3992" t="s">
        <v>15</v>
      </c>
      <c r="H3992" t="s">
        <v>16</v>
      </c>
      <c r="I3992">
        <v>5.8756204999999999E-2</v>
      </c>
      <c r="J3992">
        <v>12.15</v>
      </c>
      <c r="K3992">
        <v>161.05520000000001</v>
      </c>
      <c r="L3992">
        <v>3.9</v>
      </c>
    </row>
    <row r="3993" spans="1:12" x14ac:dyDescent="0.35">
      <c r="A3993" t="s">
        <v>10</v>
      </c>
      <c r="B3993" t="s">
        <v>1054</v>
      </c>
      <c r="C3993" t="s">
        <v>12</v>
      </c>
      <c r="D3993">
        <v>2020</v>
      </c>
      <c r="E3993" t="s">
        <v>37</v>
      </c>
      <c r="F3993" t="s">
        <v>34</v>
      </c>
      <c r="G3993" t="s">
        <v>15</v>
      </c>
      <c r="H3993" t="s">
        <v>16</v>
      </c>
      <c r="I3993">
        <v>0.104365283</v>
      </c>
      <c r="J3993">
        <v>15.2</v>
      </c>
      <c r="K3993">
        <v>177.1054</v>
      </c>
      <c r="L3993">
        <v>3.9</v>
      </c>
    </row>
    <row r="3994" spans="1:12" x14ac:dyDescent="0.35">
      <c r="A3994" t="s">
        <v>10</v>
      </c>
      <c r="B3994" t="s">
        <v>807</v>
      </c>
      <c r="C3994" t="s">
        <v>12</v>
      </c>
      <c r="D3994">
        <v>2020</v>
      </c>
      <c r="E3994" t="s">
        <v>37</v>
      </c>
      <c r="F3994" t="s">
        <v>34</v>
      </c>
      <c r="G3994" t="s">
        <v>15</v>
      </c>
      <c r="H3994" t="s">
        <v>16</v>
      </c>
      <c r="I3994">
        <v>2.9821647999999999E-2</v>
      </c>
      <c r="J3994">
        <v>17.75</v>
      </c>
      <c r="K3994">
        <v>139.9838</v>
      </c>
      <c r="L3994">
        <v>3.9</v>
      </c>
    </row>
    <row r="3995" spans="1:12" x14ac:dyDescent="0.35">
      <c r="A3995" t="s">
        <v>10</v>
      </c>
      <c r="B3995" t="s">
        <v>1310</v>
      </c>
      <c r="C3995" t="s">
        <v>12</v>
      </c>
      <c r="D3995">
        <v>2020</v>
      </c>
      <c r="E3995" t="s">
        <v>37</v>
      </c>
      <c r="F3995" t="s">
        <v>34</v>
      </c>
      <c r="G3995" t="s">
        <v>15</v>
      </c>
      <c r="H3995" t="s">
        <v>16</v>
      </c>
      <c r="I3995">
        <v>6.6672058000000006E-2</v>
      </c>
      <c r="J3995">
        <v>18.2</v>
      </c>
      <c r="K3995">
        <v>248.10919999999999</v>
      </c>
      <c r="L3995">
        <v>3.9</v>
      </c>
    </row>
    <row r="3996" spans="1:12" x14ac:dyDescent="0.35">
      <c r="A3996" t="s">
        <v>10</v>
      </c>
      <c r="B3996" t="s">
        <v>403</v>
      </c>
      <c r="C3996" t="s">
        <v>48</v>
      </c>
      <c r="D3996">
        <v>2020</v>
      </c>
      <c r="E3996" t="s">
        <v>37</v>
      </c>
      <c r="F3996" t="s">
        <v>34</v>
      </c>
      <c r="G3996" t="s">
        <v>15</v>
      </c>
      <c r="H3996" t="s">
        <v>16</v>
      </c>
      <c r="I3996">
        <v>3.8746160000000002E-2</v>
      </c>
      <c r="J3996">
        <v>16.7</v>
      </c>
      <c r="K3996">
        <v>143.81020000000001</v>
      </c>
      <c r="L3996">
        <v>3.9</v>
      </c>
    </row>
    <row r="3997" spans="1:12" x14ac:dyDescent="0.35">
      <c r="A3997" t="s">
        <v>10</v>
      </c>
      <c r="B3997" t="s">
        <v>1519</v>
      </c>
      <c r="C3997" t="s">
        <v>48</v>
      </c>
      <c r="D3997">
        <v>2020</v>
      </c>
      <c r="E3997" t="s">
        <v>37</v>
      </c>
      <c r="F3997" t="s">
        <v>34</v>
      </c>
      <c r="G3997" t="s">
        <v>15</v>
      </c>
      <c r="H3997" t="s">
        <v>16</v>
      </c>
      <c r="I3997">
        <v>4.7533567999999998E-2</v>
      </c>
      <c r="J3997">
        <v>17.25</v>
      </c>
      <c r="K3997">
        <v>102.9068</v>
      </c>
      <c r="L3997">
        <v>3.9</v>
      </c>
    </row>
    <row r="3998" spans="1:12" x14ac:dyDescent="0.35">
      <c r="A3998" t="s">
        <v>10</v>
      </c>
      <c r="B3998" t="s">
        <v>761</v>
      </c>
      <c r="C3998" t="s">
        <v>32</v>
      </c>
      <c r="D3998">
        <v>2020</v>
      </c>
      <c r="E3998" t="s">
        <v>37</v>
      </c>
      <c r="F3998" t="s">
        <v>34</v>
      </c>
      <c r="G3998" t="s">
        <v>15</v>
      </c>
      <c r="H3998" t="s">
        <v>16</v>
      </c>
      <c r="I3998">
        <v>4.5239326000000003E-2</v>
      </c>
      <c r="J3998">
        <v>13</v>
      </c>
      <c r="K3998">
        <v>174.1054</v>
      </c>
      <c r="L3998">
        <v>3.9</v>
      </c>
    </row>
    <row r="3999" spans="1:12" x14ac:dyDescent="0.35">
      <c r="A3999" t="s">
        <v>35</v>
      </c>
      <c r="B3999" t="s">
        <v>199</v>
      </c>
      <c r="C3999" t="s">
        <v>95</v>
      </c>
      <c r="D3999">
        <v>2020</v>
      </c>
      <c r="E3999" t="s">
        <v>37</v>
      </c>
      <c r="F3999" t="s">
        <v>34</v>
      </c>
      <c r="G3999" t="s">
        <v>15</v>
      </c>
      <c r="H3999" t="s">
        <v>16</v>
      </c>
      <c r="I3999">
        <v>0.113908117</v>
      </c>
      <c r="J3999">
        <v>14.1</v>
      </c>
      <c r="K3999">
        <v>53.395600000000002</v>
      </c>
      <c r="L3999">
        <v>3.9</v>
      </c>
    </row>
    <row r="4000" spans="1:12" x14ac:dyDescent="0.35">
      <c r="A4000" t="s">
        <v>17</v>
      </c>
      <c r="B4000" t="s">
        <v>1187</v>
      </c>
      <c r="C4000" t="s">
        <v>95</v>
      </c>
      <c r="D4000">
        <v>2017</v>
      </c>
      <c r="E4000" t="s">
        <v>50</v>
      </c>
      <c r="F4000" t="s">
        <v>34</v>
      </c>
      <c r="G4000" t="s">
        <v>26</v>
      </c>
      <c r="H4000" t="s">
        <v>16</v>
      </c>
      <c r="I4000">
        <v>5.6424146000000001E-2</v>
      </c>
      <c r="J4000">
        <v>11.3</v>
      </c>
      <c r="K4000">
        <v>247.81180000000001</v>
      </c>
      <c r="L4000">
        <v>3.9</v>
      </c>
    </row>
    <row r="4001" spans="1:12" x14ac:dyDescent="0.35">
      <c r="A4001" t="s">
        <v>17</v>
      </c>
      <c r="B4001" t="s">
        <v>542</v>
      </c>
      <c r="C4001" t="s">
        <v>95</v>
      </c>
      <c r="D4001">
        <v>2017</v>
      </c>
      <c r="E4001" t="s">
        <v>50</v>
      </c>
      <c r="F4001" t="s">
        <v>34</v>
      </c>
      <c r="G4001" t="s">
        <v>26</v>
      </c>
      <c r="H4001" t="s">
        <v>16</v>
      </c>
      <c r="I4001">
        <v>6.4938447999999996E-2</v>
      </c>
      <c r="J4001">
        <v>13.35</v>
      </c>
      <c r="K4001">
        <v>90.080399999999997</v>
      </c>
      <c r="L4001">
        <v>3.9</v>
      </c>
    </row>
    <row r="4002" spans="1:12" x14ac:dyDescent="0.35">
      <c r="A4002" t="s">
        <v>17</v>
      </c>
      <c r="B4002" t="s">
        <v>1061</v>
      </c>
      <c r="C4002" t="s">
        <v>95</v>
      </c>
      <c r="D4002">
        <v>2017</v>
      </c>
      <c r="E4002" t="s">
        <v>50</v>
      </c>
      <c r="F4002" t="s">
        <v>34</v>
      </c>
      <c r="G4002" t="s">
        <v>26</v>
      </c>
      <c r="H4002" t="s">
        <v>16</v>
      </c>
      <c r="I4002">
        <v>8.5392079999999995E-3</v>
      </c>
      <c r="J4002">
        <v>18</v>
      </c>
      <c r="K4002">
        <v>81.261799999999994</v>
      </c>
      <c r="L4002">
        <v>3.9</v>
      </c>
    </row>
    <row r="4003" spans="1:12" x14ac:dyDescent="0.35">
      <c r="A4003" t="s">
        <v>17</v>
      </c>
      <c r="B4003" t="s">
        <v>200</v>
      </c>
      <c r="C4003" t="s">
        <v>74</v>
      </c>
      <c r="D4003">
        <v>2017</v>
      </c>
      <c r="E4003" t="s">
        <v>50</v>
      </c>
      <c r="F4003" t="s">
        <v>34</v>
      </c>
      <c r="G4003" t="s">
        <v>26</v>
      </c>
      <c r="H4003" t="s">
        <v>16</v>
      </c>
      <c r="I4003">
        <v>2.1372636E-2</v>
      </c>
      <c r="J4003">
        <v>8.06</v>
      </c>
      <c r="K4003">
        <v>231.73259999999999</v>
      </c>
      <c r="L4003">
        <v>3.9</v>
      </c>
    </row>
    <row r="4004" spans="1:12" x14ac:dyDescent="0.35">
      <c r="A4004" t="s">
        <v>17</v>
      </c>
      <c r="B4004" t="s">
        <v>1472</v>
      </c>
      <c r="C4004" t="s">
        <v>67</v>
      </c>
      <c r="D4004">
        <v>2017</v>
      </c>
      <c r="E4004" t="s">
        <v>50</v>
      </c>
      <c r="F4004" t="s">
        <v>34</v>
      </c>
      <c r="G4004" t="s">
        <v>26</v>
      </c>
      <c r="H4004" t="s">
        <v>16</v>
      </c>
      <c r="I4004">
        <v>4.9954434999999998E-2</v>
      </c>
      <c r="J4004">
        <v>7.2850000000000001</v>
      </c>
      <c r="K4004">
        <v>156.52879999999999</v>
      </c>
      <c r="L4004">
        <v>3.9</v>
      </c>
    </row>
    <row r="4005" spans="1:12" x14ac:dyDescent="0.35">
      <c r="A4005" t="s">
        <v>17</v>
      </c>
      <c r="B4005" t="s">
        <v>1036</v>
      </c>
      <c r="C4005" t="s">
        <v>67</v>
      </c>
      <c r="D4005">
        <v>2017</v>
      </c>
      <c r="E4005" t="s">
        <v>50</v>
      </c>
      <c r="F4005" t="s">
        <v>34</v>
      </c>
      <c r="G4005" t="s">
        <v>26</v>
      </c>
      <c r="H4005" t="s">
        <v>16</v>
      </c>
      <c r="I4005">
        <v>3.4746076000000001E-2</v>
      </c>
      <c r="J4005">
        <v>17.75</v>
      </c>
      <c r="K4005">
        <v>248.27500000000001</v>
      </c>
      <c r="L4005">
        <v>3.9</v>
      </c>
    </row>
    <row r="4006" spans="1:12" x14ac:dyDescent="0.35">
      <c r="A4006" t="s">
        <v>17</v>
      </c>
      <c r="B4006" t="s">
        <v>1189</v>
      </c>
      <c r="C4006" t="s">
        <v>24</v>
      </c>
      <c r="D4006">
        <v>2017</v>
      </c>
      <c r="E4006" t="s">
        <v>50</v>
      </c>
      <c r="F4006" t="s">
        <v>34</v>
      </c>
      <c r="G4006" t="s">
        <v>26</v>
      </c>
      <c r="H4006" t="s">
        <v>16</v>
      </c>
      <c r="I4006">
        <v>0.125154452</v>
      </c>
      <c r="J4006">
        <v>6.3250000000000002</v>
      </c>
      <c r="K4006">
        <v>99.2042</v>
      </c>
      <c r="L4006">
        <v>3.9</v>
      </c>
    </row>
    <row r="4007" spans="1:12" x14ac:dyDescent="0.35">
      <c r="A4007" t="s">
        <v>17</v>
      </c>
      <c r="B4007" t="s">
        <v>684</v>
      </c>
      <c r="C4007" t="s">
        <v>12</v>
      </c>
      <c r="D4007">
        <v>2017</v>
      </c>
      <c r="E4007" t="s">
        <v>50</v>
      </c>
      <c r="F4007" t="s">
        <v>34</v>
      </c>
      <c r="G4007" t="s">
        <v>26</v>
      </c>
      <c r="H4007" t="s">
        <v>16</v>
      </c>
      <c r="I4007">
        <v>0.11622698400000001</v>
      </c>
      <c r="J4007">
        <v>8.6150000000000002</v>
      </c>
      <c r="K4007">
        <v>95.943600000000004</v>
      </c>
      <c r="L4007">
        <v>3.9</v>
      </c>
    </row>
    <row r="4008" spans="1:12" x14ac:dyDescent="0.35">
      <c r="A4008" t="s">
        <v>17</v>
      </c>
      <c r="B4008" t="s">
        <v>820</v>
      </c>
      <c r="C4008" t="s">
        <v>12</v>
      </c>
      <c r="D4008">
        <v>2017</v>
      </c>
      <c r="E4008" t="s">
        <v>50</v>
      </c>
      <c r="F4008" t="s">
        <v>34</v>
      </c>
      <c r="G4008" t="s">
        <v>26</v>
      </c>
      <c r="H4008" t="s">
        <v>16</v>
      </c>
      <c r="I4008">
        <v>2.5962714000000001E-2</v>
      </c>
      <c r="J4008">
        <v>8.7850000000000001</v>
      </c>
      <c r="K4008">
        <v>120.9414</v>
      </c>
      <c r="L4008">
        <v>3.9</v>
      </c>
    </row>
    <row r="4009" spans="1:12" x14ac:dyDescent="0.35">
      <c r="A4009" t="s">
        <v>17</v>
      </c>
      <c r="B4009" t="s">
        <v>1238</v>
      </c>
      <c r="C4009" t="s">
        <v>12</v>
      </c>
      <c r="D4009">
        <v>2017</v>
      </c>
      <c r="E4009" t="s">
        <v>50</v>
      </c>
      <c r="F4009" t="s">
        <v>34</v>
      </c>
      <c r="G4009" t="s">
        <v>26</v>
      </c>
      <c r="H4009" t="s">
        <v>16</v>
      </c>
      <c r="I4009">
        <v>0.17434047499999999</v>
      </c>
      <c r="J4009">
        <v>17.7</v>
      </c>
      <c r="K4009">
        <v>116.68340000000001</v>
      </c>
      <c r="L4009">
        <v>3.9</v>
      </c>
    </row>
    <row r="4010" spans="1:12" x14ac:dyDescent="0.35">
      <c r="A4010" t="s">
        <v>17</v>
      </c>
      <c r="B4010" t="s">
        <v>1382</v>
      </c>
      <c r="C4010" t="s">
        <v>19</v>
      </c>
      <c r="D4010">
        <v>2017</v>
      </c>
      <c r="E4010" t="s">
        <v>50</v>
      </c>
      <c r="F4010" t="s">
        <v>34</v>
      </c>
      <c r="G4010" t="s">
        <v>26</v>
      </c>
      <c r="H4010" t="s">
        <v>16</v>
      </c>
      <c r="I4010">
        <v>5.8121213999999997E-2</v>
      </c>
      <c r="J4010">
        <v>8.4849999999999994</v>
      </c>
      <c r="K4010">
        <v>104.499</v>
      </c>
      <c r="L4010">
        <v>3.9</v>
      </c>
    </row>
    <row r="4011" spans="1:12" x14ac:dyDescent="0.35">
      <c r="A4011" t="s">
        <v>17</v>
      </c>
      <c r="B4011" t="s">
        <v>1429</v>
      </c>
      <c r="C4011" t="s">
        <v>19</v>
      </c>
      <c r="D4011">
        <v>2017</v>
      </c>
      <c r="E4011" t="s">
        <v>50</v>
      </c>
      <c r="F4011" t="s">
        <v>34</v>
      </c>
      <c r="G4011" t="s">
        <v>26</v>
      </c>
      <c r="H4011" t="s">
        <v>16</v>
      </c>
      <c r="I4011">
        <v>5.4928641E-2</v>
      </c>
      <c r="J4011">
        <v>11</v>
      </c>
      <c r="K4011">
        <v>101.7358</v>
      </c>
      <c r="L4011">
        <v>3.9</v>
      </c>
    </row>
    <row r="4012" spans="1:12" x14ac:dyDescent="0.35">
      <c r="A4012" t="s">
        <v>17</v>
      </c>
      <c r="B4012" t="s">
        <v>619</v>
      </c>
      <c r="C4012" t="s">
        <v>42</v>
      </c>
      <c r="D4012">
        <v>2017</v>
      </c>
      <c r="E4012" t="s">
        <v>50</v>
      </c>
      <c r="F4012" t="s">
        <v>34</v>
      </c>
      <c r="G4012" t="s">
        <v>26</v>
      </c>
      <c r="H4012" t="s">
        <v>16</v>
      </c>
      <c r="I4012">
        <v>6.0055757000000001E-2</v>
      </c>
      <c r="J4012">
        <v>9.8949999999999996</v>
      </c>
      <c r="K4012">
        <v>234.26419999999999</v>
      </c>
      <c r="L4012">
        <v>3.9</v>
      </c>
    </row>
    <row r="4013" spans="1:12" x14ac:dyDescent="0.35">
      <c r="A4013" t="s">
        <v>17</v>
      </c>
      <c r="B4013" t="s">
        <v>1411</v>
      </c>
      <c r="C4013" t="s">
        <v>42</v>
      </c>
      <c r="D4013">
        <v>2017</v>
      </c>
      <c r="E4013" t="s">
        <v>50</v>
      </c>
      <c r="F4013" t="s">
        <v>34</v>
      </c>
      <c r="G4013" t="s">
        <v>26</v>
      </c>
      <c r="H4013" t="s">
        <v>16</v>
      </c>
      <c r="I4013">
        <v>3.5143024000000002E-2</v>
      </c>
      <c r="J4013">
        <v>15.35</v>
      </c>
      <c r="K4013">
        <v>124.373</v>
      </c>
      <c r="L4013">
        <v>3.9</v>
      </c>
    </row>
    <row r="4014" spans="1:12" x14ac:dyDescent="0.35">
      <c r="A4014" t="s">
        <v>17</v>
      </c>
      <c r="B4014" t="s">
        <v>52</v>
      </c>
      <c r="C4014" t="s">
        <v>42</v>
      </c>
      <c r="D4014">
        <v>2017</v>
      </c>
      <c r="E4014" t="s">
        <v>50</v>
      </c>
      <c r="F4014" t="s">
        <v>34</v>
      </c>
      <c r="G4014" t="s">
        <v>26</v>
      </c>
      <c r="H4014" t="s">
        <v>16</v>
      </c>
      <c r="I4014">
        <v>0</v>
      </c>
      <c r="J4014">
        <v>16.350000000000001</v>
      </c>
      <c r="K4014">
        <v>198.21100000000001</v>
      </c>
      <c r="L4014">
        <v>3.9</v>
      </c>
    </row>
    <row r="4015" spans="1:12" x14ac:dyDescent="0.35">
      <c r="A4015" t="s">
        <v>17</v>
      </c>
      <c r="B4015" t="s">
        <v>950</v>
      </c>
      <c r="C4015" t="s">
        <v>42</v>
      </c>
      <c r="D4015">
        <v>2017</v>
      </c>
      <c r="E4015" t="s">
        <v>50</v>
      </c>
      <c r="F4015" t="s">
        <v>34</v>
      </c>
      <c r="G4015" t="s">
        <v>26</v>
      </c>
      <c r="H4015" t="s">
        <v>16</v>
      </c>
      <c r="I4015">
        <v>1.0600287E-2</v>
      </c>
      <c r="J4015">
        <v>21.1</v>
      </c>
      <c r="K4015">
        <v>233.9958</v>
      </c>
      <c r="L4015">
        <v>3.9</v>
      </c>
    </row>
    <row r="4016" spans="1:12" x14ac:dyDescent="0.35">
      <c r="A4016" t="s">
        <v>17</v>
      </c>
      <c r="B4016" t="s">
        <v>1351</v>
      </c>
      <c r="C4016" t="s">
        <v>54</v>
      </c>
      <c r="D4016">
        <v>2017</v>
      </c>
      <c r="E4016" t="s">
        <v>50</v>
      </c>
      <c r="F4016" t="s">
        <v>34</v>
      </c>
      <c r="G4016" t="s">
        <v>26</v>
      </c>
      <c r="H4016" t="s">
        <v>16</v>
      </c>
      <c r="I4016">
        <v>8.9448440000000004E-3</v>
      </c>
      <c r="J4016">
        <v>11</v>
      </c>
      <c r="K4016">
        <v>122.37560000000001</v>
      </c>
      <c r="L4016">
        <v>3.9</v>
      </c>
    </row>
    <row r="4017" spans="1:12" x14ac:dyDescent="0.35">
      <c r="A4017" t="s">
        <v>17</v>
      </c>
      <c r="B4017" t="s">
        <v>383</v>
      </c>
      <c r="C4017" t="s">
        <v>54</v>
      </c>
      <c r="D4017">
        <v>2017</v>
      </c>
      <c r="E4017" t="s">
        <v>50</v>
      </c>
      <c r="F4017" t="s">
        <v>34</v>
      </c>
      <c r="G4017" t="s">
        <v>26</v>
      </c>
      <c r="H4017" t="s">
        <v>16</v>
      </c>
      <c r="I4017">
        <v>0.123007534</v>
      </c>
      <c r="J4017">
        <v>12.65</v>
      </c>
      <c r="K4017">
        <v>106.0938</v>
      </c>
      <c r="L4017">
        <v>3.9</v>
      </c>
    </row>
    <row r="4018" spans="1:12" x14ac:dyDescent="0.35">
      <c r="A4018" t="s">
        <v>17</v>
      </c>
      <c r="B4018" t="s">
        <v>243</v>
      </c>
      <c r="C4018" t="s">
        <v>54</v>
      </c>
      <c r="D4018">
        <v>2017</v>
      </c>
      <c r="E4018" t="s">
        <v>50</v>
      </c>
      <c r="F4018" t="s">
        <v>34</v>
      </c>
      <c r="G4018" t="s">
        <v>26</v>
      </c>
      <c r="H4018" t="s">
        <v>16</v>
      </c>
      <c r="I4018">
        <v>9.9968720000000004E-3</v>
      </c>
      <c r="J4018">
        <v>21.25</v>
      </c>
      <c r="K4018">
        <v>185.5608</v>
      </c>
      <c r="L4018">
        <v>3.9</v>
      </c>
    </row>
    <row r="4019" spans="1:12" x14ac:dyDescent="0.35">
      <c r="A4019" t="s">
        <v>17</v>
      </c>
      <c r="B4019" t="s">
        <v>799</v>
      </c>
      <c r="C4019" t="s">
        <v>64</v>
      </c>
      <c r="D4019">
        <v>2017</v>
      </c>
      <c r="E4019" t="s">
        <v>50</v>
      </c>
      <c r="F4019" t="s">
        <v>34</v>
      </c>
      <c r="G4019" t="s">
        <v>26</v>
      </c>
      <c r="H4019" t="s">
        <v>16</v>
      </c>
      <c r="I4019">
        <v>7.3354286000000005E-2</v>
      </c>
      <c r="J4019">
        <v>11.15</v>
      </c>
      <c r="K4019">
        <v>66.8142</v>
      </c>
      <c r="L4019">
        <v>3.9</v>
      </c>
    </row>
    <row r="4020" spans="1:12" x14ac:dyDescent="0.35">
      <c r="A4020" t="s">
        <v>17</v>
      </c>
      <c r="B4020" t="s">
        <v>644</v>
      </c>
      <c r="C4020" t="s">
        <v>32</v>
      </c>
      <c r="D4020">
        <v>2017</v>
      </c>
      <c r="E4020" t="s">
        <v>50</v>
      </c>
      <c r="F4020" t="s">
        <v>34</v>
      </c>
      <c r="G4020" t="s">
        <v>26</v>
      </c>
      <c r="H4020" t="s">
        <v>16</v>
      </c>
      <c r="I4020">
        <v>1.9374768000000001E-2</v>
      </c>
      <c r="J4020">
        <v>16.2</v>
      </c>
      <c r="K4020">
        <v>155.8972</v>
      </c>
      <c r="L4020">
        <v>3.9</v>
      </c>
    </row>
    <row r="4021" spans="1:12" x14ac:dyDescent="0.35">
      <c r="A4021" t="s">
        <v>17</v>
      </c>
      <c r="B4021" t="s">
        <v>1435</v>
      </c>
      <c r="C4021" t="s">
        <v>159</v>
      </c>
      <c r="D4021">
        <v>2017</v>
      </c>
      <c r="E4021" t="s">
        <v>50</v>
      </c>
      <c r="F4021" t="s">
        <v>34</v>
      </c>
      <c r="G4021" t="s">
        <v>26</v>
      </c>
      <c r="H4021" t="s">
        <v>16</v>
      </c>
      <c r="I4021">
        <v>0</v>
      </c>
      <c r="J4021">
        <v>12.15</v>
      </c>
      <c r="K4021">
        <v>119.244</v>
      </c>
      <c r="L4021">
        <v>3.9</v>
      </c>
    </row>
    <row r="4022" spans="1:12" x14ac:dyDescent="0.35">
      <c r="A4022" t="s">
        <v>17</v>
      </c>
      <c r="B4022" t="s">
        <v>1427</v>
      </c>
      <c r="C4022" t="s">
        <v>159</v>
      </c>
      <c r="D4022">
        <v>2017</v>
      </c>
      <c r="E4022" t="s">
        <v>50</v>
      </c>
      <c r="F4022" t="s">
        <v>34</v>
      </c>
      <c r="G4022" t="s">
        <v>26</v>
      </c>
      <c r="H4022" t="s">
        <v>16</v>
      </c>
      <c r="I4022">
        <v>6.2276039999999998E-2</v>
      </c>
      <c r="J4022">
        <v>12.15</v>
      </c>
      <c r="K4022">
        <v>37.953200000000002</v>
      </c>
      <c r="L4022">
        <v>3.9</v>
      </c>
    </row>
    <row r="4023" spans="1:12" x14ac:dyDescent="0.35">
      <c r="A4023" t="s">
        <v>17</v>
      </c>
      <c r="B4023" t="s">
        <v>1535</v>
      </c>
      <c r="C4023" t="s">
        <v>159</v>
      </c>
      <c r="D4023">
        <v>2017</v>
      </c>
      <c r="E4023" t="s">
        <v>50</v>
      </c>
      <c r="F4023" t="s">
        <v>34</v>
      </c>
      <c r="G4023" t="s">
        <v>26</v>
      </c>
      <c r="H4023" t="s">
        <v>16</v>
      </c>
      <c r="I4023">
        <v>4.1283360999999998E-2</v>
      </c>
      <c r="J4023">
        <v>14</v>
      </c>
      <c r="K4023">
        <v>182.46340000000001</v>
      </c>
      <c r="L4023">
        <v>3.9</v>
      </c>
    </row>
    <row r="4024" spans="1:12" x14ac:dyDescent="0.35">
      <c r="A4024" t="s">
        <v>10</v>
      </c>
      <c r="B4024" t="s">
        <v>1243</v>
      </c>
      <c r="C4024" t="s">
        <v>57</v>
      </c>
      <c r="D4024">
        <v>2017</v>
      </c>
      <c r="E4024" t="s">
        <v>50</v>
      </c>
      <c r="F4024" t="s">
        <v>34</v>
      </c>
      <c r="G4024" t="s">
        <v>26</v>
      </c>
      <c r="H4024" t="s">
        <v>16</v>
      </c>
      <c r="I4024">
        <v>8.1652351999999997E-2</v>
      </c>
      <c r="J4024">
        <v>9.1</v>
      </c>
      <c r="K4024">
        <v>177.00540000000001</v>
      </c>
      <c r="L4024">
        <v>3.9</v>
      </c>
    </row>
    <row r="4025" spans="1:12" x14ac:dyDescent="0.35">
      <c r="A4025" t="s">
        <v>10</v>
      </c>
      <c r="B4025" t="s">
        <v>899</v>
      </c>
      <c r="C4025" t="s">
        <v>28</v>
      </c>
      <c r="D4025">
        <v>2017</v>
      </c>
      <c r="E4025" t="s">
        <v>50</v>
      </c>
      <c r="F4025" t="s">
        <v>34</v>
      </c>
      <c r="G4025" t="s">
        <v>26</v>
      </c>
      <c r="H4025" t="s">
        <v>16</v>
      </c>
      <c r="I4025">
        <v>7.3721115000000004E-2</v>
      </c>
      <c r="J4025">
        <v>12.5</v>
      </c>
      <c r="K4025">
        <v>85.619799999999998</v>
      </c>
      <c r="L4025">
        <v>3.9</v>
      </c>
    </row>
    <row r="4026" spans="1:12" x14ac:dyDescent="0.35">
      <c r="A4026" t="s">
        <v>10</v>
      </c>
      <c r="B4026" t="s">
        <v>647</v>
      </c>
      <c r="C4026" t="s">
        <v>28</v>
      </c>
      <c r="D4026">
        <v>2017</v>
      </c>
      <c r="E4026" t="s">
        <v>50</v>
      </c>
      <c r="F4026" t="s">
        <v>34</v>
      </c>
      <c r="G4026" t="s">
        <v>26</v>
      </c>
      <c r="H4026" t="s">
        <v>16</v>
      </c>
      <c r="I4026">
        <v>0.16067125500000001</v>
      </c>
      <c r="J4026">
        <v>19.7</v>
      </c>
      <c r="K4026">
        <v>254.70140000000001</v>
      </c>
      <c r="L4026">
        <v>3.9</v>
      </c>
    </row>
    <row r="4027" spans="1:12" x14ac:dyDescent="0.35">
      <c r="A4027" t="s">
        <v>10</v>
      </c>
      <c r="B4027" t="s">
        <v>1333</v>
      </c>
      <c r="C4027" t="s">
        <v>24</v>
      </c>
      <c r="D4027">
        <v>2017</v>
      </c>
      <c r="E4027" t="s">
        <v>50</v>
      </c>
      <c r="F4027" t="s">
        <v>34</v>
      </c>
      <c r="G4027" t="s">
        <v>26</v>
      </c>
      <c r="H4027" t="s">
        <v>16</v>
      </c>
      <c r="I4027">
        <v>0.12839799499999999</v>
      </c>
      <c r="J4027">
        <v>16.2</v>
      </c>
      <c r="K4027">
        <v>178.33699999999999</v>
      </c>
      <c r="L4027">
        <v>3.9</v>
      </c>
    </row>
    <row r="4028" spans="1:12" x14ac:dyDescent="0.35">
      <c r="A4028" t="s">
        <v>10</v>
      </c>
      <c r="B4028" t="s">
        <v>255</v>
      </c>
      <c r="C4028" t="s">
        <v>24</v>
      </c>
      <c r="D4028">
        <v>2017</v>
      </c>
      <c r="E4028" t="s">
        <v>50</v>
      </c>
      <c r="F4028" t="s">
        <v>34</v>
      </c>
      <c r="G4028" t="s">
        <v>26</v>
      </c>
      <c r="H4028" t="s">
        <v>16</v>
      </c>
      <c r="I4028">
        <v>5.4445198E-2</v>
      </c>
      <c r="J4028">
        <v>20.100000000000001</v>
      </c>
      <c r="K4028">
        <v>151.73660000000001</v>
      </c>
      <c r="L4028">
        <v>3.9</v>
      </c>
    </row>
    <row r="4029" spans="1:12" x14ac:dyDescent="0.35">
      <c r="A4029" t="s">
        <v>10</v>
      </c>
      <c r="B4029" t="s">
        <v>1536</v>
      </c>
      <c r="C4029" t="s">
        <v>12</v>
      </c>
      <c r="D4029">
        <v>2017</v>
      </c>
      <c r="E4029" t="s">
        <v>50</v>
      </c>
      <c r="F4029" t="s">
        <v>34</v>
      </c>
      <c r="G4029" t="s">
        <v>26</v>
      </c>
      <c r="H4029" t="s">
        <v>16</v>
      </c>
      <c r="I4029">
        <v>0.107036943</v>
      </c>
      <c r="J4029">
        <v>5.46</v>
      </c>
      <c r="K4029">
        <v>144.27860000000001</v>
      </c>
      <c r="L4029">
        <v>3.9</v>
      </c>
    </row>
    <row r="4030" spans="1:12" x14ac:dyDescent="0.35">
      <c r="A4030" t="s">
        <v>10</v>
      </c>
      <c r="B4030" t="s">
        <v>1225</v>
      </c>
      <c r="C4030" t="s">
        <v>12</v>
      </c>
      <c r="D4030">
        <v>2017</v>
      </c>
      <c r="E4030" t="s">
        <v>50</v>
      </c>
      <c r="F4030" t="s">
        <v>34</v>
      </c>
      <c r="G4030" t="s">
        <v>26</v>
      </c>
      <c r="H4030" t="s">
        <v>16</v>
      </c>
      <c r="I4030">
        <v>0.109971578</v>
      </c>
      <c r="J4030">
        <v>12.5</v>
      </c>
      <c r="K4030">
        <v>82.759200000000007</v>
      </c>
      <c r="L4030">
        <v>3.9</v>
      </c>
    </row>
    <row r="4031" spans="1:12" x14ac:dyDescent="0.35">
      <c r="A4031" t="s">
        <v>10</v>
      </c>
      <c r="B4031" t="s">
        <v>1514</v>
      </c>
      <c r="C4031" t="s">
        <v>12</v>
      </c>
      <c r="D4031">
        <v>2017</v>
      </c>
      <c r="E4031" t="s">
        <v>50</v>
      </c>
      <c r="F4031" t="s">
        <v>34</v>
      </c>
      <c r="G4031" t="s">
        <v>26</v>
      </c>
      <c r="H4031" t="s">
        <v>16</v>
      </c>
      <c r="I4031">
        <v>1.3035609E-2</v>
      </c>
      <c r="J4031">
        <v>13.65</v>
      </c>
      <c r="K4031">
        <v>114.7834</v>
      </c>
      <c r="L4031">
        <v>3.9</v>
      </c>
    </row>
    <row r="4032" spans="1:12" x14ac:dyDescent="0.35">
      <c r="A4032" t="s">
        <v>10</v>
      </c>
      <c r="B4032" t="s">
        <v>11</v>
      </c>
      <c r="C4032" t="s">
        <v>12</v>
      </c>
      <c r="D4032">
        <v>2017</v>
      </c>
      <c r="E4032" t="s">
        <v>50</v>
      </c>
      <c r="F4032" t="s">
        <v>34</v>
      </c>
      <c r="G4032" t="s">
        <v>26</v>
      </c>
      <c r="H4032" t="s">
        <v>16</v>
      </c>
      <c r="I4032">
        <v>9.9839364999999999E-2</v>
      </c>
      <c r="J4032">
        <v>15.1</v>
      </c>
      <c r="K4032">
        <v>143.37860000000001</v>
      </c>
      <c r="L4032">
        <v>3.9</v>
      </c>
    </row>
    <row r="4033" spans="1:12" x14ac:dyDescent="0.35">
      <c r="A4033" t="s">
        <v>10</v>
      </c>
      <c r="B4033" t="s">
        <v>1012</v>
      </c>
      <c r="C4033" t="s">
        <v>12</v>
      </c>
      <c r="D4033">
        <v>2017</v>
      </c>
      <c r="E4033" t="s">
        <v>50</v>
      </c>
      <c r="F4033" t="s">
        <v>34</v>
      </c>
      <c r="G4033" t="s">
        <v>26</v>
      </c>
      <c r="H4033" t="s">
        <v>16</v>
      </c>
      <c r="I4033">
        <v>0.11319581500000001</v>
      </c>
      <c r="J4033">
        <v>15.35</v>
      </c>
      <c r="K4033">
        <v>190.85040000000001</v>
      </c>
      <c r="L4033">
        <v>3.9</v>
      </c>
    </row>
    <row r="4034" spans="1:12" x14ac:dyDescent="0.35">
      <c r="A4034" t="s">
        <v>10</v>
      </c>
      <c r="B4034" t="s">
        <v>660</v>
      </c>
      <c r="C4034" t="s">
        <v>48</v>
      </c>
      <c r="D4034">
        <v>2017</v>
      </c>
      <c r="E4034" t="s">
        <v>50</v>
      </c>
      <c r="F4034" t="s">
        <v>34</v>
      </c>
      <c r="G4034" t="s">
        <v>26</v>
      </c>
      <c r="H4034" t="s">
        <v>16</v>
      </c>
      <c r="I4034">
        <v>0</v>
      </c>
      <c r="J4034">
        <v>14.5</v>
      </c>
      <c r="K4034">
        <v>159.3262</v>
      </c>
      <c r="L4034">
        <v>3.9</v>
      </c>
    </row>
    <row r="4035" spans="1:12" x14ac:dyDescent="0.35">
      <c r="A4035" t="s">
        <v>35</v>
      </c>
      <c r="B4035" t="s">
        <v>833</v>
      </c>
      <c r="C4035" t="s">
        <v>48</v>
      </c>
      <c r="D4035">
        <v>2017</v>
      </c>
      <c r="E4035" t="s">
        <v>50</v>
      </c>
      <c r="F4035" t="s">
        <v>34</v>
      </c>
      <c r="G4035" t="s">
        <v>26</v>
      </c>
      <c r="H4035" t="s">
        <v>16</v>
      </c>
      <c r="I4035">
        <v>5.2434201E-2</v>
      </c>
      <c r="J4035">
        <v>17.5</v>
      </c>
      <c r="K4035">
        <v>103.999</v>
      </c>
      <c r="L4035">
        <v>3.9</v>
      </c>
    </row>
    <row r="4036" spans="1:12" x14ac:dyDescent="0.35">
      <c r="A4036" t="s">
        <v>35</v>
      </c>
      <c r="B4036" t="s">
        <v>568</v>
      </c>
      <c r="C4036" t="s">
        <v>32</v>
      </c>
      <c r="D4036">
        <v>2017</v>
      </c>
      <c r="E4036" t="s">
        <v>50</v>
      </c>
      <c r="F4036" t="s">
        <v>34</v>
      </c>
      <c r="G4036" t="s">
        <v>26</v>
      </c>
      <c r="H4036" t="s">
        <v>16</v>
      </c>
      <c r="I4036">
        <v>8.4316690999999999E-2</v>
      </c>
      <c r="J4036">
        <v>17.25</v>
      </c>
      <c r="K4036">
        <v>263.39100000000002</v>
      </c>
      <c r="L4036">
        <v>3.9</v>
      </c>
    </row>
    <row r="4037" spans="1:12" x14ac:dyDescent="0.35">
      <c r="A4037" t="s">
        <v>17</v>
      </c>
      <c r="B4037" t="s">
        <v>1075</v>
      </c>
      <c r="C4037" t="s">
        <v>28</v>
      </c>
      <c r="D4037">
        <v>2011</v>
      </c>
      <c r="E4037" t="s">
        <v>39</v>
      </c>
      <c r="F4037" t="s">
        <v>21</v>
      </c>
      <c r="G4037" t="s">
        <v>15</v>
      </c>
      <c r="H4037" t="s">
        <v>40</v>
      </c>
      <c r="I4037">
        <v>5.3732323999999998E-2</v>
      </c>
      <c r="J4037">
        <v>10.1</v>
      </c>
      <c r="K4037">
        <v>49.800800000000002</v>
      </c>
      <c r="L4037">
        <v>3.9</v>
      </c>
    </row>
    <row r="4038" spans="1:12" x14ac:dyDescent="0.35">
      <c r="A4038" t="s">
        <v>17</v>
      </c>
      <c r="B4038" t="s">
        <v>747</v>
      </c>
      <c r="C4038" t="s">
        <v>67</v>
      </c>
      <c r="D4038">
        <v>2011</v>
      </c>
      <c r="E4038" t="s">
        <v>39</v>
      </c>
      <c r="F4038" t="s">
        <v>21</v>
      </c>
      <c r="G4038" t="s">
        <v>15</v>
      </c>
      <c r="H4038" t="s">
        <v>40</v>
      </c>
      <c r="I4038">
        <v>9.2711708000000004E-2</v>
      </c>
      <c r="J4038">
        <v>7.5750000000000002</v>
      </c>
      <c r="K4038">
        <v>197.77680000000001</v>
      </c>
      <c r="L4038">
        <v>3.9</v>
      </c>
    </row>
    <row r="4039" spans="1:12" x14ac:dyDescent="0.35">
      <c r="A4039" t="s">
        <v>17</v>
      </c>
      <c r="B4039" t="s">
        <v>1440</v>
      </c>
      <c r="C4039" t="s">
        <v>24</v>
      </c>
      <c r="D4039">
        <v>2011</v>
      </c>
      <c r="E4039" t="s">
        <v>39</v>
      </c>
      <c r="F4039" t="s">
        <v>21</v>
      </c>
      <c r="G4039" t="s">
        <v>15</v>
      </c>
      <c r="H4039" t="s">
        <v>40</v>
      </c>
      <c r="I4039">
        <v>0.14186016100000001</v>
      </c>
      <c r="J4039">
        <v>6.4</v>
      </c>
      <c r="K4039">
        <v>41.071019999999997</v>
      </c>
      <c r="L4039">
        <v>3.9</v>
      </c>
    </row>
    <row r="4040" spans="1:12" x14ac:dyDescent="0.35">
      <c r="A4040" t="s">
        <v>17</v>
      </c>
      <c r="B4040" t="s">
        <v>604</v>
      </c>
      <c r="C4040" t="s">
        <v>12</v>
      </c>
      <c r="D4040">
        <v>2011</v>
      </c>
      <c r="E4040" t="s">
        <v>39</v>
      </c>
      <c r="F4040" t="s">
        <v>21</v>
      </c>
      <c r="G4040" t="s">
        <v>15</v>
      </c>
      <c r="H4040" t="s">
        <v>40</v>
      </c>
      <c r="I4040">
        <v>3.7492325E-2</v>
      </c>
      <c r="J4040">
        <v>18.100000000000001</v>
      </c>
      <c r="K4040">
        <v>95.509399999999999</v>
      </c>
      <c r="L4040">
        <v>3.9</v>
      </c>
    </row>
    <row r="4041" spans="1:12" x14ac:dyDescent="0.35">
      <c r="A4041" t="s">
        <v>17</v>
      </c>
      <c r="B4041" t="s">
        <v>278</v>
      </c>
      <c r="C4041" t="s">
        <v>19</v>
      </c>
      <c r="D4041">
        <v>2011</v>
      </c>
      <c r="E4041" t="s">
        <v>39</v>
      </c>
      <c r="F4041" t="s">
        <v>21</v>
      </c>
      <c r="G4041" t="s">
        <v>15</v>
      </c>
      <c r="H4041" t="s">
        <v>40</v>
      </c>
      <c r="I4041">
        <v>0.12676590300000001</v>
      </c>
      <c r="J4041">
        <v>16.75</v>
      </c>
      <c r="K4041">
        <v>35.7532</v>
      </c>
      <c r="L4041">
        <v>3.9</v>
      </c>
    </row>
    <row r="4042" spans="1:12" x14ac:dyDescent="0.35">
      <c r="A4042" t="s">
        <v>17</v>
      </c>
      <c r="B4042" t="s">
        <v>1508</v>
      </c>
      <c r="C4042" t="s">
        <v>42</v>
      </c>
      <c r="D4042">
        <v>2011</v>
      </c>
      <c r="E4042" t="s">
        <v>39</v>
      </c>
      <c r="F4042" t="s">
        <v>21</v>
      </c>
      <c r="G4042" t="s">
        <v>15</v>
      </c>
      <c r="H4042" t="s">
        <v>40</v>
      </c>
      <c r="I4042">
        <v>1.4472516E-2</v>
      </c>
      <c r="J4042">
        <v>5.03</v>
      </c>
      <c r="K4042">
        <v>122.07559999999999</v>
      </c>
      <c r="L4042">
        <v>3.9</v>
      </c>
    </row>
    <row r="4043" spans="1:12" x14ac:dyDescent="0.35">
      <c r="A4043" t="s">
        <v>17</v>
      </c>
      <c r="B4043" t="s">
        <v>1509</v>
      </c>
      <c r="C4043" t="s">
        <v>48</v>
      </c>
      <c r="D4043">
        <v>2011</v>
      </c>
      <c r="E4043" t="s">
        <v>39</v>
      </c>
      <c r="F4043" t="s">
        <v>21</v>
      </c>
      <c r="G4043" t="s">
        <v>30</v>
      </c>
      <c r="H4043" t="s">
        <v>40</v>
      </c>
      <c r="I4043">
        <v>0.13009504399999999</v>
      </c>
      <c r="J4043">
        <v>18.25</v>
      </c>
      <c r="K4043">
        <v>257.21021999999999</v>
      </c>
      <c r="L4043">
        <v>3.9</v>
      </c>
    </row>
    <row r="4044" spans="1:12" x14ac:dyDescent="0.35">
      <c r="A4044" t="s">
        <v>17</v>
      </c>
      <c r="B4044" t="s">
        <v>1183</v>
      </c>
      <c r="C4044" t="s">
        <v>32</v>
      </c>
      <c r="D4044">
        <v>2011</v>
      </c>
      <c r="E4044" t="s">
        <v>39</v>
      </c>
      <c r="F4044" t="s">
        <v>21</v>
      </c>
      <c r="G4044" t="s">
        <v>30</v>
      </c>
      <c r="H4044" t="s">
        <v>40</v>
      </c>
      <c r="I4044">
        <v>0.192540665</v>
      </c>
      <c r="J4044">
        <v>6.1349999999999998</v>
      </c>
      <c r="K4044">
        <v>160.2236</v>
      </c>
      <c r="L4044">
        <v>3.9</v>
      </c>
    </row>
    <row r="4045" spans="1:12" x14ac:dyDescent="0.35">
      <c r="A4045" t="s">
        <v>17</v>
      </c>
      <c r="B4045" t="s">
        <v>1537</v>
      </c>
      <c r="C4045" t="s">
        <v>32</v>
      </c>
      <c r="D4045">
        <v>2011</v>
      </c>
      <c r="E4045" t="s">
        <v>39</v>
      </c>
      <c r="F4045" t="s">
        <v>21</v>
      </c>
      <c r="G4045" t="s">
        <v>30</v>
      </c>
      <c r="H4045" t="s">
        <v>40</v>
      </c>
      <c r="I4045">
        <v>3.5568147000000001E-2</v>
      </c>
      <c r="J4045">
        <v>20.75</v>
      </c>
      <c r="K4045">
        <v>151.80240000000001</v>
      </c>
      <c r="L4045">
        <v>3.9</v>
      </c>
    </row>
    <row r="4046" spans="1:12" x14ac:dyDescent="0.35">
      <c r="A4046" t="s">
        <v>10</v>
      </c>
      <c r="B4046" t="s">
        <v>869</v>
      </c>
      <c r="C4046" t="s">
        <v>54</v>
      </c>
      <c r="D4046">
        <v>2011</v>
      </c>
      <c r="E4046" t="s">
        <v>39</v>
      </c>
      <c r="F4046" t="s">
        <v>21</v>
      </c>
      <c r="G4046" t="s">
        <v>30</v>
      </c>
      <c r="H4046" t="s">
        <v>40</v>
      </c>
      <c r="I4046">
        <v>0</v>
      </c>
      <c r="J4046">
        <v>11.8</v>
      </c>
      <c r="K4046">
        <v>102.4674</v>
      </c>
      <c r="L4046">
        <v>3.9</v>
      </c>
    </row>
    <row r="4047" spans="1:12" x14ac:dyDescent="0.35">
      <c r="A4047" t="s">
        <v>10</v>
      </c>
      <c r="B4047" t="s">
        <v>1029</v>
      </c>
      <c r="C4047" t="s">
        <v>54</v>
      </c>
      <c r="D4047">
        <v>2011</v>
      </c>
      <c r="E4047" t="s">
        <v>39</v>
      </c>
      <c r="F4047" t="s">
        <v>21</v>
      </c>
      <c r="G4047" t="s">
        <v>30</v>
      </c>
      <c r="H4047" t="s">
        <v>40</v>
      </c>
      <c r="I4047">
        <v>0.102262138</v>
      </c>
      <c r="J4047">
        <v>15.85</v>
      </c>
      <c r="K4047">
        <v>47.174399999999999</v>
      </c>
      <c r="L4047">
        <v>3.9</v>
      </c>
    </row>
    <row r="4048" spans="1:12" x14ac:dyDescent="0.35">
      <c r="A4048" t="s">
        <v>10</v>
      </c>
      <c r="B4048" t="s">
        <v>275</v>
      </c>
      <c r="C4048" t="s">
        <v>54</v>
      </c>
      <c r="D4048">
        <v>2011</v>
      </c>
      <c r="E4048" t="s">
        <v>39</v>
      </c>
      <c r="F4048" t="s">
        <v>21</v>
      </c>
      <c r="G4048" t="s">
        <v>30</v>
      </c>
      <c r="H4048" t="s">
        <v>40</v>
      </c>
      <c r="I4048">
        <v>0.10966769799999999</v>
      </c>
      <c r="J4048">
        <v>19.350000000000001</v>
      </c>
      <c r="K4048">
        <v>166.08160000000001</v>
      </c>
      <c r="L4048">
        <v>3.9</v>
      </c>
    </row>
    <row r="4049" spans="1:12" x14ac:dyDescent="0.35">
      <c r="A4049" t="s">
        <v>10</v>
      </c>
      <c r="B4049" t="s">
        <v>1202</v>
      </c>
      <c r="C4049" t="s">
        <v>48</v>
      </c>
      <c r="D4049">
        <v>2011</v>
      </c>
      <c r="E4049" t="s">
        <v>39</v>
      </c>
      <c r="F4049" t="s">
        <v>21</v>
      </c>
      <c r="G4049" t="s">
        <v>26</v>
      </c>
      <c r="H4049" t="s">
        <v>40</v>
      </c>
      <c r="I4049">
        <v>6.5649352999999994E-2</v>
      </c>
      <c r="J4049">
        <v>17.600000000000001</v>
      </c>
      <c r="K4049">
        <v>94.840999999999994</v>
      </c>
      <c r="L4049">
        <v>3.9</v>
      </c>
    </row>
    <row r="4050" spans="1:12" x14ac:dyDescent="0.35">
      <c r="A4050" t="s">
        <v>17</v>
      </c>
      <c r="B4050" t="s">
        <v>1316</v>
      </c>
      <c r="C4050" t="s">
        <v>19</v>
      </c>
      <c r="D4050">
        <v>2014</v>
      </c>
      <c r="E4050" t="s">
        <v>29</v>
      </c>
      <c r="F4050" t="s">
        <v>21</v>
      </c>
      <c r="G4050" t="s">
        <v>30</v>
      </c>
      <c r="H4050" t="s">
        <v>16</v>
      </c>
      <c r="I4050">
        <v>2.2824490999999999E-2</v>
      </c>
      <c r="J4050">
        <v>11.8</v>
      </c>
      <c r="K4050">
        <v>177.0686</v>
      </c>
      <c r="L4050">
        <v>3.9</v>
      </c>
    </row>
    <row r="4051" spans="1:12" x14ac:dyDescent="0.35">
      <c r="A4051" t="s">
        <v>17</v>
      </c>
      <c r="B4051" t="s">
        <v>224</v>
      </c>
      <c r="C4051" t="s">
        <v>95</v>
      </c>
      <c r="D4051">
        <v>2014</v>
      </c>
      <c r="E4051" t="s">
        <v>29</v>
      </c>
      <c r="F4051" t="s">
        <v>21</v>
      </c>
      <c r="G4051" t="s">
        <v>30</v>
      </c>
      <c r="H4051" t="s">
        <v>16</v>
      </c>
      <c r="I4051">
        <v>8.0527064999999995E-2</v>
      </c>
      <c r="J4051">
        <v>14.35</v>
      </c>
      <c r="K4051">
        <v>79.2102</v>
      </c>
      <c r="L4051">
        <v>3.9</v>
      </c>
    </row>
    <row r="4052" spans="1:12" x14ac:dyDescent="0.35">
      <c r="A4052" t="s">
        <v>17</v>
      </c>
      <c r="B4052" t="s">
        <v>1275</v>
      </c>
      <c r="C4052" t="s">
        <v>28</v>
      </c>
      <c r="D4052">
        <v>2014</v>
      </c>
      <c r="E4052" t="s">
        <v>29</v>
      </c>
      <c r="F4052" t="s">
        <v>21</v>
      </c>
      <c r="G4052" t="s">
        <v>30</v>
      </c>
      <c r="H4052" t="s">
        <v>16</v>
      </c>
      <c r="I4052">
        <v>0</v>
      </c>
      <c r="J4052">
        <v>8.3550000000000004</v>
      </c>
      <c r="K4052">
        <v>145.64179999999999</v>
      </c>
      <c r="L4052">
        <v>3.9</v>
      </c>
    </row>
    <row r="4053" spans="1:12" x14ac:dyDescent="0.35">
      <c r="A4053" t="s">
        <v>17</v>
      </c>
      <c r="B4053" t="s">
        <v>853</v>
      </c>
      <c r="C4053" t="s">
        <v>67</v>
      </c>
      <c r="D4053">
        <v>2014</v>
      </c>
      <c r="E4053" t="s">
        <v>29</v>
      </c>
      <c r="F4053" t="s">
        <v>21</v>
      </c>
      <c r="G4053" t="s">
        <v>30</v>
      </c>
      <c r="H4053" t="s">
        <v>16</v>
      </c>
      <c r="I4053">
        <v>7.9943600000000007E-3</v>
      </c>
      <c r="J4053">
        <v>17.600000000000001</v>
      </c>
      <c r="K4053">
        <v>171.6422</v>
      </c>
      <c r="L4053">
        <v>3.9</v>
      </c>
    </row>
    <row r="4054" spans="1:12" x14ac:dyDescent="0.35">
      <c r="A4054" t="s">
        <v>17</v>
      </c>
      <c r="B4054" t="s">
        <v>716</v>
      </c>
      <c r="C4054" t="s">
        <v>24</v>
      </c>
      <c r="D4054">
        <v>2014</v>
      </c>
      <c r="E4054" t="s">
        <v>29</v>
      </c>
      <c r="F4054" t="s">
        <v>21</v>
      </c>
      <c r="G4054" t="s">
        <v>30</v>
      </c>
      <c r="H4054" t="s">
        <v>16</v>
      </c>
      <c r="I4054">
        <v>3.6641589000000002E-2</v>
      </c>
      <c r="J4054">
        <v>13.15</v>
      </c>
      <c r="K4054">
        <v>180.79759999999999</v>
      </c>
      <c r="L4054">
        <v>3.9</v>
      </c>
    </row>
    <row r="4055" spans="1:12" x14ac:dyDescent="0.35">
      <c r="A4055" t="s">
        <v>17</v>
      </c>
      <c r="B4055" t="s">
        <v>1410</v>
      </c>
      <c r="C4055" t="s">
        <v>12</v>
      </c>
      <c r="D4055">
        <v>2014</v>
      </c>
      <c r="E4055" t="s">
        <v>29</v>
      </c>
      <c r="F4055" t="s">
        <v>21</v>
      </c>
      <c r="G4055" t="s">
        <v>30</v>
      </c>
      <c r="H4055" t="s">
        <v>16</v>
      </c>
      <c r="I4055">
        <v>9.3307667999999996E-2</v>
      </c>
      <c r="J4055">
        <v>7.3250000000000002</v>
      </c>
      <c r="K4055">
        <v>92.714600000000004</v>
      </c>
      <c r="L4055">
        <v>3.9</v>
      </c>
    </row>
    <row r="4056" spans="1:12" x14ac:dyDescent="0.35">
      <c r="A4056" t="s">
        <v>17</v>
      </c>
      <c r="B4056" t="s">
        <v>374</v>
      </c>
      <c r="C4056" t="s">
        <v>12</v>
      </c>
      <c r="D4056">
        <v>2014</v>
      </c>
      <c r="E4056" t="s">
        <v>29</v>
      </c>
      <c r="F4056" t="s">
        <v>21</v>
      </c>
      <c r="G4056" t="s">
        <v>30</v>
      </c>
      <c r="H4056" t="s">
        <v>16</v>
      </c>
      <c r="I4056">
        <v>3.6110221999999997E-2</v>
      </c>
      <c r="J4056">
        <v>20.5</v>
      </c>
      <c r="K4056">
        <v>120.1756</v>
      </c>
      <c r="L4056">
        <v>3.9</v>
      </c>
    </row>
    <row r="4057" spans="1:12" x14ac:dyDescent="0.35">
      <c r="A4057" t="s">
        <v>17</v>
      </c>
      <c r="B4057" t="s">
        <v>1130</v>
      </c>
      <c r="C4057" t="s">
        <v>61</v>
      </c>
      <c r="D4057">
        <v>2014</v>
      </c>
      <c r="E4057" t="s">
        <v>29</v>
      </c>
      <c r="F4057" t="s">
        <v>21</v>
      </c>
      <c r="G4057" t="s">
        <v>30</v>
      </c>
      <c r="H4057" t="s">
        <v>16</v>
      </c>
      <c r="I4057">
        <v>8.3768521999999998E-2</v>
      </c>
      <c r="J4057">
        <v>6.3849999999999998</v>
      </c>
      <c r="K4057">
        <v>109.85102000000001</v>
      </c>
      <c r="L4057">
        <v>3.9</v>
      </c>
    </row>
    <row r="4058" spans="1:12" x14ac:dyDescent="0.35">
      <c r="A4058" t="s">
        <v>17</v>
      </c>
      <c r="B4058" t="s">
        <v>1382</v>
      </c>
      <c r="C4058" t="s">
        <v>19</v>
      </c>
      <c r="D4058">
        <v>2014</v>
      </c>
      <c r="E4058" t="s">
        <v>29</v>
      </c>
      <c r="F4058" t="s">
        <v>21</v>
      </c>
      <c r="G4058" t="s">
        <v>30</v>
      </c>
      <c r="H4058" t="s">
        <v>16</v>
      </c>
      <c r="I4058">
        <v>5.8083831000000002E-2</v>
      </c>
      <c r="J4058">
        <v>8.4849999999999994</v>
      </c>
      <c r="K4058">
        <v>103.199</v>
      </c>
      <c r="L4058">
        <v>3.9</v>
      </c>
    </row>
    <row r="4059" spans="1:12" x14ac:dyDescent="0.35">
      <c r="A4059" t="s">
        <v>17</v>
      </c>
      <c r="B4059" t="s">
        <v>991</v>
      </c>
      <c r="C4059" t="s">
        <v>19</v>
      </c>
      <c r="D4059">
        <v>2014</v>
      </c>
      <c r="E4059" t="s">
        <v>29</v>
      </c>
      <c r="F4059" t="s">
        <v>21</v>
      </c>
      <c r="G4059" t="s">
        <v>30</v>
      </c>
      <c r="H4059" t="s">
        <v>16</v>
      </c>
      <c r="I4059">
        <v>3.7863309999999997E-2</v>
      </c>
      <c r="J4059">
        <v>11</v>
      </c>
      <c r="K4059">
        <v>40.948</v>
      </c>
      <c r="L4059">
        <v>3.9</v>
      </c>
    </row>
    <row r="4060" spans="1:12" x14ac:dyDescent="0.35">
      <c r="A4060" t="s">
        <v>17</v>
      </c>
      <c r="B4060" t="s">
        <v>992</v>
      </c>
      <c r="C4060" t="s">
        <v>19</v>
      </c>
      <c r="D4060">
        <v>2014</v>
      </c>
      <c r="E4060" t="s">
        <v>29</v>
      </c>
      <c r="F4060" t="s">
        <v>21</v>
      </c>
      <c r="G4060" t="s">
        <v>30</v>
      </c>
      <c r="H4060" t="s">
        <v>16</v>
      </c>
      <c r="I4060">
        <v>3.7549969000000002E-2</v>
      </c>
      <c r="J4060">
        <v>11.6</v>
      </c>
      <c r="K4060">
        <v>101.2042</v>
      </c>
      <c r="L4060">
        <v>3.9</v>
      </c>
    </row>
    <row r="4061" spans="1:12" x14ac:dyDescent="0.35">
      <c r="A4061" t="s">
        <v>17</v>
      </c>
      <c r="B4061" t="s">
        <v>1131</v>
      </c>
      <c r="C4061" t="s">
        <v>42</v>
      </c>
      <c r="D4061">
        <v>2014</v>
      </c>
      <c r="E4061" t="s">
        <v>29</v>
      </c>
      <c r="F4061" t="s">
        <v>21</v>
      </c>
      <c r="G4061" t="s">
        <v>30</v>
      </c>
      <c r="H4061" t="s">
        <v>16</v>
      </c>
      <c r="I4061">
        <v>4.4771472999999999E-2</v>
      </c>
      <c r="J4061">
        <v>7.1050000000000004</v>
      </c>
      <c r="K4061">
        <v>58.2562</v>
      </c>
      <c r="L4061">
        <v>3.9</v>
      </c>
    </row>
    <row r="4062" spans="1:12" x14ac:dyDescent="0.35">
      <c r="A4062" t="s">
        <v>17</v>
      </c>
      <c r="B4062" t="s">
        <v>1115</v>
      </c>
      <c r="C4062" t="s">
        <v>42</v>
      </c>
      <c r="D4062">
        <v>2014</v>
      </c>
      <c r="E4062" t="s">
        <v>29</v>
      </c>
      <c r="F4062" t="s">
        <v>21</v>
      </c>
      <c r="G4062" t="s">
        <v>30</v>
      </c>
      <c r="H4062" t="s">
        <v>16</v>
      </c>
      <c r="I4062">
        <v>0.124610886</v>
      </c>
      <c r="J4062">
        <v>8.8949999999999996</v>
      </c>
      <c r="K4062">
        <v>113.1544</v>
      </c>
      <c r="L4062">
        <v>3.9</v>
      </c>
    </row>
    <row r="4063" spans="1:12" x14ac:dyDescent="0.35">
      <c r="A4063" t="s">
        <v>17</v>
      </c>
      <c r="B4063" t="s">
        <v>152</v>
      </c>
      <c r="C4063" t="s">
        <v>153</v>
      </c>
      <c r="D4063">
        <v>2014</v>
      </c>
      <c r="E4063" t="s">
        <v>29</v>
      </c>
      <c r="F4063" t="s">
        <v>21</v>
      </c>
      <c r="G4063" t="s">
        <v>30</v>
      </c>
      <c r="H4063" t="s">
        <v>16</v>
      </c>
      <c r="I4063">
        <v>7.3349551999999998E-2</v>
      </c>
      <c r="J4063">
        <v>17.75</v>
      </c>
      <c r="K4063">
        <v>34.221600000000002</v>
      </c>
      <c r="L4063">
        <v>3.9</v>
      </c>
    </row>
    <row r="4064" spans="1:12" x14ac:dyDescent="0.35">
      <c r="A4064" t="s">
        <v>17</v>
      </c>
      <c r="B4064" t="s">
        <v>1001</v>
      </c>
      <c r="C4064" t="s">
        <v>48</v>
      </c>
      <c r="D4064">
        <v>2014</v>
      </c>
      <c r="E4064" t="s">
        <v>29</v>
      </c>
      <c r="F4064" t="s">
        <v>21</v>
      </c>
      <c r="G4064" t="s">
        <v>30</v>
      </c>
      <c r="H4064" t="s">
        <v>16</v>
      </c>
      <c r="I4064">
        <v>1.5863075000000001E-2</v>
      </c>
      <c r="J4064">
        <v>7.9450000000000003</v>
      </c>
      <c r="K4064">
        <v>161.821</v>
      </c>
      <c r="L4064">
        <v>3.9</v>
      </c>
    </row>
    <row r="4065" spans="1:12" x14ac:dyDescent="0.35">
      <c r="A4065" t="s">
        <v>17</v>
      </c>
      <c r="B4065" t="s">
        <v>656</v>
      </c>
      <c r="C4065" t="s">
        <v>48</v>
      </c>
      <c r="D4065">
        <v>2014</v>
      </c>
      <c r="E4065" t="s">
        <v>29</v>
      </c>
      <c r="F4065" t="s">
        <v>21</v>
      </c>
      <c r="G4065" t="s">
        <v>30</v>
      </c>
      <c r="H4065" t="s">
        <v>16</v>
      </c>
      <c r="I4065">
        <v>0.103356186</v>
      </c>
      <c r="J4065">
        <v>15.5</v>
      </c>
      <c r="K4065">
        <v>142.84700000000001</v>
      </c>
      <c r="L4065">
        <v>3.9</v>
      </c>
    </row>
    <row r="4066" spans="1:12" x14ac:dyDescent="0.35">
      <c r="A4066" t="s">
        <v>17</v>
      </c>
      <c r="B4066" t="s">
        <v>181</v>
      </c>
      <c r="C4066" t="s">
        <v>32</v>
      </c>
      <c r="D4066">
        <v>2014</v>
      </c>
      <c r="E4066" t="s">
        <v>29</v>
      </c>
      <c r="F4066" t="s">
        <v>21</v>
      </c>
      <c r="G4066" t="s">
        <v>30</v>
      </c>
      <c r="H4066" t="s">
        <v>16</v>
      </c>
      <c r="I4066">
        <v>3.0769458E-2</v>
      </c>
      <c r="J4066">
        <v>13.85</v>
      </c>
      <c r="K4066">
        <v>141.71539999999999</v>
      </c>
      <c r="L4066">
        <v>3.9</v>
      </c>
    </row>
    <row r="4067" spans="1:12" x14ac:dyDescent="0.35">
      <c r="A4067" t="s">
        <v>10</v>
      </c>
      <c r="B4067" t="s">
        <v>421</v>
      </c>
      <c r="C4067" t="s">
        <v>95</v>
      </c>
      <c r="D4067">
        <v>2014</v>
      </c>
      <c r="E4067" t="s">
        <v>29</v>
      </c>
      <c r="F4067" t="s">
        <v>21</v>
      </c>
      <c r="G4067" t="s">
        <v>30</v>
      </c>
      <c r="H4067" t="s">
        <v>16</v>
      </c>
      <c r="I4067">
        <v>0</v>
      </c>
      <c r="J4067">
        <v>6.78</v>
      </c>
      <c r="K4067">
        <v>94.012</v>
      </c>
      <c r="L4067">
        <v>3.9</v>
      </c>
    </row>
    <row r="4068" spans="1:12" x14ac:dyDescent="0.35">
      <c r="A4068" t="s">
        <v>10</v>
      </c>
      <c r="B4068" t="s">
        <v>120</v>
      </c>
      <c r="C4068" t="s">
        <v>95</v>
      </c>
      <c r="D4068">
        <v>2014</v>
      </c>
      <c r="E4068" t="s">
        <v>29</v>
      </c>
      <c r="F4068" t="s">
        <v>21</v>
      </c>
      <c r="G4068" t="s">
        <v>30</v>
      </c>
      <c r="H4068" t="s">
        <v>16</v>
      </c>
      <c r="I4068">
        <v>7.5688032000000002E-2</v>
      </c>
      <c r="J4068">
        <v>15.5</v>
      </c>
      <c r="K4068">
        <v>262.95679999999999</v>
      </c>
      <c r="L4068">
        <v>3.9</v>
      </c>
    </row>
    <row r="4069" spans="1:12" x14ac:dyDescent="0.35">
      <c r="A4069" t="s">
        <v>10</v>
      </c>
      <c r="B4069" t="s">
        <v>1344</v>
      </c>
      <c r="C4069" t="s">
        <v>74</v>
      </c>
      <c r="D4069">
        <v>2014</v>
      </c>
      <c r="E4069" t="s">
        <v>29</v>
      </c>
      <c r="F4069" t="s">
        <v>21</v>
      </c>
      <c r="G4069" t="s">
        <v>30</v>
      </c>
      <c r="H4069" t="s">
        <v>16</v>
      </c>
      <c r="I4069">
        <v>6.0615254E-2</v>
      </c>
      <c r="J4069">
        <v>10.695</v>
      </c>
      <c r="K4069">
        <v>174.0712</v>
      </c>
      <c r="L4069">
        <v>3.9</v>
      </c>
    </row>
    <row r="4070" spans="1:12" x14ac:dyDescent="0.35">
      <c r="A4070" t="s">
        <v>10</v>
      </c>
      <c r="B4070" t="s">
        <v>252</v>
      </c>
      <c r="C4070" t="s">
        <v>28</v>
      </c>
      <c r="D4070">
        <v>2014</v>
      </c>
      <c r="E4070" t="s">
        <v>29</v>
      </c>
      <c r="F4070" t="s">
        <v>21</v>
      </c>
      <c r="G4070" t="s">
        <v>30</v>
      </c>
      <c r="H4070" t="s">
        <v>16</v>
      </c>
      <c r="I4070">
        <v>1.2002074999999999E-2</v>
      </c>
      <c r="J4070">
        <v>17.2</v>
      </c>
      <c r="K4070">
        <v>165.3184</v>
      </c>
      <c r="L4070">
        <v>3.9</v>
      </c>
    </row>
    <row r="4071" spans="1:12" x14ac:dyDescent="0.35">
      <c r="A4071" t="s">
        <v>10</v>
      </c>
      <c r="B4071" t="s">
        <v>155</v>
      </c>
      <c r="C4071" t="s">
        <v>28</v>
      </c>
      <c r="D4071">
        <v>2014</v>
      </c>
      <c r="E4071" t="s">
        <v>29</v>
      </c>
      <c r="F4071" t="s">
        <v>21</v>
      </c>
      <c r="G4071" t="s">
        <v>30</v>
      </c>
      <c r="H4071" t="s">
        <v>16</v>
      </c>
      <c r="I4071">
        <v>0.10399675999999999</v>
      </c>
      <c r="J4071">
        <v>20</v>
      </c>
      <c r="K4071">
        <v>107.4622</v>
      </c>
      <c r="L4071">
        <v>3.9</v>
      </c>
    </row>
    <row r="4072" spans="1:12" x14ac:dyDescent="0.35">
      <c r="A4072" t="s">
        <v>10</v>
      </c>
      <c r="B4072" t="s">
        <v>955</v>
      </c>
      <c r="C4072" t="s">
        <v>67</v>
      </c>
      <c r="D4072">
        <v>2014</v>
      </c>
      <c r="E4072" t="s">
        <v>29</v>
      </c>
      <c r="F4072" t="s">
        <v>21</v>
      </c>
      <c r="G4072" t="s">
        <v>30</v>
      </c>
      <c r="H4072" t="s">
        <v>16</v>
      </c>
      <c r="I4072">
        <v>9.6387053E-2</v>
      </c>
      <c r="J4072">
        <v>5.9249999999999998</v>
      </c>
      <c r="K4072">
        <v>45.608600000000003</v>
      </c>
      <c r="L4072">
        <v>3.9</v>
      </c>
    </row>
    <row r="4073" spans="1:12" x14ac:dyDescent="0.35">
      <c r="A4073" t="s">
        <v>10</v>
      </c>
      <c r="B4073" t="s">
        <v>126</v>
      </c>
      <c r="C4073" t="s">
        <v>24</v>
      </c>
      <c r="D4073">
        <v>2014</v>
      </c>
      <c r="E4073" t="s">
        <v>29</v>
      </c>
      <c r="F4073" t="s">
        <v>21</v>
      </c>
      <c r="G4073" t="s">
        <v>30</v>
      </c>
      <c r="H4073" t="s">
        <v>16</v>
      </c>
      <c r="I4073">
        <v>6.6674465000000002E-2</v>
      </c>
      <c r="J4073">
        <v>11.3</v>
      </c>
      <c r="K4073">
        <v>259.11022000000003</v>
      </c>
      <c r="L4073">
        <v>3.9</v>
      </c>
    </row>
    <row r="4074" spans="1:12" x14ac:dyDescent="0.35">
      <c r="A4074" t="s">
        <v>10</v>
      </c>
      <c r="B4074" t="s">
        <v>314</v>
      </c>
      <c r="C4074" t="s">
        <v>24</v>
      </c>
      <c r="D4074">
        <v>2014</v>
      </c>
      <c r="E4074" t="s">
        <v>29</v>
      </c>
      <c r="F4074" t="s">
        <v>21</v>
      </c>
      <c r="G4074" t="s">
        <v>30</v>
      </c>
      <c r="H4074" t="s">
        <v>16</v>
      </c>
      <c r="I4074">
        <v>1.8008071E-2</v>
      </c>
      <c r="J4074">
        <v>19.75</v>
      </c>
      <c r="K4074">
        <v>180.46600000000001</v>
      </c>
      <c r="L4074">
        <v>3.9</v>
      </c>
    </row>
    <row r="4075" spans="1:12" x14ac:dyDescent="0.35">
      <c r="A4075" t="s">
        <v>10</v>
      </c>
      <c r="B4075" t="s">
        <v>1520</v>
      </c>
      <c r="C4075" t="s">
        <v>12</v>
      </c>
      <c r="D4075">
        <v>2014</v>
      </c>
      <c r="E4075" t="s">
        <v>29</v>
      </c>
      <c r="F4075" t="s">
        <v>21</v>
      </c>
      <c r="G4075" t="s">
        <v>30</v>
      </c>
      <c r="H4075" t="s">
        <v>16</v>
      </c>
      <c r="I4075">
        <v>0</v>
      </c>
      <c r="J4075">
        <v>15.7</v>
      </c>
      <c r="K4075">
        <v>112.45440000000001</v>
      </c>
      <c r="L4075">
        <v>3.9</v>
      </c>
    </row>
    <row r="4076" spans="1:12" x14ac:dyDescent="0.35">
      <c r="A4076" t="s">
        <v>10</v>
      </c>
      <c r="B4076" t="s">
        <v>785</v>
      </c>
      <c r="C4076" t="s">
        <v>54</v>
      </c>
      <c r="D4076">
        <v>2014</v>
      </c>
      <c r="E4076" t="s">
        <v>29</v>
      </c>
      <c r="F4076" t="s">
        <v>21</v>
      </c>
      <c r="G4076" t="s">
        <v>30</v>
      </c>
      <c r="H4076" t="s">
        <v>16</v>
      </c>
      <c r="I4076">
        <v>0.150947728</v>
      </c>
      <c r="J4076">
        <v>20.350000000000001</v>
      </c>
      <c r="K4076">
        <v>81.027600000000007</v>
      </c>
      <c r="L4076">
        <v>3.9</v>
      </c>
    </row>
    <row r="4077" spans="1:12" x14ac:dyDescent="0.35">
      <c r="A4077" t="s">
        <v>35</v>
      </c>
      <c r="B4077" t="s">
        <v>1365</v>
      </c>
      <c r="C4077" t="s">
        <v>28</v>
      </c>
      <c r="D4077">
        <v>2014</v>
      </c>
      <c r="E4077" t="s">
        <v>29</v>
      </c>
      <c r="F4077" t="s">
        <v>21</v>
      </c>
      <c r="G4077" t="s">
        <v>30</v>
      </c>
      <c r="H4077" t="s">
        <v>16</v>
      </c>
      <c r="I4077">
        <v>4.5614252000000001E-2</v>
      </c>
      <c r="J4077">
        <v>5.9050000000000002</v>
      </c>
      <c r="K4077">
        <v>221.54560000000001</v>
      </c>
      <c r="L4077">
        <v>3.9</v>
      </c>
    </row>
    <row r="4078" spans="1:12" x14ac:dyDescent="0.35">
      <c r="A4078" t="s">
        <v>10</v>
      </c>
      <c r="B4078" t="s">
        <v>1398</v>
      </c>
      <c r="C4078" t="s">
        <v>95</v>
      </c>
      <c r="D4078">
        <v>2014</v>
      </c>
      <c r="E4078" t="s">
        <v>29</v>
      </c>
      <c r="F4078" t="s">
        <v>21</v>
      </c>
      <c r="G4078" t="s">
        <v>30</v>
      </c>
      <c r="H4078" t="s">
        <v>16</v>
      </c>
      <c r="I4078">
        <v>3.4382601999999998E-2</v>
      </c>
      <c r="J4078">
        <v>14.3</v>
      </c>
      <c r="K4078">
        <v>102.57259999999999</v>
      </c>
      <c r="L4078">
        <v>3.9</v>
      </c>
    </row>
    <row r="4079" spans="1:12" x14ac:dyDescent="0.35">
      <c r="A4079" t="s">
        <v>10</v>
      </c>
      <c r="B4079" t="s">
        <v>759</v>
      </c>
      <c r="C4079" t="s">
        <v>12</v>
      </c>
      <c r="D4079">
        <v>2014</v>
      </c>
      <c r="E4079" t="s">
        <v>29</v>
      </c>
      <c r="F4079" t="s">
        <v>21</v>
      </c>
      <c r="G4079" t="s">
        <v>30</v>
      </c>
      <c r="H4079" t="s">
        <v>16</v>
      </c>
      <c r="I4079">
        <v>2.8958563E-2</v>
      </c>
      <c r="J4079">
        <v>6.76</v>
      </c>
      <c r="K4079">
        <v>78.310199999999995</v>
      </c>
      <c r="L4079">
        <v>3.9</v>
      </c>
    </row>
    <row r="4080" spans="1:12" x14ac:dyDescent="0.35">
      <c r="A4080" t="s">
        <v>17</v>
      </c>
      <c r="B4080" t="s">
        <v>1502</v>
      </c>
      <c r="C4080" t="s">
        <v>95</v>
      </c>
      <c r="D4080">
        <v>2022</v>
      </c>
      <c r="E4080" t="s">
        <v>20</v>
      </c>
      <c r="F4080" t="s">
        <v>21</v>
      </c>
      <c r="G4080" t="s">
        <v>15</v>
      </c>
      <c r="H4080" t="s">
        <v>22</v>
      </c>
      <c r="I4080">
        <v>4.6142231999999998E-2</v>
      </c>
      <c r="J4080">
        <v>4.92</v>
      </c>
      <c r="K4080">
        <v>199.10839999999999</v>
      </c>
      <c r="L4080">
        <v>3.9</v>
      </c>
    </row>
    <row r="4081" spans="1:12" x14ac:dyDescent="0.35">
      <c r="A4081" t="s">
        <v>17</v>
      </c>
      <c r="B4081" t="s">
        <v>1538</v>
      </c>
      <c r="C4081" t="s">
        <v>95</v>
      </c>
      <c r="D4081">
        <v>2022</v>
      </c>
      <c r="E4081" t="s">
        <v>20</v>
      </c>
      <c r="F4081" t="s">
        <v>21</v>
      </c>
      <c r="G4081" t="s">
        <v>15</v>
      </c>
      <c r="H4081" t="s">
        <v>22</v>
      </c>
      <c r="I4081">
        <v>8.2763630000000005E-2</v>
      </c>
      <c r="J4081">
        <v>8.2349999999999994</v>
      </c>
      <c r="K4081">
        <v>146.5076</v>
      </c>
      <c r="L4081">
        <v>3.9</v>
      </c>
    </row>
    <row r="4082" spans="1:12" x14ac:dyDescent="0.35">
      <c r="A4082" t="s">
        <v>17</v>
      </c>
      <c r="B4082" t="s">
        <v>547</v>
      </c>
      <c r="C4082" t="s">
        <v>24</v>
      </c>
      <c r="D4082">
        <v>2022</v>
      </c>
      <c r="E4082" t="s">
        <v>20</v>
      </c>
      <c r="F4082" t="s">
        <v>21</v>
      </c>
      <c r="G4082" t="s">
        <v>15</v>
      </c>
      <c r="H4082" t="s">
        <v>22</v>
      </c>
      <c r="I4082">
        <v>6.5898197000000006E-2</v>
      </c>
      <c r="J4082">
        <v>13.65</v>
      </c>
      <c r="K4082">
        <v>46.1402</v>
      </c>
      <c r="L4082">
        <v>3.9</v>
      </c>
    </row>
    <row r="4083" spans="1:12" x14ac:dyDescent="0.35">
      <c r="A4083" t="s">
        <v>17</v>
      </c>
      <c r="B4083" t="s">
        <v>1410</v>
      </c>
      <c r="C4083" t="s">
        <v>12</v>
      </c>
      <c r="D4083">
        <v>2022</v>
      </c>
      <c r="E4083" t="s">
        <v>20</v>
      </c>
      <c r="F4083" t="s">
        <v>21</v>
      </c>
      <c r="G4083" t="s">
        <v>15</v>
      </c>
      <c r="H4083" t="s">
        <v>22</v>
      </c>
      <c r="I4083">
        <v>9.3765794E-2</v>
      </c>
      <c r="J4083">
        <v>7.3250000000000002</v>
      </c>
      <c r="K4083">
        <v>90.314599999999999</v>
      </c>
      <c r="L4083">
        <v>3.9</v>
      </c>
    </row>
    <row r="4084" spans="1:12" x14ac:dyDescent="0.35">
      <c r="A4084" t="s">
        <v>17</v>
      </c>
      <c r="B4084" t="s">
        <v>684</v>
      </c>
      <c r="C4084" t="s">
        <v>12</v>
      </c>
      <c r="D4084">
        <v>2022</v>
      </c>
      <c r="E4084" t="s">
        <v>20</v>
      </c>
      <c r="F4084" t="s">
        <v>21</v>
      </c>
      <c r="G4084" t="s">
        <v>15</v>
      </c>
      <c r="H4084" t="s">
        <v>22</v>
      </c>
      <c r="I4084">
        <v>0.116722514</v>
      </c>
      <c r="J4084">
        <v>8.6150000000000002</v>
      </c>
      <c r="K4084">
        <v>95.443600000000004</v>
      </c>
      <c r="L4084">
        <v>3.9</v>
      </c>
    </row>
    <row r="4085" spans="1:12" x14ac:dyDescent="0.35">
      <c r="A4085" t="s">
        <v>17</v>
      </c>
      <c r="B4085" t="s">
        <v>107</v>
      </c>
      <c r="C4085" t="s">
        <v>61</v>
      </c>
      <c r="D4085">
        <v>2022</v>
      </c>
      <c r="E4085" t="s">
        <v>20</v>
      </c>
      <c r="F4085" t="s">
        <v>21</v>
      </c>
      <c r="G4085" t="s">
        <v>15</v>
      </c>
      <c r="H4085" t="s">
        <v>22</v>
      </c>
      <c r="I4085">
        <v>0</v>
      </c>
      <c r="J4085">
        <v>8.8800000000000008</v>
      </c>
      <c r="K4085">
        <v>154.06819999999999</v>
      </c>
      <c r="L4085">
        <v>3.9</v>
      </c>
    </row>
    <row r="4086" spans="1:12" x14ac:dyDescent="0.35">
      <c r="A4086" t="s">
        <v>17</v>
      </c>
      <c r="B4086" t="s">
        <v>507</v>
      </c>
      <c r="C4086" t="s">
        <v>61</v>
      </c>
      <c r="D4086">
        <v>2022</v>
      </c>
      <c r="E4086" t="s">
        <v>20</v>
      </c>
      <c r="F4086" t="s">
        <v>21</v>
      </c>
      <c r="G4086" t="s">
        <v>15</v>
      </c>
      <c r="H4086" t="s">
        <v>22</v>
      </c>
      <c r="I4086">
        <v>2.1005399000000001E-2</v>
      </c>
      <c r="J4086">
        <v>14.7</v>
      </c>
      <c r="K4086">
        <v>144.5128</v>
      </c>
      <c r="L4086">
        <v>3.9</v>
      </c>
    </row>
    <row r="4087" spans="1:12" x14ac:dyDescent="0.35">
      <c r="A4087" t="s">
        <v>17</v>
      </c>
      <c r="B4087" t="s">
        <v>533</v>
      </c>
      <c r="C4087" t="s">
        <v>42</v>
      </c>
      <c r="D4087">
        <v>2022</v>
      </c>
      <c r="E4087" t="s">
        <v>20</v>
      </c>
      <c r="F4087" t="s">
        <v>21</v>
      </c>
      <c r="G4087" t="s">
        <v>15</v>
      </c>
      <c r="H4087" t="s">
        <v>22</v>
      </c>
      <c r="I4087">
        <v>9.6806007999999999E-2</v>
      </c>
      <c r="J4087">
        <v>7.5</v>
      </c>
      <c r="K4087">
        <v>56.258800000000001</v>
      </c>
      <c r="L4087">
        <v>3.9</v>
      </c>
    </row>
    <row r="4088" spans="1:12" x14ac:dyDescent="0.35">
      <c r="A4088" t="s">
        <v>17</v>
      </c>
      <c r="B4088" t="s">
        <v>216</v>
      </c>
      <c r="C4088" t="s">
        <v>42</v>
      </c>
      <c r="D4088">
        <v>2022</v>
      </c>
      <c r="E4088" t="s">
        <v>20</v>
      </c>
      <c r="F4088" t="s">
        <v>21</v>
      </c>
      <c r="G4088" t="s">
        <v>15</v>
      </c>
      <c r="H4088" t="s">
        <v>22</v>
      </c>
      <c r="I4088">
        <v>2.1512619E-2</v>
      </c>
      <c r="J4088">
        <v>10</v>
      </c>
      <c r="K4088">
        <v>247.77500000000001</v>
      </c>
      <c r="L4088">
        <v>3.9</v>
      </c>
    </row>
    <row r="4089" spans="1:12" x14ac:dyDescent="0.35">
      <c r="A4089" t="s">
        <v>17</v>
      </c>
      <c r="B4089" t="s">
        <v>780</v>
      </c>
      <c r="C4089" t="s">
        <v>42</v>
      </c>
      <c r="D4089">
        <v>2022</v>
      </c>
      <c r="E4089" t="s">
        <v>20</v>
      </c>
      <c r="F4089" t="s">
        <v>21</v>
      </c>
      <c r="G4089" t="s">
        <v>15</v>
      </c>
      <c r="H4089" t="s">
        <v>22</v>
      </c>
      <c r="I4089">
        <v>0</v>
      </c>
      <c r="J4089">
        <v>12.15</v>
      </c>
      <c r="K4089">
        <v>118.515</v>
      </c>
      <c r="L4089">
        <v>3.9</v>
      </c>
    </row>
    <row r="4090" spans="1:12" x14ac:dyDescent="0.35">
      <c r="A4090" t="s">
        <v>17</v>
      </c>
      <c r="B4090" t="s">
        <v>1071</v>
      </c>
      <c r="C4090" t="s">
        <v>54</v>
      </c>
      <c r="D4090">
        <v>2022</v>
      </c>
      <c r="E4090" t="s">
        <v>20</v>
      </c>
      <c r="F4090" t="s">
        <v>21</v>
      </c>
      <c r="G4090" t="s">
        <v>15</v>
      </c>
      <c r="H4090" t="s">
        <v>22</v>
      </c>
      <c r="I4090">
        <v>0.11993723100000001</v>
      </c>
      <c r="J4090">
        <v>8.1549999999999994</v>
      </c>
      <c r="K4090">
        <v>189.15299999999999</v>
      </c>
      <c r="L4090">
        <v>3.9</v>
      </c>
    </row>
    <row r="4091" spans="1:12" x14ac:dyDescent="0.35">
      <c r="A4091" t="s">
        <v>17</v>
      </c>
      <c r="B4091" t="s">
        <v>1523</v>
      </c>
      <c r="C4091" t="s">
        <v>48</v>
      </c>
      <c r="D4091">
        <v>2022</v>
      </c>
      <c r="E4091" t="s">
        <v>20</v>
      </c>
      <c r="F4091" t="s">
        <v>21</v>
      </c>
      <c r="G4091" t="s">
        <v>15</v>
      </c>
      <c r="H4091" t="s">
        <v>22</v>
      </c>
      <c r="I4091">
        <v>1.5364173E-2</v>
      </c>
      <c r="J4091">
        <v>7.3150000000000004</v>
      </c>
      <c r="K4091">
        <v>154.334</v>
      </c>
      <c r="L4091">
        <v>3.9</v>
      </c>
    </row>
    <row r="4092" spans="1:12" x14ac:dyDescent="0.35">
      <c r="A4092" t="s">
        <v>17</v>
      </c>
      <c r="B4092" t="s">
        <v>355</v>
      </c>
      <c r="C4092" t="s">
        <v>32</v>
      </c>
      <c r="D4092">
        <v>2022</v>
      </c>
      <c r="E4092" t="s">
        <v>20</v>
      </c>
      <c r="F4092" t="s">
        <v>21</v>
      </c>
      <c r="G4092" t="s">
        <v>15</v>
      </c>
      <c r="H4092" t="s">
        <v>22</v>
      </c>
      <c r="I4092">
        <v>0.115636723</v>
      </c>
      <c r="J4092">
        <v>11.8</v>
      </c>
      <c r="K4092">
        <v>199.70840000000001</v>
      </c>
      <c r="L4092">
        <v>3.9</v>
      </c>
    </row>
    <row r="4093" spans="1:12" x14ac:dyDescent="0.35">
      <c r="A4093" t="s">
        <v>17</v>
      </c>
      <c r="B4093" t="s">
        <v>1292</v>
      </c>
      <c r="C4093" t="s">
        <v>32</v>
      </c>
      <c r="D4093">
        <v>2022</v>
      </c>
      <c r="E4093" t="s">
        <v>20</v>
      </c>
      <c r="F4093" t="s">
        <v>21</v>
      </c>
      <c r="G4093" t="s">
        <v>15</v>
      </c>
      <c r="H4093" t="s">
        <v>22</v>
      </c>
      <c r="I4093">
        <v>9.6790497000000003E-2</v>
      </c>
      <c r="J4093">
        <v>15.35</v>
      </c>
      <c r="K4093">
        <v>197.27680000000001</v>
      </c>
      <c r="L4093">
        <v>3.9</v>
      </c>
    </row>
    <row r="4094" spans="1:12" x14ac:dyDescent="0.35">
      <c r="A4094" t="s">
        <v>17</v>
      </c>
      <c r="B4094" t="s">
        <v>1539</v>
      </c>
      <c r="C4094" t="s">
        <v>159</v>
      </c>
      <c r="D4094">
        <v>2022</v>
      </c>
      <c r="E4094" t="s">
        <v>20</v>
      </c>
      <c r="F4094" t="s">
        <v>21</v>
      </c>
      <c r="G4094" t="s">
        <v>15</v>
      </c>
      <c r="H4094" t="s">
        <v>22</v>
      </c>
      <c r="I4094">
        <v>0.14237044500000001</v>
      </c>
      <c r="J4094">
        <v>20.5</v>
      </c>
      <c r="K4094">
        <v>90.617199999999997</v>
      </c>
      <c r="L4094">
        <v>3.9</v>
      </c>
    </row>
    <row r="4095" spans="1:12" x14ac:dyDescent="0.35">
      <c r="A4095" t="s">
        <v>10</v>
      </c>
      <c r="B4095" t="s">
        <v>264</v>
      </c>
      <c r="C4095" t="s">
        <v>95</v>
      </c>
      <c r="D4095">
        <v>2022</v>
      </c>
      <c r="E4095" t="s">
        <v>20</v>
      </c>
      <c r="F4095" t="s">
        <v>21</v>
      </c>
      <c r="G4095" t="s">
        <v>15</v>
      </c>
      <c r="H4095" t="s">
        <v>22</v>
      </c>
      <c r="I4095">
        <v>0.14118383000000001</v>
      </c>
      <c r="J4095">
        <v>9.8000000000000007</v>
      </c>
      <c r="K4095">
        <v>50.500799999999998</v>
      </c>
      <c r="L4095">
        <v>3.9</v>
      </c>
    </row>
    <row r="4096" spans="1:12" x14ac:dyDescent="0.35">
      <c r="A4096" t="s">
        <v>10</v>
      </c>
      <c r="B4096" t="s">
        <v>120</v>
      </c>
      <c r="C4096" t="s">
        <v>95</v>
      </c>
      <c r="D4096">
        <v>2022</v>
      </c>
      <c r="E4096" t="s">
        <v>20</v>
      </c>
      <c r="F4096" t="s">
        <v>21</v>
      </c>
      <c r="G4096" t="s">
        <v>15</v>
      </c>
      <c r="H4096" t="s">
        <v>22</v>
      </c>
      <c r="I4096">
        <v>7.6059647999999994E-2</v>
      </c>
      <c r="J4096">
        <v>15.5</v>
      </c>
      <c r="K4096">
        <v>265.15679999999998</v>
      </c>
      <c r="L4096">
        <v>3.9</v>
      </c>
    </row>
    <row r="4097" spans="1:12" x14ac:dyDescent="0.35">
      <c r="A4097" t="s">
        <v>10</v>
      </c>
      <c r="B4097" t="s">
        <v>1482</v>
      </c>
      <c r="C4097" t="s">
        <v>67</v>
      </c>
      <c r="D4097">
        <v>2022</v>
      </c>
      <c r="E4097" t="s">
        <v>20</v>
      </c>
      <c r="F4097" t="s">
        <v>21</v>
      </c>
      <c r="G4097" t="s">
        <v>15</v>
      </c>
      <c r="H4097" t="s">
        <v>22</v>
      </c>
      <c r="I4097">
        <v>0</v>
      </c>
      <c r="J4097">
        <v>15.6</v>
      </c>
      <c r="K4097">
        <v>62.419400000000003</v>
      </c>
      <c r="L4097">
        <v>3.9</v>
      </c>
    </row>
    <row r="4098" spans="1:12" x14ac:dyDescent="0.35">
      <c r="A4098" t="s">
        <v>10</v>
      </c>
      <c r="B4098" t="s">
        <v>1370</v>
      </c>
      <c r="C4098" t="s">
        <v>24</v>
      </c>
      <c r="D4098">
        <v>2022</v>
      </c>
      <c r="E4098" t="s">
        <v>20</v>
      </c>
      <c r="F4098" t="s">
        <v>21</v>
      </c>
      <c r="G4098" t="s">
        <v>15</v>
      </c>
      <c r="H4098" t="s">
        <v>22</v>
      </c>
      <c r="I4098">
        <v>5.2625179000000001E-2</v>
      </c>
      <c r="J4098">
        <v>16.7</v>
      </c>
      <c r="K4098">
        <v>113.41759999999999</v>
      </c>
      <c r="L4098">
        <v>3.9</v>
      </c>
    </row>
    <row r="4099" spans="1:12" x14ac:dyDescent="0.35">
      <c r="A4099" t="s">
        <v>10</v>
      </c>
      <c r="B4099" t="s">
        <v>1534</v>
      </c>
      <c r="C4099" t="s">
        <v>24</v>
      </c>
      <c r="D4099">
        <v>2022</v>
      </c>
      <c r="E4099" t="s">
        <v>20</v>
      </c>
      <c r="F4099" t="s">
        <v>21</v>
      </c>
      <c r="G4099" t="s">
        <v>15</v>
      </c>
      <c r="H4099" t="s">
        <v>22</v>
      </c>
      <c r="I4099">
        <v>9.7709540999999997E-2</v>
      </c>
      <c r="J4099">
        <v>19</v>
      </c>
      <c r="K4099">
        <v>48.671799999999998</v>
      </c>
      <c r="L4099">
        <v>3.9</v>
      </c>
    </row>
    <row r="4100" spans="1:12" x14ac:dyDescent="0.35">
      <c r="A4100" t="s">
        <v>10</v>
      </c>
      <c r="B4100" t="s">
        <v>1417</v>
      </c>
      <c r="C4100" t="s">
        <v>12</v>
      </c>
      <c r="D4100">
        <v>2022</v>
      </c>
      <c r="E4100" t="s">
        <v>20</v>
      </c>
      <c r="F4100" t="s">
        <v>21</v>
      </c>
      <c r="G4100" t="s">
        <v>15</v>
      </c>
      <c r="H4100" t="s">
        <v>22</v>
      </c>
      <c r="I4100">
        <v>0.101176316</v>
      </c>
      <c r="J4100">
        <v>15.5</v>
      </c>
      <c r="K4100">
        <v>198.9768</v>
      </c>
      <c r="L4100">
        <v>3.9</v>
      </c>
    </row>
    <row r="4101" spans="1:12" x14ac:dyDescent="0.35">
      <c r="A4101" t="s">
        <v>10</v>
      </c>
      <c r="B4101" t="s">
        <v>319</v>
      </c>
      <c r="C4101" t="s">
        <v>48</v>
      </c>
      <c r="D4101">
        <v>2022</v>
      </c>
      <c r="E4101" t="s">
        <v>20</v>
      </c>
      <c r="F4101" t="s">
        <v>21</v>
      </c>
      <c r="G4101" t="s">
        <v>15</v>
      </c>
      <c r="H4101" t="s">
        <v>22</v>
      </c>
      <c r="I4101">
        <v>0.105725004</v>
      </c>
      <c r="J4101">
        <v>15.6</v>
      </c>
      <c r="K4101">
        <v>169.97640000000001</v>
      </c>
      <c r="L4101">
        <v>3.9</v>
      </c>
    </row>
    <row r="4102" spans="1:12" x14ac:dyDescent="0.35">
      <c r="A4102" t="s">
        <v>10</v>
      </c>
      <c r="B4102" t="s">
        <v>1418</v>
      </c>
      <c r="C4102" t="s">
        <v>32</v>
      </c>
      <c r="D4102">
        <v>2022</v>
      </c>
      <c r="E4102" t="s">
        <v>20</v>
      </c>
      <c r="F4102" t="s">
        <v>21</v>
      </c>
      <c r="G4102" t="s">
        <v>15</v>
      </c>
      <c r="H4102" t="s">
        <v>22</v>
      </c>
      <c r="I4102">
        <v>6.1424738E-2</v>
      </c>
      <c r="J4102">
        <v>12.1</v>
      </c>
      <c r="K4102">
        <v>56.761400000000002</v>
      </c>
      <c r="L4102">
        <v>3.9</v>
      </c>
    </row>
    <row r="4103" spans="1:12" x14ac:dyDescent="0.35">
      <c r="A4103" t="s">
        <v>10</v>
      </c>
      <c r="B4103" t="s">
        <v>1159</v>
      </c>
      <c r="C4103" t="s">
        <v>12</v>
      </c>
      <c r="D4103">
        <v>2022</v>
      </c>
      <c r="E4103" t="s">
        <v>20</v>
      </c>
      <c r="F4103" t="s">
        <v>21</v>
      </c>
      <c r="G4103" t="s">
        <v>15</v>
      </c>
      <c r="H4103" t="s">
        <v>22</v>
      </c>
      <c r="I4103">
        <v>5.7221176999999998E-2</v>
      </c>
      <c r="J4103">
        <v>17.2</v>
      </c>
      <c r="K4103">
        <v>225.40880000000001</v>
      </c>
      <c r="L4103">
        <v>3.9</v>
      </c>
    </row>
    <row r="4104" spans="1:12" x14ac:dyDescent="0.35">
      <c r="A4104" t="s">
        <v>17</v>
      </c>
      <c r="B4104" t="s">
        <v>906</v>
      </c>
      <c r="C4104" t="s">
        <v>95</v>
      </c>
      <c r="D4104">
        <v>2018</v>
      </c>
      <c r="E4104" t="s">
        <v>45</v>
      </c>
      <c r="F4104" t="s">
        <v>21</v>
      </c>
      <c r="G4104" t="s">
        <v>15</v>
      </c>
      <c r="H4104" t="s">
        <v>46</v>
      </c>
      <c r="I4104">
        <v>2.7644732000000002E-2</v>
      </c>
      <c r="K4104">
        <v>149.4708</v>
      </c>
      <c r="L4104">
        <v>3.9</v>
      </c>
    </row>
    <row r="4105" spans="1:12" x14ac:dyDescent="0.35">
      <c r="A4105" t="s">
        <v>17</v>
      </c>
      <c r="B4105" t="s">
        <v>766</v>
      </c>
      <c r="C4105" t="s">
        <v>28</v>
      </c>
      <c r="D4105">
        <v>2018</v>
      </c>
      <c r="E4105" t="s">
        <v>45</v>
      </c>
      <c r="F4105" t="s">
        <v>21</v>
      </c>
      <c r="G4105" t="s">
        <v>15</v>
      </c>
      <c r="H4105" t="s">
        <v>46</v>
      </c>
      <c r="I4105">
        <v>1.1206631999999999E-2</v>
      </c>
      <c r="K4105">
        <v>191.41839999999999</v>
      </c>
      <c r="L4105">
        <v>3.9</v>
      </c>
    </row>
    <row r="4106" spans="1:12" x14ac:dyDescent="0.35">
      <c r="A4106" t="s">
        <v>17</v>
      </c>
      <c r="B4106" t="s">
        <v>588</v>
      </c>
      <c r="C4106" t="s">
        <v>67</v>
      </c>
      <c r="D4106">
        <v>2018</v>
      </c>
      <c r="E4106" t="s">
        <v>45</v>
      </c>
      <c r="F4106" t="s">
        <v>21</v>
      </c>
      <c r="G4106" t="s">
        <v>15</v>
      </c>
      <c r="H4106" t="s">
        <v>46</v>
      </c>
      <c r="I4106">
        <v>6.1686402000000001E-2</v>
      </c>
      <c r="K4106">
        <v>153.99979999999999</v>
      </c>
      <c r="L4106">
        <v>3.9</v>
      </c>
    </row>
    <row r="4107" spans="1:12" x14ac:dyDescent="0.35">
      <c r="A4107" t="s">
        <v>17</v>
      </c>
      <c r="B4107" t="s">
        <v>549</v>
      </c>
      <c r="C4107" t="s">
        <v>67</v>
      </c>
      <c r="D4107">
        <v>2018</v>
      </c>
      <c r="E4107" t="s">
        <v>45</v>
      </c>
      <c r="F4107" t="s">
        <v>21</v>
      </c>
      <c r="G4107" t="s">
        <v>15</v>
      </c>
      <c r="H4107" t="s">
        <v>46</v>
      </c>
      <c r="I4107">
        <v>4.9623924E-2</v>
      </c>
      <c r="K4107">
        <v>83.224999999999994</v>
      </c>
      <c r="L4107">
        <v>3.9</v>
      </c>
    </row>
    <row r="4108" spans="1:12" x14ac:dyDescent="0.35">
      <c r="A4108" t="s">
        <v>17</v>
      </c>
      <c r="B4108" t="s">
        <v>1277</v>
      </c>
      <c r="C4108" t="s">
        <v>67</v>
      </c>
      <c r="D4108">
        <v>2018</v>
      </c>
      <c r="E4108" t="s">
        <v>45</v>
      </c>
      <c r="F4108" t="s">
        <v>21</v>
      </c>
      <c r="G4108" t="s">
        <v>15</v>
      </c>
      <c r="H4108" t="s">
        <v>46</v>
      </c>
      <c r="I4108">
        <v>6.9815169999999996E-2</v>
      </c>
      <c r="K4108">
        <v>214.38499999999999</v>
      </c>
      <c r="L4108">
        <v>3.9</v>
      </c>
    </row>
    <row r="4109" spans="1:12" x14ac:dyDescent="0.35">
      <c r="A4109" t="s">
        <v>17</v>
      </c>
      <c r="B4109" t="s">
        <v>716</v>
      </c>
      <c r="C4109" t="s">
        <v>24</v>
      </c>
      <c r="D4109">
        <v>2018</v>
      </c>
      <c r="E4109" t="s">
        <v>45</v>
      </c>
      <c r="F4109" t="s">
        <v>21</v>
      </c>
      <c r="G4109" t="s">
        <v>15</v>
      </c>
      <c r="H4109" t="s">
        <v>46</v>
      </c>
      <c r="I4109">
        <v>3.6494521000000002E-2</v>
      </c>
      <c r="K4109">
        <v>179.0976</v>
      </c>
      <c r="L4109">
        <v>3.9</v>
      </c>
    </row>
    <row r="4110" spans="1:12" x14ac:dyDescent="0.35">
      <c r="A4110" t="s">
        <v>17</v>
      </c>
      <c r="B4110" t="s">
        <v>81</v>
      </c>
      <c r="C4110" t="s">
        <v>12</v>
      </c>
      <c r="D4110">
        <v>2018</v>
      </c>
      <c r="E4110" t="s">
        <v>45</v>
      </c>
      <c r="F4110" t="s">
        <v>21</v>
      </c>
      <c r="G4110" t="s">
        <v>15</v>
      </c>
      <c r="H4110" t="s">
        <v>46</v>
      </c>
      <c r="I4110">
        <v>0</v>
      </c>
      <c r="K4110">
        <v>45.940199999999997</v>
      </c>
      <c r="L4110">
        <v>3.9</v>
      </c>
    </row>
    <row r="4111" spans="1:12" x14ac:dyDescent="0.35">
      <c r="A4111" t="s">
        <v>17</v>
      </c>
      <c r="B4111" t="s">
        <v>671</v>
      </c>
      <c r="C4111" t="s">
        <v>42</v>
      </c>
      <c r="D4111">
        <v>2018</v>
      </c>
      <c r="E4111" t="s">
        <v>45</v>
      </c>
      <c r="F4111" t="s">
        <v>21</v>
      </c>
      <c r="G4111" t="s">
        <v>15</v>
      </c>
      <c r="H4111" t="s">
        <v>46</v>
      </c>
      <c r="I4111">
        <v>9.6411425999999995E-2</v>
      </c>
      <c r="K4111">
        <v>192.982</v>
      </c>
      <c r="L4111">
        <v>3.9</v>
      </c>
    </row>
    <row r="4112" spans="1:12" x14ac:dyDescent="0.35">
      <c r="A4112" t="s">
        <v>17</v>
      </c>
      <c r="B4112" t="s">
        <v>1263</v>
      </c>
      <c r="C4112" t="s">
        <v>42</v>
      </c>
      <c r="D4112">
        <v>2018</v>
      </c>
      <c r="E4112" t="s">
        <v>45</v>
      </c>
      <c r="F4112" t="s">
        <v>21</v>
      </c>
      <c r="G4112" t="s">
        <v>15</v>
      </c>
      <c r="H4112" t="s">
        <v>46</v>
      </c>
      <c r="I4112">
        <v>1.3066448E-2</v>
      </c>
      <c r="K4112">
        <v>140.91540000000001</v>
      </c>
      <c r="L4112">
        <v>3.9</v>
      </c>
    </row>
    <row r="4113" spans="1:12" x14ac:dyDescent="0.35">
      <c r="A4113" t="s">
        <v>17</v>
      </c>
      <c r="B4113" t="s">
        <v>914</v>
      </c>
      <c r="C4113" t="s">
        <v>42</v>
      </c>
      <c r="D4113">
        <v>2018</v>
      </c>
      <c r="E4113" t="s">
        <v>45</v>
      </c>
      <c r="F4113" t="s">
        <v>21</v>
      </c>
      <c r="G4113" t="s">
        <v>15</v>
      </c>
      <c r="H4113" t="s">
        <v>46</v>
      </c>
      <c r="I4113">
        <v>3.4938717000000001E-2</v>
      </c>
      <c r="K4113">
        <v>49.003399999999999</v>
      </c>
      <c r="L4113">
        <v>3.9</v>
      </c>
    </row>
    <row r="4114" spans="1:12" x14ac:dyDescent="0.35">
      <c r="A4114" t="s">
        <v>17</v>
      </c>
      <c r="B4114" t="s">
        <v>1317</v>
      </c>
      <c r="C4114" t="s">
        <v>42</v>
      </c>
      <c r="D4114">
        <v>2018</v>
      </c>
      <c r="E4114" t="s">
        <v>45</v>
      </c>
      <c r="F4114" t="s">
        <v>21</v>
      </c>
      <c r="G4114" t="s">
        <v>15</v>
      </c>
      <c r="H4114" t="s">
        <v>46</v>
      </c>
      <c r="I4114">
        <v>2.2866629999999999E-2</v>
      </c>
      <c r="K4114">
        <v>102.83320000000001</v>
      </c>
      <c r="L4114">
        <v>3.9</v>
      </c>
    </row>
    <row r="4115" spans="1:12" x14ac:dyDescent="0.35">
      <c r="A4115" t="s">
        <v>17</v>
      </c>
      <c r="B4115" t="s">
        <v>575</v>
      </c>
      <c r="C4115" t="s">
        <v>42</v>
      </c>
      <c r="D4115">
        <v>2018</v>
      </c>
      <c r="E4115" t="s">
        <v>45</v>
      </c>
      <c r="F4115" t="s">
        <v>21</v>
      </c>
      <c r="G4115" t="s">
        <v>15</v>
      </c>
      <c r="H4115" t="s">
        <v>46</v>
      </c>
      <c r="I4115">
        <v>0.16314804099999999</v>
      </c>
      <c r="K4115">
        <v>116.61239999999999</v>
      </c>
      <c r="L4115">
        <v>3.9</v>
      </c>
    </row>
    <row r="4116" spans="1:12" x14ac:dyDescent="0.35">
      <c r="A4116" t="s">
        <v>17</v>
      </c>
      <c r="B4116" t="s">
        <v>1477</v>
      </c>
      <c r="C4116" t="s">
        <v>42</v>
      </c>
      <c r="D4116">
        <v>2018</v>
      </c>
      <c r="E4116" t="s">
        <v>45</v>
      </c>
      <c r="F4116" t="s">
        <v>21</v>
      </c>
      <c r="G4116" t="s">
        <v>15</v>
      </c>
      <c r="H4116" t="s">
        <v>46</v>
      </c>
      <c r="I4116">
        <v>0.134418705</v>
      </c>
      <c r="K4116">
        <v>99.67</v>
      </c>
      <c r="L4116">
        <v>3.9</v>
      </c>
    </row>
    <row r="4117" spans="1:12" x14ac:dyDescent="0.35">
      <c r="A4117" t="s">
        <v>17</v>
      </c>
      <c r="B4117" t="s">
        <v>1252</v>
      </c>
      <c r="C4117" t="s">
        <v>54</v>
      </c>
      <c r="D4117">
        <v>2018</v>
      </c>
      <c r="E4117" t="s">
        <v>45</v>
      </c>
      <c r="F4117" t="s">
        <v>21</v>
      </c>
      <c r="G4117" t="s">
        <v>15</v>
      </c>
      <c r="H4117" t="s">
        <v>46</v>
      </c>
      <c r="I4117">
        <v>0.145464606</v>
      </c>
      <c r="K4117">
        <v>105.76479999999999</v>
      </c>
      <c r="L4117">
        <v>3.9</v>
      </c>
    </row>
    <row r="4118" spans="1:12" x14ac:dyDescent="0.35">
      <c r="A4118" t="s">
        <v>17</v>
      </c>
      <c r="B4118" t="s">
        <v>1266</v>
      </c>
      <c r="C4118" t="s">
        <v>48</v>
      </c>
      <c r="D4118">
        <v>2018</v>
      </c>
      <c r="E4118" t="s">
        <v>45</v>
      </c>
      <c r="F4118" t="s">
        <v>21</v>
      </c>
      <c r="G4118" t="s">
        <v>15</v>
      </c>
      <c r="H4118" t="s">
        <v>46</v>
      </c>
      <c r="I4118">
        <v>0.11753085100000001</v>
      </c>
      <c r="K4118">
        <v>222.7088</v>
      </c>
      <c r="L4118">
        <v>3.9</v>
      </c>
    </row>
    <row r="4119" spans="1:12" x14ac:dyDescent="0.35">
      <c r="A4119" t="s">
        <v>17</v>
      </c>
      <c r="B4119" t="s">
        <v>1537</v>
      </c>
      <c r="C4119" t="s">
        <v>32</v>
      </c>
      <c r="D4119">
        <v>2018</v>
      </c>
      <c r="E4119" t="s">
        <v>45</v>
      </c>
      <c r="F4119" t="s">
        <v>21</v>
      </c>
      <c r="G4119" t="s">
        <v>15</v>
      </c>
      <c r="H4119" t="s">
        <v>46</v>
      </c>
      <c r="I4119">
        <v>0</v>
      </c>
      <c r="K4119">
        <v>153.80240000000001</v>
      </c>
      <c r="L4119">
        <v>3.9</v>
      </c>
    </row>
    <row r="4120" spans="1:12" x14ac:dyDescent="0.35">
      <c r="A4120" t="s">
        <v>10</v>
      </c>
      <c r="B4120" t="s">
        <v>612</v>
      </c>
      <c r="C4120" t="s">
        <v>95</v>
      </c>
      <c r="D4120">
        <v>2018</v>
      </c>
      <c r="E4120" t="s">
        <v>45</v>
      </c>
      <c r="F4120" t="s">
        <v>21</v>
      </c>
      <c r="G4120" t="s">
        <v>15</v>
      </c>
      <c r="H4120" t="s">
        <v>46</v>
      </c>
      <c r="I4120">
        <v>4.8292188999999999E-2</v>
      </c>
      <c r="K4120">
        <v>133.1626</v>
      </c>
      <c r="L4120">
        <v>3.9</v>
      </c>
    </row>
    <row r="4121" spans="1:12" x14ac:dyDescent="0.35">
      <c r="A4121" t="s">
        <v>10</v>
      </c>
      <c r="B4121" t="s">
        <v>1090</v>
      </c>
      <c r="C4121" t="s">
        <v>57</v>
      </c>
      <c r="D4121">
        <v>2018</v>
      </c>
      <c r="E4121" t="s">
        <v>45</v>
      </c>
      <c r="F4121" t="s">
        <v>21</v>
      </c>
      <c r="G4121" t="s">
        <v>15</v>
      </c>
      <c r="H4121" t="s">
        <v>46</v>
      </c>
      <c r="I4121">
        <v>5.4220617999999998E-2</v>
      </c>
      <c r="K4121">
        <v>129.131</v>
      </c>
      <c r="L4121">
        <v>3.9</v>
      </c>
    </row>
    <row r="4122" spans="1:12" x14ac:dyDescent="0.35">
      <c r="A4122" t="s">
        <v>10</v>
      </c>
      <c r="B4122" t="s">
        <v>1540</v>
      </c>
      <c r="C4122" t="s">
        <v>24</v>
      </c>
      <c r="D4122">
        <v>2018</v>
      </c>
      <c r="E4122" t="s">
        <v>45</v>
      </c>
      <c r="F4122" t="s">
        <v>21</v>
      </c>
      <c r="G4122" t="s">
        <v>15</v>
      </c>
      <c r="H4122" t="s">
        <v>46</v>
      </c>
      <c r="I4122">
        <v>3.7681358999999998E-2</v>
      </c>
      <c r="K4122">
        <v>125.1046</v>
      </c>
      <c r="L4122">
        <v>3.9</v>
      </c>
    </row>
    <row r="4123" spans="1:12" x14ac:dyDescent="0.35">
      <c r="A4123" t="s">
        <v>10</v>
      </c>
      <c r="B4123" t="s">
        <v>580</v>
      </c>
      <c r="C4123" t="s">
        <v>24</v>
      </c>
      <c r="D4123">
        <v>2018</v>
      </c>
      <c r="E4123" t="s">
        <v>45</v>
      </c>
      <c r="F4123" t="s">
        <v>21</v>
      </c>
      <c r="G4123" t="s">
        <v>15</v>
      </c>
      <c r="H4123" t="s">
        <v>46</v>
      </c>
      <c r="I4123">
        <v>1.9837654999999999E-2</v>
      </c>
      <c r="K4123">
        <v>128.131</v>
      </c>
      <c r="L4123">
        <v>3.9</v>
      </c>
    </row>
    <row r="4124" spans="1:12" x14ac:dyDescent="0.35">
      <c r="A4124" t="s">
        <v>10</v>
      </c>
      <c r="B4124" t="s">
        <v>1484</v>
      </c>
      <c r="C4124" t="s">
        <v>12</v>
      </c>
      <c r="D4124">
        <v>2018</v>
      </c>
      <c r="E4124" t="s">
        <v>45</v>
      </c>
      <c r="F4124" t="s">
        <v>21</v>
      </c>
      <c r="G4124" t="s">
        <v>15</v>
      </c>
      <c r="H4124" t="s">
        <v>46</v>
      </c>
      <c r="I4124">
        <v>2.2807826E-2</v>
      </c>
      <c r="K4124">
        <v>183.495</v>
      </c>
      <c r="L4124">
        <v>3.9</v>
      </c>
    </row>
    <row r="4125" spans="1:12" x14ac:dyDescent="0.35">
      <c r="A4125" t="s">
        <v>10</v>
      </c>
      <c r="B4125" t="s">
        <v>443</v>
      </c>
      <c r="C4125" t="s">
        <v>12</v>
      </c>
      <c r="D4125">
        <v>2018</v>
      </c>
      <c r="E4125" t="s">
        <v>45</v>
      </c>
      <c r="F4125" t="s">
        <v>21</v>
      </c>
      <c r="G4125" t="s">
        <v>15</v>
      </c>
      <c r="H4125" t="s">
        <v>46</v>
      </c>
      <c r="I4125">
        <v>6.2109174000000003E-2</v>
      </c>
      <c r="K4125">
        <v>223.7062</v>
      </c>
      <c r="L4125">
        <v>3.9</v>
      </c>
    </row>
    <row r="4126" spans="1:12" x14ac:dyDescent="0.35">
      <c r="A4126" t="s">
        <v>10</v>
      </c>
      <c r="B4126" t="s">
        <v>809</v>
      </c>
      <c r="C4126" t="s">
        <v>54</v>
      </c>
      <c r="D4126">
        <v>2018</v>
      </c>
      <c r="E4126" t="s">
        <v>45</v>
      </c>
      <c r="F4126" t="s">
        <v>21</v>
      </c>
      <c r="G4126" t="s">
        <v>15</v>
      </c>
      <c r="H4126" t="s">
        <v>46</v>
      </c>
      <c r="I4126">
        <v>9.4201477000000006E-2</v>
      </c>
      <c r="K4126">
        <v>213.35599999999999</v>
      </c>
      <c r="L4126">
        <v>3.9</v>
      </c>
    </row>
    <row r="4127" spans="1:12" x14ac:dyDescent="0.35">
      <c r="A4127" t="s">
        <v>10</v>
      </c>
      <c r="B4127" t="s">
        <v>193</v>
      </c>
      <c r="C4127" t="s">
        <v>153</v>
      </c>
      <c r="D4127">
        <v>2018</v>
      </c>
      <c r="E4127" t="s">
        <v>45</v>
      </c>
      <c r="F4127" t="s">
        <v>21</v>
      </c>
      <c r="G4127" t="s">
        <v>15</v>
      </c>
      <c r="H4127" t="s">
        <v>46</v>
      </c>
      <c r="I4127">
        <v>0.14559143799999999</v>
      </c>
      <c r="K4127">
        <v>148.70500000000001</v>
      </c>
      <c r="L4127">
        <v>3.9</v>
      </c>
    </row>
    <row r="4128" spans="1:12" x14ac:dyDescent="0.35">
      <c r="A4128" t="s">
        <v>10</v>
      </c>
      <c r="B4128" t="s">
        <v>451</v>
      </c>
      <c r="C4128" t="s">
        <v>48</v>
      </c>
      <c r="D4128">
        <v>2018</v>
      </c>
      <c r="E4128" t="s">
        <v>45</v>
      </c>
      <c r="F4128" t="s">
        <v>21</v>
      </c>
      <c r="G4128" t="s">
        <v>15</v>
      </c>
      <c r="H4128" t="s">
        <v>46</v>
      </c>
      <c r="I4128">
        <v>9.3202196000000001E-2</v>
      </c>
      <c r="K4128">
        <v>125.57040000000001</v>
      </c>
      <c r="L4128">
        <v>3.9</v>
      </c>
    </row>
    <row r="4129" spans="1:12" x14ac:dyDescent="0.35">
      <c r="A4129" t="s">
        <v>10</v>
      </c>
      <c r="B4129" t="s">
        <v>1496</v>
      </c>
      <c r="C4129" t="s">
        <v>32</v>
      </c>
      <c r="D4129">
        <v>2018</v>
      </c>
      <c r="E4129" t="s">
        <v>45</v>
      </c>
      <c r="F4129" t="s">
        <v>21</v>
      </c>
      <c r="G4129" t="s">
        <v>15</v>
      </c>
      <c r="H4129" t="s">
        <v>46</v>
      </c>
      <c r="I4129">
        <v>3.9734881999999999E-2</v>
      </c>
      <c r="K4129">
        <v>165.7868</v>
      </c>
      <c r="L4129">
        <v>3.9</v>
      </c>
    </row>
    <row r="4130" spans="1:12" x14ac:dyDescent="0.35">
      <c r="A4130" t="s">
        <v>35</v>
      </c>
      <c r="B4130" t="s">
        <v>278</v>
      </c>
      <c r="C4130" t="s">
        <v>19</v>
      </c>
      <c r="D4130">
        <v>2018</v>
      </c>
      <c r="E4130" t="s">
        <v>45</v>
      </c>
      <c r="F4130" t="s">
        <v>21</v>
      </c>
      <c r="G4130" t="s">
        <v>15</v>
      </c>
      <c r="H4130" t="s">
        <v>46</v>
      </c>
      <c r="I4130">
        <v>7.5368868000000006E-2</v>
      </c>
      <c r="K4130">
        <v>35.2532</v>
      </c>
      <c r="L4130">
        <v>3.9</v>
      </c>
    </row>
    <row r="4131" spans="1:12" x14ac:dyDescent="0.35">
      <c r="A4131" t="s">
        <v>10</v>
      </c>
      <c r="B4131" t="s">
        <v>770</v>
      </c>
      <c r="C4131" t="s">
        <v>48</v>
      </c>
      <c r="D4131">
        <v>2016</v>
      </c>
      <c r="E4131" t="s">
        <v>25</v>
      </c>
      <c r="F4131" t="s">
        <v>14</v>
      </c>
      <c r="G4131" t="s">
        <v>26</v>
      </c>
      <c r="H4131" t="s">
        <v>16</v>
      </c>
      <c r="I4131">
        <v>4.7257328000000001E-2</v>
      </c>
      <c r="J4131">
        <v>17.600000000000001</v>
      </c>
      <c r="K4131">
        <v>119.6782</v>
      </c>
      <c r="L4131">
        <v>3.8</v>
      </c>
    </row>
    <row r="4132" spans="1:12" x14ac:dyDescent="0.35">
      <c r="A4132" t="s">
        <v>17</v>
      </c>
      <c r="B4132" t="s">
        <v>914</v>
      </c>
      <c r="C4132" t="s">
        <v>42</v>
      </c>
      <c r="D4132">
        <v>2020</v>
      </c>
      <c r="E4132" t="s">
        <v>37</v>
      </c>
      <c r="F4132" t="s">
        <v>34</v>
      </c>
      <c r="G4132" t="s">
        <v>26</v>
      </c>
      <c r="H4132" t="s">
        <v>16</v>
      </c>
      <c r="I4132">
        <v>3.5307322000000002E-2</v>
      </c>
      <c r="J4132">
        <v>13</v>
      </c>
      <c r="K4132">
        <v>47.503399999999999</v>
      </c>
      <c r="L4132">
        <v>3.8</v>
      </c>
    </row>
    <row r="4133" spans="1:12" x14ac:dyDescent="0.35">
      <c r="A4133" t="s">
        <v>17</v>
      </c>
      <c r="B4133" t="s">
        <v>1041</v>
      </c>
      <c r="C4133" t="s">
        <v>64</v>
      </c>
      <c r="D4133">
        <v>2011</v>
      </c>
      <c r="E4133" t="s">
        <v>39</v>
      </c>
      <c r="F4133" t="s">
        <v>21</v>
      </c>
      <c r="G4133" t="s">
        <v>26</v>
      </c>
      <c r="H4133" t="s">
        <v>40</v>
      </c>
      <c r="I4133">
        <v>0.15142093400000001</v>
      </c>
      <c r="J4133">
        <v>9.8000000000000007</v>
      </c>
      <c r="K4133">
        <v>194.34780000000001</v>
      </c>
      <c r="L4133">
        <v>3.8</v>
      </c>
    </row>
    <row r="4134" spans="1:12" x14ac:dyDescent="0.35">
      <c r="A4134" t="s">
        <v>10</v>
      </c>
      <c r="B4134" t="s">
        <v>191</v>
      </c>
      <c r="C4134" t="s">
        <v>54</v>
      </c>
      <c r="D4134">
        <v>2020</v>
      </c>
      <c r="E4134" t="s">
        <v>37</v>
      </c>
      <c r="F4134" t="s">
        <v>34</v>
      </c>
      <c r="G4134" t="s">
        <v>26</v>
      </c>
      <c r="H4134" t="s">
        <v>16</v>
      </c>
      <c r="I4134">
        <v>7.8502142999999996E-2</v>
      </c>
      <c r="J4134">
        <v>9.1950000000000003</v>
      </c>
      <c r="K4134">
        <v>108.75102</v>
      </c>
      <c r="L4134">
        <v>3.8</v>
      </c>
    </row>
    <row r="4135" spans="1:12" x14ac:dyDescent="0.35">
      <c r="A4135" t="s">
        <v>10</v>
      </c>
      <c r="B4135" t="s">
        <v>261</v>
      </c>
      <c r="C4135" t="s">
        <v>48</v>
      </c>
      <c r="D4135">
        <v>2022</v>
      </c>
      <c r="E4135" t="s">
        <v>20</v>
      </c>
      <c r="F4135" t="s">
        <v>21</v>
      </c>
      <c r="G4135" t="s">
        <v>15</v>
      </c>
      <c r="H4135" t="s">
        <v>22</v>
      </c>
      <c r="I4135">
        <v>1.1026594000000001E-2</v>
      </c>
      <c r="J4135">
        <v>10.5</v>
      </c>
      <c r="K4135">
        <v>166.48419999999999</v>
      </c>
      <c r="L4135">
        <v>3.8</v>
      </c>
    </row>
    <row r="4136" spans="1:12" x14ac:dyDescent="0.35">
      <c r="A4136" t="s">
        <v>10</v>
      </c>
      <c r="B4136" t="s">
        <v>1057</v>
      </c>
      <c r="C4136" t="s">
        <v>48</v>
      </c>
      <c r="D4136">
        <v>2018</v>
      </c>
      <c r="E4136" t="s">
        <v>45</v>
      </c>
      <c r="F4136" t="s">
        <v>21</v>
      </c>
      <c r="G4136" t="s">
        <v>15</v>
      </c>
      <c r="H4136" t="s">
        <v>46</v>
      </c>
      <c r="I4136">
        <v>3.5334201000000003E-2</v>
      </c>
      <c r="K4136">
        <v>115.3518</v>
      </c>
      <c r="L4136">
        <v>3.8</v>
      </c>
    </row>
    <row r="4137" spans="1:12" x14ac:dyDescent="0.35">
      <c r="A4137" t="s">
        <v>17</v>
      </c>
      <c r="B4137" t="s">
        <v>634</v>
      </c>
      <c r="C4137" t="s">
        <v>67</v>
      </c>
      <c r="D4137">
        <v>2014</v>
      </c>
      <c r="E4137" t="s">
        <v>29</v>
      </c>
      <c r="F4137" t="s">
        <v>21</v>
      </c>
      <c r="G4137" t="s">
        <v>30</v>
      </c>
      <c r="H4137" t="s">
        <v>16</v>
      </c>
      <c r="I4137">
        <v>2.2047312999999999E-2</v>
      </c>
      <c r="J4137">
        <v>16.7</v>
      </c>
      <c r="K4137">
        <v>110.2886</v>
      </c>
      <c r="L4137">
        <v>3.8</v>
      </c>
    </row>
    <row r="4138" spans="1:12" x14ac:dyDescent="0.35">
      <c r="A4138" t="s">
        <v>17</v>
      </c>
      <c r="B4138" t="s">
        <v>906</v>
      </c>
      <c r="C4138" t="s">
        <v>95</v>
      </c>
      <c r="D4138">
        <v>2016</v>
      </c>
      <c r="E4138" t="s">
        <v>25</v>
      </c>
      <c r="F4138" t="s">
        <v>14</v>
      </c>
      <c r="G4138" t="s">
        <v>26</v>
      </c>
      <c r="H4138" t="s">
        <v>16</v>
      </c>
      <c r="I4138">
        <v>2.7779254E-2</v>
      </c>
      <c r="J4138">
        <v>15.15</v>
      </c>
      <c r="K4138">
        <v>150.1078</v>
      </c>
      <c r="L4138">
        <v>3.8</v>
      </c>
    </row>
    <row r="4139" spans="1:12" x14ac:dyDescent="0.35">
      <c r="A4139" t="s">
        <v>10</v>
      </c>
      <c r="B4139" t="s">
        <v>443</v>
      </c>
      <c r="C4139" t="s">
        <v>12</v>
      </c>
      <c r="D4139">
        <v>2013</v>
      </c>
      <c r="E4139" t="s">
        <v>13</v>
      </c>
      <c r="F4139" t="s">
        <v>14</v>
      </c>
      <c r="G4139" t="s">
        <v>15</v>
      </c>
      <c r="H4139" t="s">
        <v>16</v>
      </c>
      <c r="I4139">
        <v>6.2508438E-2</v>
      </c>
      <c r="J4139">
        <v>16.350000000000001</v>
      </c>
      <c r="K4139">
        <v>227.1062</v>
      </c>
      <c r="L4139">
        <v>3.8</v>
      </c>
    </row>
    <row r="4140" spans="1:12" x14ac:dyDescent="0.35">
      <c r="A4140" t="s">
        <v>17</v>
      </c>
      <c r="B4140" t="s">
        <v>342</v>
      </c>
      <c r="C4140" t="s">
        <v>95</v>
      </c>
      <c r="D4140">
        <v>2018</v>
      </c>
      <c r="E4140" t="s">
        <v>138</v>
      </c>
      <c r="F4140" t="s">
        <v>14</v>
      </c>
      <c r="G4140" t="s">
        <v>26</v>
      </c>
      <c r="H4140" t="s">
        <v>40</v>
      </c>
      <c r="I4140">
        <v>0.143592939</v>
      </c>
      <c r="K4140">
        <v>37.316400000000002</v>
      </c>
      <c r="L4140">
        <v>3.8</v>
      </c>
    </row>
    <row r="4141" spans="1:12" x14ac:dyDescent="0.35">
      <c r="A4141" t="s">
        <v>17</v>
      </c>
      <c r="B4141" t="s">
        <v>1060</v>
      </c>
      <c r="C4141" t="s">
        <v>95</v>
      </c>
      <c r="D4141">
        <v>2017</v>
      </c>
      <c r="E4141" t="s">
        <v>50</v>
      </c>
      <c r="F4141" t="s">
        <v>34</v>
      </c>
      <c r="G4141" t="s">
        <v>26</v>
      </c>
      <c r="H4141" t="s">
        <v>16</v>
      </c>
      <c r="I4141">
        <v>9.3444949999999999E-2</v>
      </c>
      <c r="J4141">
        <v>14.85</v>
      </c>
      <c r="K4141">
        <v>141.0812</v>
      </c>
      <c r="L4141">
        <v>3.8</v>
      </c>
    </row>
    <row r="4142" spans="1:12" x14ac:dyDescent="0.35">
      <c r="A4142" t="s">
        <v>10</v>
      </c>
      <c r="B4142" t="s">
        <v>462</v>
      </c>
      <c r="C4142" t="s">
        <v>48</v>
      </c>
      <c r="D4142">
        <v>2014</v>
      </c>
      <c r="E4142" t="s">
        <v>29</v>
      </c>
      <c r="F4142" t="s">
        <v>21</v>
      </c>
      <c r="G4142" t="s">
        <v>30</v>
      </c>
      <c r="H4142" t="s">
        <v>16</v>
      </c>
      <c r="I4142">
        <v>1.0907966999999999E-2</v>
      </c>
      <c r="J4142">
        <v>9.5</v>
      </c>
      <c r="K4142">
        <v>182.36080000000001</v>
      </c>
      <c r="L4142">
        <v>3.8</v>
      </c>
    </row>
    <row r="4143" spans="1:12" x14ac:dyDescent="0.35">
      <c r="A4143" t="s">
        <v>17</v>
      </c>
      <c r="B4143" t="s">
        <v>435</v>
      </c>
      <c r="C4143" t="s">
        <v>42</v>
      </c>
      <c r="D4143">
        <v>2020</v>
      </c>
      <c r="E4143" t="s">
        <v>37</v>
      </c>
      <c r="F4143" t="s">
        <v>34</v>
      </c>
      <c r="G4143" t="s">
        <v>26</v>
      </c>
      <c r="H4143" t="s">
        <v>16</v>
      </c>
      <c r="I4143">
        <v>1.6201844999999999E-2</v>
      </c>
      <c r="J4143">
        <v>8.51</v>
      </c>
      <c r="K4143">
        <v>195.24780000000001</v>
      </c>
      <c r="L4143">
        <v>3.8</v>
      </c>
    </row>
    <row r="4144" spans="1:12" x14ac:dyDescent="0.35">
      <c r="A4144" t="s">
        <v>17</v>
      </c>
      <c r="B4144" t="s">
        <v>116</v>
      </c>
      <c r="C4144" t="s">
        <v>54</v>
      </c>
      <c r="D4144">
        <v>2015</v>
      </c>
      <c r="E4144" t="s">
        <v>33</v>
      </c>
      <c r="F4144" t="s">
        <v>34</v>
      </c>
      <c r="G4144" t="s">
        <v>15</v>
      </c>
      <c r="H4144" t="s">
        <v>16</v>
      </c>
      <c r="I4144">
        <v>2.6895200000000001E-2</v>
      </c>
      <c r="J4144">
        <v>9.8000000000000007</v>
      </c>
      <c r="K4144">
        <v>128.40199999999999</v>
      </c>
      <c r="L4144">
        <v>3.8</v>
      </c>
    </row>
    <row r="4145" spans="1:12" x14ac:dyDescent="0.35">
      <c r="A4145" t="s">
        <v>17</v>
      </c>
      <c r="B4145" t="s">
        <v>1363</v>
      </c>
      <c r="C4145" t="s">
        <v>12</v>
      </c>
      <c r="D4145">
        <v>2011</v>
      </c>
      <c r="E4145" t="s">
        <v>39</v>
      </c>
      <c r="F4145" t="s">
        <v>21</v>
      </c>
      <c r="G4145" t="s">
        <v>15</v>
      </c>
      <c r="H4145" t="s">
        <v>40</v>
      </c>
      <c r="I4145">
        <v>8.9083914E-2</v>
      </c>
      <c r="J4145">
        <v>19.7</v>
      </c>
      <c r="K4145">
        <v>54.593000000000004</v>
      </c>
      <c r="L4145">
        <v>3.8</v>
      </c>
    </row>
    <row r="4146" spans="1:12" x14ac:dyDescent="0.35">
      <c r="A4146" t="s">
        <v>17</v>
      </c>
      <c r="B4146" t="s">
        <v>413</v>
      </c>
      <c r="C4146" t="s">
        <v>42</v>
      </c>
      <c r="D4146">
        <v>2022</v>
      </c>
      <c r="E4146" t="s">
        <v>20</v>
      </c>
      <c r="F4146" t="s">
        <v>21</v>
      </c>
      <c r="G4146" t="s">
        <v>15</v>
      </c>
      <c r="H4146" t="s">
        <v>22</v>
      </c>
      <c r="I4146">
        <v>7.4541866999999998E-2</v>
      </c>
      <c r="J4146">
        <v>20.2</v>
      </c>
      <c r="K4146">
        <v>94.146199999999993</v>
      </c>
      <c r="L4146">
        <v>3.8</v>
      </c>
    </row>
    <row r="4147" spans="1:12" x14ac:dyDescent="0.35">
      <c r="A4147" t="s">
        <v>10</v>
      </c>
      <c r="B4147" t="s">
        <v>1097</v>
      </c>
      <c r="C4147" t="s">
        <v>48</v>
      </c>
      <c r="D4147">
        <v>2014</v>
      </c>
      <c r="E4147" t="s">
        <v>29</v>
      </c>
      <c r="F4147" t="s">
        <v>21</v>
      </c>
      <c r="G4147" t="s">
        <v>30</v>
      </c>
      <c r="H4147" t="s">
        <v>16</v>
      </c>
      <c r="I4147">
        <v>2.9471408000000001E-2</v>
      </c>
      <c r="J4147">
        <v>5.1749999999999998</v>
      </c>
      <c r="K4147">
        <v>105.4622</v>
      </c>
      <c r="L4147">
        <v>3.8</v>
      </c>
    </row>
    <row r="4148" spans="1:12" x14ac:dyDescent="0.35">
      <c r="A4148" t="s">
        <v>17</v>
      </c>
      <c r="B4148" t="s">
        <v>979</v>
      </c>
      <c r="C4148" t="s">
        <v>54</v>
      </c>
      <c r="D4148">
        <v>2011</v>
      </c>
      <c r="E4148" t="s">
        <v>39</v>
      </c>
      <c r="F4148" t="s">
        <v>21</v>
      </c>
      <c r="G4148" t="s">
        <v>15</v>
      </c>
      <c r="H4148" t="s">
        <v>40</v>
      </c>
      <c r="I4148">
        <v>0.133281968</v>
      </c>
      <c r="J4148">
        <v>7.8250000000000002</v>
      </c>
      <c r="K4148">
        <v>63.282600000000002</v>
      </c>
      <c r="L4148">
        <v>3.8</v>
      </c>
    </row>
    <row r="4149" spans="1:12" x14ac:dyDescent="0.35">
      <c r="A4149" t="s">
        <v>17</v>
      </c>
      <c r="B4149" t="s">
        <v>762</v>
      </c>
      <c r="C4149" t="s">
        <v>57</v>
      </c>
      <c r="D4149">
        <v>2017</v>
      </c>
      <c r="E4149" t="s">
        <v>50</v>
      </c>
      <c r="F4149" t="s">
        <v>34</v>
      </c>
      <c r="G4149" t="s">
        <v>26</v>
      </c>
      <c r="H4149" t="s">
        <v>16</v>
      </c>
      <c r="I4149">
        <v>2.4521191000000001E-2</v>
      </c>
      <c r="J4149">
        <v>6.55</v>
      </c>
      <c r="K4149">
        <v>100.6332</v>
      </c>
      <c r="L4149">
        <v>3.8</v>
      </c>
    </row>
    <row r="4150" spans="1:12" x14ac:dyDescent="0.35">
      <c r="A4150" t="s">
        <v>17</v>
      </c>
      <c r="B4150" t="s">
        <v>1455</v>
      </c>
      <c r="C4150" t="s">
        <v>74</v>
      </c>
      <c r="D4150">
        <v>2014</v>
      </c>
      <c r="E4150" t="s">
        <v>29</v>
      </c>
      <c r="F4150" t="s">
        <v>21</v>
      </c>
      <c r="G4150" t="s">
        <v>30</v>
      </c>
      <c r="H4150" t="s">
        <v>16</v>
      </c>
      <c r="I4150">
        <v>6.1008859999999998E-2</v>
      </c>
      <c r="J4150">
        <v>7.8650000000000002</v>
      </c>
      <c r="K4150">
        <v>166.05260000000001</v>
      </c>
      <c r="L4150">
        <v>3.8</v>
      </c>
    </row>
    <row r="4151" spans="1:12" x14ac:dyDescent="0.35">
      <c r="A4151" t="s">
        <v>17</v>
      </c>
      <c r="B4151" t="s">
        <v>1460</v>
      </c>
      <c r="C4151" t="s">
        <v>32</v>
      </c>
      <c r="D4151">
        <v>2017</v>
      </c>
      <c r="E4151" t="s">
        <v>50</v>
      </c>
      <c r="F4151" t="s">
        <v>34</v>
      </c>
      <c r="G4151" t="s">
        <v>26</v>
      </c>
      <c r="H4151" t="s">
        <v>16</v>
      </c>
      <c r="I4151">
        <v>0.167799329</v>
      </c>
      <c r="J4151">
        <v>9.8949999999999996</v>
      </c>
      <c r="K4151">
        <v>239.4564</v>
      </c>
      <c r="L4151">
        <v>3.8</v>
      </c>
    </row>
    <row r="4152" spans="1:12" x14ac:dyDescent="0.35">
      <c r="A4152" t="s">
        <v>17</v>
      </c>
      <c r="B4152" t="s">
        <v>991</v>
      </c>
      <c r="C4152" t="s">
        <v>19</v>
      </c>
      <c r="D4152">
        <v>2018</v>
      </c>
      <c r="E4152" t="s">
        <v>45</v>
      </c>
      <c r="F4152" t="s">
        <v>21</v>
      </c>
      <c r="G4152" t="s">
        <v>15</v>
      </c>
      <c r="H4152" t="s">
        <v>46</v>
      </c>
      <c r="I4152">
        <v>3.7711337999999997E-2</v>
      </c>
      <c r="K4152">
        <v>41.548000000000002</v>
      </c>
      <c r="L4152">
        <v>3.8</v>
      </c>
    </row>
    <row r="4153" spans="1:12" x14ac:dyDescent="0.35">
      <c r="A4153" t="s">
        <v>17</v>
      </c>
      <c r="B4153" t="s">
        <v>1112</v>
      </c>
      <c r="C4153" t="s">
        <v>12</v>
      </c>
      <c r="D4153">
        <v>2013</v>
      </c>
      <c r="E4153" t="s">
        <v>13</v>
      </c>
      <c r="F4153" t="s">
        <v>14</v>
      </c>
      <c r="G4153" t="s">
        <v>15</v>
      </c>
      <c r="H4153" t="s">
        <v>16</v>
      </c>
      <c r="I4153">
        <v>4.9295020000000002E-2</v>
      </c>
      <c r="J4153">
        <v>13.65</v>
      </c>
      <c r="K4153">
        <v>150.505</v>
      </c>
      <c r="L4153">
        <v>3.8</v>
      </c>
    </row>
    <row r="4154" spans="1:12" x14ac:dyDescent="0.35">
      <c r="A4154" t="s">
        <v>35</v>
      </c>
      <c r="B4154" t="s">
        <v>305</v>
      </c>
      <c r="C4154" t="s">
        <v>48</v>
      </c>
      <c r="D4154">
        <v>2020</v>
      </c>
      <c r="E4154" t="s">
        <v>37</v>
      </c>
      <c r="F4154" t="s">
        <v>34</v>
      </c>
      <c r="G4154" t="s">
        <v>15</v>
      </c>
      <c r="H4154" t="s">
        <v>16</v>
      </c>
      <c r="I4154">
        <v>5.4362695000000003E-2</v>
      </c>
      <c r="J4154">
        <v>20.350000000000001</v>
      </c>
      <c r="K4154">
        <v>117.9466</v>
      </c>
      <c r="L4154">
        <v>3.8</v>
      </c>
    </row>
    <row r="4155" spans="1:12" x14ac:dyDescent="0.35">
      <c r="A4155" t="s">
        <v>17</v>
      </c>
      <c r="B4155" t="s">
        <v>238</v>
      </c>
      <c r="C4155" t="s">
        <v>19</v>
      </c>
      <c r="D4155">
        <v>2011</v>
      </c>
      <c r="E4155" t="s">
        <v>39</v>
      </c>
      <c r="F4155" t="s">
        <v>21</v>
      </c>
      <c r="G4155" t="s">
        <v>15</v>
      </c>
      <c r="H4155" t="s">
        <v>40</v>
      </c>
      <c r="I4155">
        <v>3.6164160000000001E-2</v>
      </c>
      <c r="J4155">
        <v>11.395</v>
      </c>
      <c r="K4155">
        <v>150.1078</v>
      </c>
      <c r="L4155">
        <v>3.8</v>
      </c>
    </row>
    <row r="4156" spans="1:12" x14ac:dyDescent="0.35">
      <c r="A4156" t="s">
        <v>10</v>
      </c>
      <c r="B4156" t="s">
        <v>1125</v>
      </c>
      <c r="C4156" t="s">
        <v>48</v>
      </c>
      <c r="D4156">
        <v>2022</v>
      </c>
      <c r="E4156" t="s">
        <v>20</v>
      </c>
      <c r="F4156" t="s">
        <v>21</v>
      </c>
      <c r="G4156" t="s">
        <v>15</v>
      </c>
      <c r="H4156" t="s">
        <v>22</v>
      </c>
      <c r="I4156">
        <v>7.0588037000000006E-2</v>
      </c>
      <c r="J4156">
        <v>13</v>
      </c>
      <c r="K4156">
        <v>65.948400000000007</v>
      </c>
      <c r="L4156">
        <v>3.8</v>
      </c>
    </row>
    <row r="4157" spans="1:12" x14ac:dyDescent="0.35">
      <c r="A4157" t="s">
        <v>10</v>
      </c>
      <c r="B4157" t="s">
        <v>956</v>
      </c>
      <c r="C4157" t="s">
        <v>12</v>
      </c>
      <c r="D4157">
        <v>2014</v>
      </c>
      <c r="E4157" t="s">
        <v>29</v>
      </c>
      <c r="F4157" t="s">
        <v>21</v>
      </c>
      <c r="G4157" t="s">
        <v>30</v>
      </c>
      <c r="H4157" t="s">
        <v>16</v>
      </c>
      <c r="I4157">
        <v>0.159587755</v>
      </c>
      <c r="J4157">
        <v>13.5</v>
      </c>
      <c r="K4157">
        <v>145.31020000000001</v>
      </c>
      <c r="L4157">
        <v>3.8</v>
      </c>
    </row>
    <row r="4158" spans="1:12" x14ac:dyDescent="0.35">
      <c r="A4158" t="s">
        <v>17</v>
      </c>
      <c r="B4158" t="s">
        <v>909</v>
      </c>
      <c r="C4158" t="s">
        <v>12</v>
      </c>
      <c r="D4158">
        <v>2016</v>
      </c>
      <c r="E4158" t="s">
        <v>25</v>
      </c>
      <c r="F4158" t="s">
        <v>14</v>
      </c>
      <c r="G4158" t="s">
        <v>26</v>
      </c>
      <c r="H4158" t="s">
        <v>16</v>
      </c>
      <c r="I4158">
        <v>4.0357314999999998E-2</v>
      </c>
      <c r="J4158">
        <v>12.1</v>
      </c>
      <c r="K4158">
        <v>177.80019999999999</v>
      </c>
      <c r="L4158">
        <v>3.8</v>
      </c>
    </row>
    <row r="4159" spans="1:12" x14ac:dyDescent="0.35">
      <c r="A4159" t="s">
        <v>17</v>
      </c>
      <c r="B4159" t="s">
        <v>1206</v>
      </c>
      <c r="C4159" t="s">
        <v>19</v>
      </c>
      <c r="D4159">
        <v>2017</v>
      </c>
      <c r="E4159" t="s">
        <v>50</v>
      </c>
      <c r="F4159" t="s">
        <v>34</v>
      </c>
      <c r="G4159" t="s">
        <v>26</v>
      </c>
      <c r="H4159" t="s">
        <v>16</v>
      </c>
      <c r="I4159">
        <v>0</v>
      </c>
      <c r="J4159">
        <v>10</v>
      </c>
      <c r="K4159">
        <v>120.64400000000001</v>
      </c>
      <c r="L4159">
        <v>3.8</v>
      </c>
    </row>
    <row r="4160" spans="1:12" x14ac:dyDescent="0.35">
      <c r="A4160" t="s">
        <v>17</v>
      </c>
      <c r="B4160" t="s">
        <v>1284</v>
      </c>
      <c r="C4160" t="s">
        <v>48</v>
      </c>
      <c r="D4160">
        <v>2013</v>
      </c>
      <c r="E4160" t="s">
        <v>13</v>
      </c>
      <c r="F4160" t="s">
        <v>14</v>
      </c>
      <c r="G4160" t="s">
        <v>15</v>
      </c>
      <c r="H4160" t="s">
        <v>16</v>
      </c>
      <c r="I4160">
        <v>6.4464146999999999E-2</v>
      </c>
      <c r="J4160">
        <v>20.2</v>
      </c>
      <c r="K4160">
        <v>255.7646</v>
      </c>
      <c r="L4160">
        <v>3.8</v>
      </c>
    </row>
    <row r="4161" spans="1:12" x14ac:dyDescent="0.35">
      <c r="A4161" t="s">
        <v>17</v>
      </c>
      <c r="B4161" t="s">
        <v>1405</v>
      </c>
      <c r="C4161" t="s">
        <v>95</v>
      </c>
      <c r="D4161">
        <v>2013</v>
      </c>
      <c r="E4161" t="s">
        <v>13</v>
      </c>
      <c r="F4161" t="s">
        <v>14</v>
      </c>
      <c r="G4161" t="s">
        <v>15</v>
      </c>
      <c r="H4161" t="s">
        <v>16</v>
      </c>
      <c r="I4161">
        <v>0</v>
      </c>
      <c r="J4161">
        <v>5.6349999999999998</v>
      </c>
      <c r="K4161">
        <v>148.70500000000001</v>
      </c>
      <c r="L4161">
        <v>3.8</v>
      </c>
    </row>
    <row r="4162" spans="1:12" x14ac:dyDescent="0.35">
      <c r="A4162" t="s">
        <v>17</v>
      </c>
      <c r="B4162" t="s">
        <v>286</v>
      </c>
      <c r="C4162" t="s">
        <v>95</v>
      </c>
      <c r="D4162">
        <v>2013</v>
      </c>
      <c r="E4162" t="s">
        <v>13</v>
      </c>
      <c r="F4162" t="s">
        <v>14</v>
      </c>
      <c r="G4162" t="s">
        <v>15</v>
      </c>
      <c r="H4162" t="s">
        <v>16</v>
      </c>
      <c r="I4162">
        <v>6.0794096999999998E-2</v>
      </c>
      <c r="J4162">
        <v>20.350000000000001</v>
      </c>
      <c r="K4162">
        <v>233.66159999999999</v>
      </c>
      <c r="L4162">
        <v>3.8</v>
      </c>
    </row>
    <row r="4163" spans="1:12" x14ac:dyDescent="0.35">
      <c r="A4163" t="s">
        <v>17</v>
      </c>
      <c r="B4163" t="s">
        <v>1455</v>
      </c>
      <c r="C4163" t="s">
        <v>74</v>
      </c>
      <c r="D4163">
        <v>2013</v>
      </c>
      <c r="E4163" t="s">
        <v>13</v>
      </c>
      <c r="F4163" t="s">
        <v>14</v>
      </c>
      <c r="G4163" t="s">
        <v>15</v>
      </c>
      <c r="H4163" t="s">
        <v>16</v>
      </c>
      <c r="I4163">
        <v>6.1154604000000001E-2</v>
      </c>
      <c r="J4163">
        <v>7.8650000000000002</v>
      </c>
      <c r="K4163">
        <v>165.3526</v>
      </c>
      <c r="L4163">
        <v>3.8</v>
      </c>
    </row>
    <row r="4164" spans="1:12" x14ac:dyDescent="0.35">
      <c r="A4164" t="s">
        <v>17</v>
      </c>
      <c r="B4164" t="s">
        <v>1261</v>
      </c>
      <c r="C4164" t="s">
        <v>28</v>
      </c>
      <c r="D4164">
        <v>2013</v>
      </c>
      <c r="E4164" t="s">
        <v>13</v>
      </c>
      <c r="F4164" t="s">
        <v>14</v>
      </c>
      <c r="G4164" t="s">
        <v>15</v>
      </c>
      <c r="H4164" t="s">
        <v>16</v>
      </c>
      <c r="I4164">
        <v>7.8290270999999995E-2</v>
      </c>
      <c r="J4164">
        <v>16.25</v>
      </c>
      <c r="K4164">
        <v>93.180400000000006</v>
      </c>
      <c r="L4164">
        <v>3.8</v>
      </c>
    </row>
    <row r="4165" spans="1:12" x14ac:dyDescent="0.35">
      <c r="A4165" t="s">
        <v>17</v>
      </c>
      <c r="B4165" t="s">
        <v>1216</v>
      </c>
      <c r="C4165" t="s">
        <v>67</v>
      </c>
      <c r="D4165">
        <v>2013</v>
      </c>
      <c r="E4165" t="s">
        <v>13</v>
      </c>
      <c r="F4165" t="s">
        <v>14</v>
      </c>
      <c r="G4165" t="s">
        <v>15</v>
      </c>
      <c r="H4165" t="s">
        <v>16</v>
      </c>
      <c r="I4165">
        <v>8.9608321000000005E-2</v>
      </c>
      <c r="J4165">
        <v>20.350000000000001</v>
      </c>
      <c r="K4165">
        <v>262.15940000000001</v>
      </c>
      <c r="L4165">
        <v>3.8</v>
      </c>
    </row>
    <row r="4166" spans="1:12" x14ac:dyDescent="0.35">
      <c r="A4166" t="s">
        <v>17</v>
      </c>
      <c r="B4166" t="s">
        <v>854</v>
      </c>
      <c r="C4166" t="s">
        <v>67</v>
      </c>
      <c r="D4166">
        <v>2013</v>
      </c>
      <c r="E4166" t="s">
        <v>13</v>
      </c>
      <c r="F4166" t="s">
        <v>14</v>
      </c>
      <c r="G4166" t="s">
        <v>15</v>
      </c>
      <c r="H4166" t="s">
        <v>16</v>
      </c>
      <c r="I4166">
        <v>9.2834313000000002E-2</v>
      </c>
      <c r="J4166">
        <v>20.7</v>
      </c>
      <c r="K4166">
        <v>77.667000000000002</v>
      </c>
      <c r="L4166">
        <v>3.8</v>
      </c>
    </row>
    <row r="4167" spans="1:12" x14ac:dyDescent="0.35">
      <c r="A4167" t="s">
        <v>17</v>
      </c>
      <c r="B4167" t="s">
        <v>959</v>
      </c>
      <c r="C4167" t="s">
        <v>12</v>
      </c>
      <c r="D4167">
        <v>2013</v>
      </c>
      <c r="E4167" t="s">
        <v>13</v>
      </c>
      <c r="F4167" t="s">
        <v>14</v>
      </c>
      <c r="G4167" t="s">
        <v>15</v>
      </c>
      <c r="H4167" t="s">
        <v>16</v>
      </c>
      <c r="I4167">
        <v>1.2167793E-2</v>
      </c>
      <c r="J4167">
        <v>6.2149999999999999</v>
      </c>
      <c r="K4167">
        <v>37.4848</v>
      </c>
      <c r="L4167">
        <v>3.8</v>
      </c>
    </row>
    <row r="4168" spans="1:12" x14ac:dyDescent="0.35">
      <c r="A4168" t="s">
        <v>17</v>
      </c>
      <c r="B4168" t="s">
        <v>690</v>
      </c>
      <c r="C4168" t="s">
        <v>12</v>
      </c>
      <c r="D4168">
        <v>2013</v>
      </c>
      <c r="E4168" t="s">
        <v>13</v>
      </c>
      <c r="F4168" t="s">
        <v>14</v>
      </c>
      <c r="G4168" t="s">
        <v>15</v>
      </c>
      <c r="H4168" t="s">
        <v>16</v>
      </c>
      <c r="I4168">
        <v>3.6341538999999999E-2</v>
      </c>
      <c r="J4168">
        <v>9.6</v>
      </c>
      <c r="K4168">
        <v>142.91540000000001</v>
      </c>
      <c r="L4168">
        <v>3.8</v>
      </c>
    </row>
    <row r="4169" spans="1:12" x14ac:dyDescent="0.35">
      <c r="A4169" t="s">
        <v>17</v>
      </c>
      <c r="B4169" t="s">
        <v>1185</v>
      </c>
      <c r="C4169" t="s">
        <v>12</v>
      </c>
      <c r="D4169">
        <v>2013</v>
      </c>
      <c r="E4169" t="s">
        <v>13</v>
      </c>
      <c r="F4169" t="s">
        <v>14</v>
      </c>
      <c r="G4169" t="s">
        <v>15</v>
      </c>
      <c r="H4169" t="s">
        <v>16</v>
      </c>
      <c r="I4169">
        <v>0.14861226299999999</v>
      </c>
      <c r="J4169">
        <v>12.1</v>
      </c>
      <c r="K4169">
        <v>104.52800000000001</v>
      </c>
      <c r="L4169">
        <v>3.8</v>
      </c>
    </row>
    <row r="4170" spans="1:12" x14ac:dyDescent="0.35">
      <c r="A4170" t="s">
        <v>17</v>
      </c>
      <c r="B4170" t="s">
        <v>459</v>
      </c>
      <c r="C4170" t="s">
        <v>19</v>
      </c>
      <c r="D4170">
        <v>2013</v>
      </c>
      <c r="E4170" t="s">
        <v>13</v>
      </c>
      <c r="F4170" t="s">
        <v>14</v>
      </c>
      <c r="G4170" t="s">
        <v>15</v>
      </c>
      <c r="H4170" t="s">
        <v>16</v>
      </c>
      <c r="I4170">
        <v>1.7065268000000001E-2</v>
      </c>
      <c r="J4170">
        <v>14.35</v>
      </c>
      <c r="K4170">
        <v>109.5228</v>
      </c>
      <c r="L4170">
        <v>3.8</v>
      </c>
    </row>
    <row r="4171" spans="1:12" x14ac:dyDescent="0.35">
      <c r="A4171" t="s">
        <v>17</v>
      </c>
      <c r="B4171" t="s">
        <v>388</v>
      </c>
      <c r="C4171" t="s">
        <v>48</v>
      </c>
      <c r="D4171">
        <v>2013</v>
      </c>
      <c r="E4171" t="s">
        <v>13</v>
      </c>
      <c r="F4171" t="s">
        <v>14</v>
      </c>
      <c r="G4171" t="s">
        <v>15</v>
      </c>
      <c r="H4171" t="s">
        <v>16</v>
      </c>
      <c r="I4171">
        <v>9.9804622999999995E-2</v>
      </c>
      <c r="J4171">
        <v>10</v>
      </c>
      <c r="K4171">
        <v>113.7544</v>
      </c>
      <c r="L4171">
        <v>3.8</v>
      </c>
    </row>
    <row r="4172" spans="1:12" x14ac:dyDescent="0.35">
      <c r="A4172" t="s">
        <v>17</v>
      </c>
      <c r="B4172" t="s">
        <v>743</v>
      </c>
      <c r="C4172" t="s">
        <v>32</v>
      </c>
      <c r="D4172">
        <v>2013</v>
      </c>
      <c r="E4172" t="s">
        <v>13</v>
      </c>
      <c r="F4172" t="s">
        <v>14</v>
      </c>
      <c r="G4172" t="s">
        <v>15</v>
      </c>
      <c r="H4172" t="s">
        <v>16</v>
      </c>
      <c r="I4172">
        <v>0.150801606</v>
      </c>
      <c r="J4172">
        <v>14.6</v>
      </c>
      <c r="K4172">
        <v>48.769199999999998</v>
      </c>
      <c r="L4172">
        <v>3.8</v>
      </c>
    </row>
    <row r="4173" spans="1:12" x14ac:dyDescent="0.35">
      <c r="A4173" t="s">
        <v>10</v>
      </c>
      <c r="B4173" t="s">
        <v>1492</v>
      </c>
      <c r="C4173" t="s">
        <v>95</v>
      </c>
      <c r="D4173">
        <v>2013</v>
      </c>
      <c r="E4173" t="s">
        <v>13</v>
      </c>
      <c r="F4173" t="s">
        <v>14</v>
      </c>
      <c r="G4173" t="s">
        <v>15</v>
      </c>
      <c r="H4173" t="s">
        <v>16</v>
      </c>
      <c r="I4173">
        <v>0.105471384</v>
      </c>
      <c r="J4173">
        <v>11.15</v>
      </c>
      <c r="K4173">
        <v>105.8648</v>
      </c>
      <c r="L4173">
        <v>3.8</v>
      </c>
    </row>
    <row r="4174" spans="1:12" x14ac:dyDescent="0.35">
      <c r="A4174" t="s">
        <v>10</v>
      </c>
      <c r="B4174" t="s">
        <v>755</v>
      </c>
      <c r="C4174" t="s">
        <v>95</v>
      </c>
      <c r="D4174">
        <v>2013</v>
      </c>
      <c r="E4174" t="s">
        <v>13</v>
      </c>
      <c r="F4174" t="s">
        <v>14</v>
      </c>
      <c r="G4174" t="s">
        <v>15</v>
      </c>
      <c r="H4174" t="s">
        <v>16</v>
      </c>
      <c r="I4174">
        <v>2.5409912E-2</v>
      </c>
      <c r="J4174">
        <v>15.5</v>
      </c>
      <c r="K4174">
        <v>83.293400000000005</v>
      </c>
      <c r="L4174">
        <v>3.8</v>
      </c>
    </row>
    <row r="4175" spans="1:12" x14ac:dyDescent="0.35">
      <c r="A4175" t="s">
        <v>10</v>
      </c>
      <c r="B4175" t="s">
        <v>770</v>
      </c>
      <c r="C4175" t="s">
        <v>48</v>
      </c>
      <c r="D4175">
        <v>2013</v>
      </c>
      <c r="E4175" t="s">
        <v>13</v>
      </c>
      <c r="F4175" t="s">
        <v>14</v>
      </c>
      <c r="G4175" t="s">
        <v>15</v>
      </c>
      <c r="H4175" t="s">
        <v>16</v>
      </c>
      <c r="I4175">
        <v>4.7330800999999999E-2</v>
      </c>
      <c r="J4175">
        <v>17.600000000000001</v>
      </c>
      <c r="K4175">
        <v>120.87820000000001</v>
      </c>
      <c r="L4175">
        <v>3.8</v>
      </c>
    </row>
    <row r="4176" spans="1:12" x14ac:dyDescent="0.35">
      <c r="A4176" t="s">
        <v>35</v>
      </c>
      <c r="B4176" t="s">
        <v>75</v>
      </c>
      <c r="C4176" t="s">
        <v>42</v>
      </c>
      <c r="D4176">
        <v>2013</v>
      </c>
      <c r="E4176" t="s">
        <v>13</v>
      </c>
      <c r="F4176" t="s">
        <v>14</v>
      </c>
      <c r="G4176" t="s">
        <v>15</v>
      </c>
      <c r="H4176" t="s">
        <v>16</v>
      </c>
      <c r="I4176">
        <v>8.0765852999999999E-2</v>
      </c>
      <c r="J4176">
        <v>5.82</v>
      </c>
      <c r="K4176">
        <v>169.179</v>
      </c>
      <c r="L4176">
        <v>3.8</v>
      </c>
    </row>
    <row r="4177" spans="1:12" x14ac:dyDescent="0.35">
      <c r="A4177" t="s">
        <v>10</v>
      </c>
      <c r="B4177" t="s">
        <v>457</v>
      </c>
      <c r="C4177" t="s">
        <v>54</v>
      </c>
      <c r="D4177">
        <v>2013</v>
      </c>
      <c r="E4177" t="s">
        <v>13</v>
      </c>
      <c r="F4177" t="s">
        <v>14</v>
      </c>
      <c r="G4177" t="s">
        <v>15</v>
      </c>
      <c r="H4177" t="s">
        <v>16</v>
      </c>
      <c r="I4177">
        <v>3.3489979000000003E-2</v>
      </c>
      <c r="J4177">
        <v>9.3000000000000007</v>
      </c>
      <c r="K4177">
        <v>156.63140000000001</v>
      </c>
      <c r="L4177">
        <v>3.8</v>
      </c>
    </row>
    <row r="4178" spans="1:12" x14ac:dyDescent="0.35">
      <c r="A4178" t="s">
        <v>17</v>
      </c>
      <c r="B4178" t="s">
        <v>605</v>
      </c>
      <c r="C4178" t="s">
        <v>48</v>
      </c>
      <c r="D4178">
        <v>2018</v>
      </c>
      <c r="E4178" t="s">
        <v>138</v>
      </c>
      <c r="F4178" t="s">
        <v>14</v>
      </c>
      <c r="G4178" t="s">
        <v>26</v>
      </c>
      <c r="H4178" t="s">
        <v>40</v>
      </c>
      <c r="I4178">
        <v>0.24830153199999999</v>
      </c>
      <c r="K4178">
        <v>124.10720000000001</v>
      </c>
      <c r="L4178">
        <v>3.8</v>
      </c>
    </row>
    <row r="4179" spans="1:12" x14ac:dyDescent="0.35">
      <c r="A4179" t="s">
        <v>17</v>
      </c>
      <c r="B4179" t="s">
        <v>1541</v>
      </c>
      <c r="C4179" t="s">
        <v>48</v>
      </c>
      <c r="D4179">
        <v>2018</v>
      </c>
      <c r="E4179" t="s">
        <v>138</v>
      </c>
      <c r="F4179" t="s">
        <v>14</v>
      </c>
      <c r="G4179" t="s">
        <v>26</v>
      </c>
      <c r="H4179" t="s">
        <v>40</v>
      </c>
      <c r="I4179">
        <v>0.30374337000000001</v>
      </c>
      <c r="K4179">
        <v>1102.011</v>
      </c>
      <c r="L4179">
        <v>3.8</v>
      </c>
    </row>
    <row r="4180" spans="1:12" x14ac:dyDescent="0.35">
      <c r="A4180" t="s">
        <v>17</v>
      </c>
      <c r="B4180" t="s">
        <v>644</v>
      </c>
      <c r="C4180" t="s">
        <v>32</v>
      </c>
      <c r="D4180">
        <v>2018</v>
      </c>
      <c r="E4180" t="s">
        <v>138</v>
      </c>
      <c r="F4180" t="s">
        <v>14</v>
      </c>
      <c r="G4180" t="s">
        <v>26</v>
      </c>
      <c r="H4180" t="s">
        <v>40</v>
      </c>
      <c r="I4180">
        <v>3.3929133E-2</v>
      </c>
      <c r="K4180">
        <v>154.3972</v>
      </c>
      <c r="L4180">
        <v>3.8</v>
      </c>
    </row>
    <row r="4181" spans="1:12" x14ac:dyDescent="0.35">
      <c r="A4181" t="s">
        <v>17</v>
      </c>
      <c r="B4181" t="s">
        <v>198</v>
      </c>
      <c r="C4181" t="s">
        <v>95</v>
      </c>
      <c r="D4181">
        <v>2018</v>
      </c>
      <c r="E4181" t="s">
        <v>138</v>
      </c>
      <c r="F4181" t="s">
        <v>14</v>
      </c>
      <c r="G4181" t="s">
        <v>26</v>
      </c>
      <c r="H4181" t="s">
        <v>40</v>
      </c>
      <c r="I4181">
        <v>0.13227533799999999</v>
      </c>
      <c r="K4181">
        <v>123.83880000000001</v>
      </c>
      <c r="L4181">
        <v>3.8</v>
      </c>
    </row>
    <row r="4182" spans="1:12" x14ac:dyDescent="0.35">
      <c r="A4182" t="s">
        <v>17</v>
      </c>
      <c r="B4182" t="s">
        <v>1061</v>
      </c>
      <c r="C4182" t="s">
        <v>95</v>
      </c>
      <c r="D4182">
        <v>2018</v>
      </c>
      <c r="E4182" t="s">
        <v>138</v>
      </c>
      <c r="F4182" t="s">
        <v>14</v>
      </c>
      <c r="G4182" t="s">
        <v>26</v>
      </c>
      <c r="H4182" t="s">
        <v>40</v>
      </c>
      <c r="I4182">
        <v>0</v>
      </c>
      <c r="K4182">
        <v>81.861800000000002</v>
      </c>
      <c r="L4182">
        <v>3.8</v>
      </c>
    </row>
    <row r="4183" spans="1:12" x14ac:dyDescent="0.35">
      <c r="A4183" t="s">
        <v>17</v>
      </c>
      <c r="B4183" t="s">
        <v>766</v>
      </c>
      <c r="C4183" t="s">
        <v>28</v>
      </c>
      <c r="D4183">
        <v>2018</v>
      </c>
      <c r="E4183" t="s">
        <v>138</v>
      </c>
      <c r="F4183" t="s">
        <v>14</v>
      </c>
      <c r="G4183" t="s">
        <v>26</v>
      </c>
      <c r="H4183" t="s">
        <v>40</v>
      </c>
      <c r="I4183">
        <v>1.9716846E-2</v>
      </c>
      <c r="K4183">
        <v>191.91839999999999</v>
      </c>
      <c r="L4183">
        <v>3.8</v>
      </c>
    </row>
    <row r="4184" spans="1:12" x14ac:dyDescent="0.35">
      <c r="A4184" t="s">
        <v>17</v>
      </c>
      <c r="B4184" t="s">
        <v>1145</v>
      </c>
      <c r="C4184" t="s">
        <v>12</v>
      </c>
      <c r="D4184">
        <v>2018</v>
      </c>
      <c r="E4184" t="s">
        <v>138</v>
      </c>
      <c r="F4184" t="s">
        <v>14</v>
      </c>
      <c r="G4184" t="s">
        <v>26</v>
      </c>
      <c r="H4184" t="s">
        <v>40</v>
      </c>
      <c r="I4184">
        <v>0.30814544799999999</v>
      </c>
      <c r="K4184">
        <v>222.0772</v>
      </c>
      <c r="L4184">
        <v>3.8</v>
      </c>
    </row>
    <row r="4185" spans="1:12" x14ac:dyDescent="0.35">
      <c r="A4185" t="s">
        <v>17</v>
      </c>
      <c r="B4185" t="s">
        <v>794</v>
      </c>
      <c r="C4185" t="s">
        <v>61</v>
      </c>
      <c r="D4185">
        <v>2018</v>
      </c>
      <c r="E4185" t="s">
        <v>138</v>
      </c>
      <c r="F4185" t="s">
        <v>14</v>
      </c>
      <c r="G4185" t="s">
        <v>26</v>
      </c>
      <c r="H4185" t="s">
        <v>40</v>
      </c>
      <c r="I4185">
        <v>6.0237464999999997E-2</v>
      </c>
      <c r="K4185">
        <v>115.9834</v>
      </c>
      <c r="L4185">
        <v>3.8</v>
      </c>
    </row>
    <row r="4186" spans="1:12" x14ac:dyDescent="0.35">
      <c r="A4186" t="s">
        <v>17</v>
      </c>
      <c r="B4186" t="s">
        <v>1406</v>
      </c>
      <c r="C4186" t="s">
        <v>19</v>
      </c>
      <c r="D4186">
        <v>2018</v>
      </c>
      <c r="E4186" t="s">
        <v>138</v>
      </c>
      <c r="F4186" t="s">
        <v>14</v>
      </c>
      <c r="G4186" t="s">
        <v>26</v>
      </c>
      <c r="H4186" t="s">
        <v>40</v>
      </c>
      <c r="I4186">
        <v>2.1214363999999999E-2</v>
      </c>
      <c r="K4186">
        <v>48.203400000000002</v>
      </c>
      <c r="L4186">
        <v>3.8</v>
      </c>
    </row>
    <row r="4187" spans="1:12" x14ac:dyDescent="0.35">
      <c r="A4187" t="s">
        <v>17</v>
      </c>
      <c r="B4187" t="s">
        <v>448</v>
      </c>
      <c r="C4187" t="s">
        <v>42</v>
      </c>
      <c r="D4187">
        <v>2018</v>
      </c>
      <c r="E4187" t="s">
        <v>138</v>
      </c>
      <c r="F4187" t="s">
        <v>14</v>
      </c>
      <c r="G4187" t="s">
        <v>26</v>
      </c>
      <c r="H4187" t="s">
        <v>40</v>
      </c>
      <c r="I4187">
        <v>0.20778348299999999</v>
      </c>
      <c r="K4187">
        <v>262.291</v>
      </c>
      <c r="L4187">
        <v>3.8</v>
      </c>
    </row>
    <row r="4188" spans="1:12" x14ac:dyDescent="0.35">
      <c r="A4188" t="s">
        <v>17</v>
      </c>
      <c r="B4188" t="s">
        <v>631</v>
      </c>
      <c r="C4188" t="s">
        <v>64</v>
      </c>
      <c r="D4188">
        <v>2018</v>
      </c>
      <c r="E4188" t="s">
        <v>138</v>
      </c>
      <c r="F4188" t="s">
        <v>14</v>
      </c>
      <c r="G4188" t="s">
        <v>26</v>
      </c>
      <c r="H4188" t="s">
        <v>40</v>
      </c>
      <c r="I4188">
        <v>1.1835436E-2</v>
      </c>
      <c r="K4188">
        <v>121.373</v>
      </c>
      <c r="L4188">
        <v>3.8</v>
      </c>
    </row>
    <row r="4189" spans="1:12" x14ac:dyDescent="0.35">
      <c r="A4189" t="s">
        <v>10</v>
      </c>
      <c r="B4189" t="s">
        <v>420</v>
      </c>
      <c r="C4189" t="s">
        <v>95</v>
      </c>
      <c r="D4189">
        <v>2018</v>
      </c>
      <c r="E4189" t="s">
        <v>138</v>
      </c>
      <c r="F4189" t="s">
        <v>14</v>
      </c>
      <c r="G4189" t="s">
        <v>26</v>
      </c>
      <c r="H4189" t="s">
        <v>40</v>
      </c>
      <c r="I4189">
        <v>0</v>
      </c>
      <c r="K4189">
        <v>121.3098</v>
      </c>
      <c r="L4189">
        <v>3.8</v>
      </c>
    </row>
    <row r="4190" spans="1:12" x14ac:dyDescent="0.35">
      <c r="A4190" t="s">
        <v>10</v>
      </c>
      <c r="B4190" t="s">
        <v>266</v>
      </c>
      <c r="C4190" t="s">
        <v>95</v>
      </c>
      <c r="D4190">
        <v>2018</v>
      </c>
      <c r="E4190" t="s">
        <v>138</v>
      </c>
      <c r="F4190" t="s">
        <v>14</v>
      </c>
      <c r="G4190" t="s">
        <v>26</v>
      </c>
      <c r="H4190" t="s">
        <v>40</v>
      </c>
      <c r="I4190">
        <v>0.20548439499999999</v>
      </c>
      <c r="K4190">
        <v>198.011</v>
      </c>
      <c r="L4190">
        <v>3.8</v>
      </c>
    </row>
    <row r="4191" spans="1:12" x14ac:dyDescent="0.35">
      <c r="A4191" t="s">
        <v>10</v>
      </c>
      <c r="B4191" t="s">
        <v>470</v>
      </c>
      <c r="C4191" t="s">
        <v>12</v>
      </c>
      <c r="D4191">
        <v>2018</v>
      </c>
      <c r="E4191" t="s">
        <v>138</v>
      </c>
      <c r="F4191" t="s">
        <v>14</v>
      </c>
      <c r="G4191" t="s">
        <v>26</v>
      </c>
      <c r="H4191" t="s">
        <v>40</v>
      </c>
      <c r="I4191">
        <v>6.6765522999999993E-2</v>
      </c>
      <c r="K4191">
        <v>107.11024</v>
      </c>
      <c r="L4191">
        <v>3.8</v>
      </c>
    </row>
    <row r="4192" spans="1:12" x14ac:dyDescent="0.35">
      <c r="A4192" t="s">
        <v>17</v>
      </c>
      <c r="B4192" t="s">
        <v>680</v>
      </c>
      <c r="C4192" t="s">
        <v>42</v>
      </c>
      <c r="D4192">
        <v>2016</v>
      </c>
      <c r="E4192" t="s">
        <v>25</v>
      </c>
      <c r="F4192" t="s">
        <v>14</v>
      </c>
      <c r="G4192" t="s">
        <v>26</v>
      </c>
      <c r="H4192" t="s">
        <v>16</v>
      </c>
      <c r="I4192">
        <v>2.1666334999999998E-2</v>
      </c>
      <c r="J4192">
        <v>6.6749999999999998</v>
      </c>
      <c r="K4192">
        <v>33.3874</v>
      </c>
      <c r="L4192">
        <v>3.8</v>
      </c>
    </row>
    <row r="4193" spans="1:12" x14ac:dyDescent="0.35">
      <c r="A4193" t="s">
        <v>17</v>
      </c>
      <c r="B4193" t="s">
        <v>1402</v>
      </c>
      <c r="C4193" t="s">
        <v>95</v>
      </c>
      <c r="D4193">
        <v>2016</v>
      </c>
      <c r="E4193" t="s">
        <v>25</v>
      </c>
      <c r="F4193" t="s">
        <v>14</v>
      </c>
      <c r="G4193" t="s">
        <v>26</v>
      </c>
      <c r="H4193" t="s">
        <v>16</v>
      </c>
      <c r="I4193">
        <v>4.3238822000000003E-2</v>
      </c>
      <c r="J4193">
        <v>7.75</v>
      </c>
      <c r="K4193">
        <v>92.543599999999998</v>
      </c>
      <c r="L4193">
        <v>3.8</v>
      </c>
    </row>
    <row r="4194" spans="1:12" x14ac:dyDescent="0.35">
      <c r="A4194" t="s">
        <v>17</v>
      </c>
      <c r="B4194" t="s">
        <v>688</v>
      </c>
      <c r="C4194" t="s">
        <v>95</v>
      </c>
      <c r="D4194">
        <v>2016</v>
      </c>
      <c r="E4194" t="s">
        <v>25</v>
      </c>
      <c r="F4194" t="s">
        <v>14</v>
      </c>
      <c r="G4194" t="s">
        <v>26</v>
      </c>
      <c r="H4194" t="s">
        <v>16</v>
      </c>
      <c r="I4194">
        <v>5.4930532999999997E-2</v>
      </c>
      <c r="J4194">
        <v>15.75</v>
      </c>
      <c r="K4194">
        <v>194.4452</v>
      </c>
      <c r="L4194">
        <v>3.8</v>
      </c>
    </row>
    <row r="4195" spans="1:12" x14ac:dyDescent="0.35">
      <c r="A4195" t="s">
        <v>17</v>
      </c>
      <c r="B4195" t="s">
        <v>1542</v>
      </c>
      <c r="C4195" t="s">
        <v>28</v>
      </c>
      <c r="D4195">
        <v>2016</v>
      </c>
      <c r="E4195" t="s">
        <v>25</v>
      </c>
      <c r="F4195" t="s">
        <v>14</v>
      </c>
      <c r="G4195" t="s">
        <v>26</v>
      </c>
      <c r="H4195" t="s">
        <v>16</v>
      </c>
      <c r="I4195">
        <v>4.4607160999999999E-2</v>
      </c>
      <c r="J4195">
        <v>6.52</v>
      </c>
      <c r="K4195">
        <v>164.2842</v>
      </c>
      <c r="L4195">
        <v>3.8</v>
      </c>
    </row>
    <row r="4196" spans="1:12" x14ac:dyDescent="0.35">
      <c r="A4196" t="s">
        <v>17</v>
      </c>
      <c r="B4196" t="s">
        <v>516</v>
      </c>
      <c r="C4196" t="s">
        <v>67</v>
      </c>
      <c r="D4196">
        <v>2016</v>
      </c>
      <c r="E4196" t="s">
        <v>25</v>
      </c>
      <c r="F4196" t="s">
        <v>14</v>
      </c>
      <c r="G4196" t="s">
        <v>26</v>
      </c>
      <c r="H4196" t="s">
        <v>16</v>
      </c>
      <c r="I4196">
        <v>5.6795922999999998E-2</v>
      </c>
      <c r="J4196">
        <v>10.6</v>
      </c>
      <c r="K4196">
        <v>232.86420000000001</v>
      </c>
      <c r="L4196">
        <v>3.8</v>
      </c>
    </row>
    <row r="4197" spans="1:12" x14ac:dyDescent="0.35">
      <c r="A4197" t="s">
        <v>17</v>
      </c>
      <c r="B4197" t="s">
        <v>322</v>
      </c>
      <c r="C4197" t="s">
        <v>24</v>
      </c>
      <c r="D4197">
        <v>2016</v>
      </c>
      <c r="E4197" t="s">
        <v>25</v>
      </c>
      <c r="F4197" t="s">
        <v>14</v>
      </c>
      <c r="G4197" t="s">
        <v>26</v>
      </c>
      <c r="H4197" t="s">
        <v>16</v>
      </c>
      <c r="I4197">
        <v>2.6880159000000001E-2</v>
      </c>
      <c r="J4197">
        <v>10.895</v>
      </c>
      <c r="K4197">
        <v>106.428</v>
      </c>
      <c r="L4197">
        <v>3.8</v>
      </c>
    </row>
    <row r="4198" spans="1:12" x14ac:dyDescent="0.35">
      <c r="A4198" t="s">
        <v>17</v>
      </c>
      <c r="B4198" t="s">
        <v>349</v>
      </c>
      <c r="C4198" t="s">
        <v>12</v>
      </c>
      <c r="D4198">
        <v>2016</v>
      </c>
      <c r="E4198" t="s">
        <v>25</v>
      </c>
      <c r="F4198" t="s">
        <v>14</v>
      </c>
      <c r="G4198" t="s">
        <v>26</v>
      </c>
      <c r="H4198" t="s">
        <v>16</v>
      </c>
      <c r="I4198">
        <v>2.1329793E-2</v>
      </c>
      <c r="J4198">
        <v>20.85</v>
      </c>
      <c r="K4198">
        <v>105.53060000000001</v>
      </c>
      <c r="L4198">
        <v>3.8</v>
      </c>
    </row>
    <row r="4199" spans="1:12" x14ac:dyDescent="0.35">
      <c r="A4199" t="s">
        <v>17</v>
      </c>
      <c r="B4199" t="s">
        <v>719</v>
      </c>
      <c r="C4199" t="s">
        <v>19</v>
      </c>
      <c r="D4199">
        <v>2016</v>
      </c>
      <c r="E4199" t="s">
        <v>25</v>
      </c>
      <c r="F4199" t="s">
        <v>14</v>
      </c>
      <c r="G4199" t="s">
        <v>26</v>
      </c>
      <c r="H4199" t="s">
        <v>16</v>
      </c>
      <c r="I4199">
        <v>7.1371457999999999E-2</v>
      </c>
      <c r="J4199">
        <v>15</v>
      </c>
      <c r="K4199">
        <v>125.2362</v>
      </c>
      <c r="L4199">
        <v>3.8</v>
      </c>
    </row>
    <row r="4200" spans="1:12" x14ac:dyDescent="0.35">
      <c r="A4200" t="s">
        <v>17</v>
      </c>
      <c r="B4200" t="s">
        <v>891</v>
      </c>
      <c r="C4200" t="s">
        <v>42</v>
      </c>
      <c r="D4200">
        <v>2016</v>
      </c>
      <c r="E4200" t="s">
        <v>25</v>
      </c>
      <c r="F4200" t="s">
        <v>14</v>
      </c>
      <c r="G4200" t="s">
        <v>26</v>
      </c>
      <c r="H4200" t="s">
        <v>16</v>
      </c>
      <c r="I4200">
        <v>2.0198354000000002E-2</v>
      </c>
      <c r="J4200">
        <v>6.2350000000000003</v>
      </c>
      <c r="K4200">
        <v>257.91021999999998</v>
      </c>
      <c r="L4200">
        <v>3.8</v>
      </c>
    </row>
    <row r="4201" spans="1:12" x14ac:dyDescent="0.35">
      <c r="A4201" t="s">
        <v>17</v>
      </c>
      <c r="B4201" t="s">
        <v>241</v>
      </c>
      <c r="C4201" t="s">
        <v>42</v>
      </c>
      <c r="D4201">
        <v>2016</v>
      </c>
      <c r="E4201" t="s">
        <v>25</v>
      </c>
      <c r="F4201" t="s">
        <v>14</v>
      </c>
      <c r="G4201" t="s">
        <v>26</v>
      </c>
      <c r="H4201" t="s">
        <v>16</v>
      </c>
      <c r="I4201">
        <v>5.9405152000000003E-2</v>
      </c>
      <c r="J4201">
        <v>14.6</v>
      </c>
      <c r="K4201">
        <v>179.69759999999999</v>
      </c>
      <c r="L4201">
        <v>3.8</v>
      </c>
    </row>
    <row r="4202" spans="1:12" x14ac:dyDescent="0.35">
      <c r="A4202" t="s">
        <v>17</v>
      </c>
      <c r="B4202" t="s">
        <v>973</v>
      </c>
      <c r="C4202" t="s">
        <v>54</v>
      </c>
      <c r="D4202">
        <v>2016</v>
      </c>
      <c r="E4202" t="s">
        <v>25</v>
      </c>
      <c r="F4202" t="s">
        <v>14</v>
      </c>
      <c r="G4202" t="s">
        <v>26</v>
      </c>
      <c r="H4202" t="s">
        <v>16</v>
      </c>
      <c r="I4202">
        <v>8.1134825999999993E-2</v>
      </c>
      <c r="J4202">
        <v>12.5</v>
      </c>
      <c r="K4202">
        <v>220.07980000000001</v>
      </c>
      <c r="L4202">
        <v>3.8</v>
      </c>
    </row>
    <row r="4203" spans="1:12" x14ac:dyDescent="0.35">
      <c r="A4203" t="s">
        <v>17</v>
      </c>
      <c r="B4203" t="s">
        <v>63</v>
      </c>
      <c r="C4203" t="s">
        <v>64</v>
      </c>
      <c r="D4203">
        <v>2016</v>
      </c>
      <c r="E4203" t="s">
        <v>25</v>
      </c>
      <c r="F4203" t="s">
        <v>14</v>
      </c>
      <c r="G4203" t="s">
        <v>26</v>
      </c>
      <c r="H4203" t="s">
        <v>16</v>
      </c>
      <c r="I4203">
        <v>2.7047774E-2</v>
      </c>
      <c r="J4203">
        <v>10.895</v>
      </c>
      <c r="K4203">
        <v>50.666600000000003</v>
      </c>
      <c r="L4203">
        <v>3.8</v>
      </c>
    </row>
    <row r="4204" spans="1:12" x14ac:dyDescent="0.35">
      <c r="A4204" t="s">
        <v>17</v>
      </c>
      <c r="B4204" t="s">
        <v>1523</v>
      </c>
      <c r="C4204" t="s">
        <v>48</v>
      </c>
      <c r="D4204">
        <v>2016</v>
      </c>
      <c r="E4204" t="s">
        <v>25</v>
      </c>
      <c r="F4204" t="s">
        <v>14</v>
      </c>
      <c r="G4204" t="s">
        <v>26</v>
      </c>
      <c r="H4204" t="s">
        <v>16</v>
      </c>
      <c r="I4204">
        <v>1.5301840000000001E-2</v>
      </c>
      <c r="J4204">
        <v>7.3150000000000004</v>
      </c>
      <c r="K4204">
        <v>154.434</v>
      </c>
      <c r="L4204">
        <v>3.8</v>
      </c>
    </row>
    <row r="4205" spans="1:12" x14ac:dyDescent="0.35">
      <c r="A4205" t="s">
        <v>17</v>
      </c>
      <c r="B4205" t="s">
        <v>1025</v>
      </c>
      <c r="C4205" t="s">
        <v>48</v>
      </c>
      <c r="D4205">
        <v>2016</v>
      </c>
      <c r="E4205" t="s">
        <v>25</v>
      </c>
      <c r="F4205" t="s">
        <v>14</v>
      </c>
      <c r="G4205" t="s">
        <v>26</v>
      </c>
      <c r="H4205" t="s">
        <v>16</v>
      </c>
      <c r="I4205">
        <v>0.13722784800000001</v>
      </c>
      <c r="J4205">
        <v>12.85</v>
      </c>
      <c r="K4205">
        <v>155.56299999999999</v>
      </c>
      <c r="L4205">
        <v>3.8</v>
      </c>
    </row>
    <row r="4206" spans="1:12" x14ac:dyDescent="0.35">
      <c r="A4206" t="s">
        <v>17</v>
      </c>
      <c r="B4206" t="s">
        <v>623</v>
      </c>
      <c r="C4206" t="s">
        <v>48</v>
      </c>
      <c r="D4206">
        <v>2016</v>
      </c>
      <c r="E4206" t="s">
        <v>25</v>
      </c>
      <c r="F4206" t="s">
        <v>14</v>
      </c>
      <c r="G4206" t="s">
        <v>26</v>
      </c>
      <c r="H4206" t="s">
        <v>16</v>
      </c>
      <c r="I4206">
        <v>0.12809013899999999</v>
      </c>
      <c r="J4206">
        <v>19</v>
      </c>
      <c r="K4206">
        <v>107.0622</v>
      </c>
      <c r="L4206">
        <v>3.8</v>
      </c>
    </row>
    <row r="4207" spans="1:12" x14ac:dyDescent="0.35">
      <c r="A4207" t="s">
        <v>17</v>
      </c>
      <c r="B4207" t="s">
        <v>449</v>
      </c>
      <c r="C4207" t="s">
        <v>32</v>
      </c>
      <c r="D4207">
        <v>2016</v>
      </c>
      <c r="E4207" t="s">
        <v>25</v>
      </c>
      <c r="F4207" t="s">
        <v>14</v>
      </c>
      <c r="G4207" t="s">
        <v>26</v>
      </c>
      <c r="H4207" t="s">
        <v>16</v>
      </c>
      <c r="I4207">
        <v>7.0780557999999993E-2</v>
      </c>
      <c r="J4207">
        <v>4.59</v>
      </c>
      <c r="K4207">
        <v>114.586</v>
      </c>
      <c r="L4207">
        <v>3.8</v>
      </c>
    </row>
    <row r="4208" spans="1:12" x14ac:dyDescent="0.35">
      <c r="A4208" t="s">
        <v>10</v>
      </c>
      <c r="B4208" t="s">
        <v>1425</v>
      </c>
      <c r="C4208" t="s">
        <v>95</v>
      </c>
      <c r="D4208">
        <v>2016</v>
      </c>
      <c r="E4208" t="s">
        <v>25</v>
      </c>
      <c r="F4208" t="s">
        <v>14</v>
      </c>
      <c r="G4208" t="s">
        <v>26</v>
      </c>
      <c r="H4208" t="s">
        <v>16</v>
      </c>
      <c r="I4208">
        <v>2.6064486000000001E-2</v>
      </c>
      <c r="J4208">
        <v>18.2</v>
      </c>
      <c r="K4208">
        <v>241.81102000000001</v>
      </c>
      <c r="L4208">
        <v>3.8</v>
      </c>
    </row>
    <row r="4209" spans="1:12" x14ac:dyDescent="0.35">
      <c r="A4209" t="s">
        <v>10</v>
      </c>
      <c r="B4209" t="s">
        <v>967</v>
      </c>
      <c r="C4209" t="s">
        <v>67</v>
      </c>
      <c r="D4209">
        <v>2016</v>
      </c>
      <c r="E4209" t="s">
        <v>25</v>
      </c>
      <c r="F4209" t="s">
        <v>14</v>
      </c>
      <c r="G4209" t="s">
        <v>26</v>
      </c>
      <c r="H4209" t="s">
        <v>16</v>
      </c>
      <c r="I4209">
        <v>4.7491370999999998E-2</v>
      </c>
      <c r="J4209">
        <v>20.7</v>
      </c>
      <c r="K4209">
        <v>213.98759999999999</v>
      </c>
      <c r="L4209">
        <v>3.8</v>
      </c>
    </row>
    <row r="4210" spans="1:12" x14ac:dyDescent="0.35">
      <c r="A4210" t="s">
        <v>10</v>
      </c>
      <c r="B4210" t="s">
        <v>364</v>
      </c>
      <c r="C4210" t="s">
        <v>12</v>
      </c>
      <c r="D4210">
        <v>2016</v>
      </c>
      <c r="E4210" t="s">
        <v>25</v>
      </c>
      <c r="F4210" t="s">
        <v>14</v>
      </c>
      <c r="G4210" t="s">
        <v>26</v>
      </c>
      <c r="H4210" t="s">
        <v>16</v>
      </c>
      <c r="I4210">
        <v>2.2425236000000001E-2</v>
      </c>
      <c r="J4210">
        <v>20.100000000000001</v>
      </c>
      <c r="K4210">
        <v>226.30359999999999</v>
      </c>
      <c r="L4210">
        <v>3.8</v>
      </c>
    </row>
    <row r="4211" spans="1:12" x14ac:dyDescent="0.35">
      <c r="A4211" t="s">
        <v>10</v>
      </c>
      <c r="B4211" t="s">
        <v>767</v>
      </c>
      <c r="C4211" t="s">
        <v>54</v>
      </c>
      <c r="D4211">
        <v>2016</v>
      </c>
      <c r="E4211" t="s">
        <v>25</v>
      </c>
      <c r="F4211" t="s">
        <v>14</v>
      </c>
      <c r="G4211" t="s">
        <v>26</v>
      </c>
      <c r="H4211" t="s">
        <v>16</v>
      </c>
      <c r="I4211">
        <v>5.7421581999999999E-2</v>
      </c>
      <c r="J4211">
        <v>11.8</v>
      </c>
      <c r="K4211">
        <v>149.9366</v>
      </c>
      <c r="L4211">
        <v>3.8</v>
      </c>
    </row>
    <row r="4212" spans="1:12" x14ac:dyDescent="0.35">
      <c r="A4212" t="s">
        <v>10</v>
      </c>
      <c r="B4212" t="s">
        <v>1543</v>
      </c>
      <c r="C4212" t="s">
        <v>48</v>
      </c>
      <c r="D4212">
        <v>2016</v>
      </c>
      <c r="E4212" t="s">
        <v>25</v>
      </c>
      <c r="F4212" t="s">
        <v>14</v>
      </c>
      <c r="G4212" t="s">
        <v>26</v>
      </c>
      <c r="H4212" t="s">
        <v>16</v>
      </c>
      <c r="I4212">
        <v>8.8194729999999999E-2</v>
      </c>
      <c r="J4212">
        <v>8.6549999999999994</v>
      </c>
      <c r="K4212">
        <v>119.6756</v>
      </c>
      <c r="L4212">
        <v>3.8</v>
      </c>
    </row>
    <row r="4213" spans="1:12" x14ac:dyDescent="0.35">
      <c r="A4213" t="s">
        <v>10</v>
      </c>
      <c r="B4213" t="s">
        <v>530</v>
      </c>
      <c r="C4213" t="s">
        <v>48</v>
      </c>
      <c r="D4213">
        <v>2016</v>
      </c>
      <c r="E4213" t="s">
        <v>25</v>
      </c>
      <c r="F4213" t="s">
        <v>14</v>
      </c>
      <c r="G4213" t="s">
        <v>26</v>
      </c>
      <c r="H4213" t="s">
        <v>16</v>
      </c>
      <c r="I4213">
        <v>1.8562604E-2</v>
      </c>
      <c r="J4213">
        <v>19.350000000000001</v>
      </c>
      <c r="K4213">
        <v>110.5544</v>
      </c>
      <c r="L4213">
        <v>3.8</v>
      </c>
    </row>
    <row r="4214" spans="1:12" x14ac:dyDescent="0.35">
      <c r="A4214" t="s">
        <v>10</v>
      </c>
      <c r="B4214" t="s">
        <v>1494</v>
      </c>
      <c r="C4214" t="s">
        <v>24</v>
      </c>
      <c r="D4214">
        <v>2016</v>
      </c>
      <c r="E4214" t="s">
        <v>25</v>
      </c>
      <c r="F4214" t="s">
        <v>14</v>
      </c>
      <c r="G4214" t="s">
        <v>26</v>
      </c>
      <c r="H4214" t="s">
        <v>16</v>
      </c>
      <c r="I4214">
        <v>7.0691728999999995E-2</v>
      </c>
      <c r="J4214">
        <v>18.7</v>
      </c>
      <c r="K4214">
        <v>230.20099999999999</v>
      </c>
      <c r="L4214">
        <v>3.8</v>
      </c>
    </row>
    <row r="4215" spans="1:12" x14ac:dyDescent="0.35">
      <c r="A4215" t="s">
        <v>17</v>
      </c>
      <c r="B4215" t="s">
        <v>278</v>
      </c>
      <c r="C4215" t="s">
        <v>19</v>
      </c>
      <c r="D4215">
        <v>2015</v>
      </c>
      <c r="E4215" t="s">
        <v>33</v>
      </c>
      <c r="F4215" t="s">
        <v>34</v>
      </c>
      <c r="G4215" t="s">
        <v>15</v>
      </c>
      <c r="H4215" t="s">
        <v>16</v>
      </c>
      <c r="I4215">
        <v>7.5889214999999996E-2</v>
      </c>
      <c r="J4215">
        <v>16.75</v>
      </c>
      <c r="K4215">
        <v>37.653199999999998</v>
      </c>
      <c r="L4215">
        <v>3.8</v>
      </c>
    </row>
    <row r="4216" spans="1:12" x14ac:dyDescent="0.35">
      <c r="A4216" t="s">
        <v>17</v>
      </c>
      <c r="B4216" t="s">
        <v>1226</v>
      </c>
      <c r="C4216" t="s">
        <v>42</v>
      </c>
      <c r="D4216">
        <v>2015</v>
      </c>
      <c r="E4216" t="s">
        <v>33</v>
      </c>
      <c r="F4216" t="s">
        <v>34</v>
      </c>
      <c r="G4216" t="s">
        <v>15</v>
      </c>
      <c r="H4216" t="s">
        <v>16</v>
      </c>
      <c r="I4216">
        <v>1.3146636E-2</v>
      </c>
      <c r="J4216">
        <v>7.4749999999999996</v>
      </c>
      <c r="K4216">
        <v>214.51920000000001</v>
      </c>
      <c r="L4216">
        <v>3.8</v>
      </c>
    </row>
    <row r="4217" spans="1:12" x14ac:dyDescent="0.35">
      <c r="A4217" t="s">
        <v>17</v>
      </c>
      <c r="B4217" t="s">
        <v>94</v>
      </c>
      <c r="C4217" t="s">
        <v>95</v>
      </c>
      <c r="D4217">
        <v>2020</v>
      </c>
      <c r="E4217" t="s">
        <v>37</v>
      </c>
      <c r="F4217" t="s">
        <v>34</v>
      </c>
      <c r="G4217" t="s">
        <v>15</v>
      </c>
      <c r="H4217" t="s">
        <v>16</v>
      </c>
      <c r="I4217">
        <v>1.4713909000000001E-2</v>
      </c>
      <c r="J4217">
        <v>7.9749999999999996</v>
      </c>
      <c r="K4217">
        <v>83.125</v>
      </c>
      <c r="L4217">
        <v>3.8</v>
      </c>
    </row>
    <row r="4218" spans="1:12" x14ac:dyDescent="0.35">
      <c r="A4218" t="s">
        <v>17</v>
      </c>
      <c r="B4218" t="s">
        <v>1499</v>
      </c>
      <c r="C4218" t="s">
        <v>42</v>
      </c>
      <c r="D4218">
        <v>2020</v>
      </c>
      <c r="E4218" t="s">
        <v>37</v>
      </c>
      <c r="F4218" t="s">
        <v>34</v>
      </c>
      <c r="G4218" t="s">
        <v>15</v>
      </c>
      <c r="H4218" t="s">
        <v>16</v>
      </c>
      <c r="I4218">
        <v>1.5521768E-2</v>
      </c>
      <c r="J4218">
        <v>12.1</v>
      </c>
      <c r="K4218">
        <v>165.8526</v>
      </c>
      <c r="L4218">
        <v>3.8</v>
      </c>
    </row>
    <row r="4219" spans="1:12" x14ac:dyDescent="0.35">
      <c r="A4219" t="s">
        <v>17</v>
      </c>
      <c r="B4219" t="s">
        <v>1374</v>
      </c>
      <c r="C4219" t="s">
        <v>57</v>
      </c>
      <c r="D4219">
        <v>2015</v>
      </c>
      <c r="E4219" t="s">
        <v>33</v>
      </c>
      <c r="F4219" t="s">
        <v>34</v>
      </c>
      <c r="G4219" t="s">
        <v>15</v>
      </c>
      <c r="H4219" t="s">
        <v>16</v>
      </c>
      <c r="I4219">
        <v>1.1111714E-2</v>
      </c>
      <c r="J4219">
        <v>10.6</v>
      </c>
      <c r="K4219">
        <v>43.845399999999998</v>
      </c>
      <c r="L4219">
        <v>3.8</v>
      </c>
    </row>
    <row r="4220" spans="1:12" x14ac:dyDescent="0.35">
      <c r="A4220" t="s">
        <v>17</v>
      </c>
      <c r="B4220" t="s">
        <v>790</v>
      </c>
      <c r="C4220" t="s">
        <v>57</v>
      </c>
      <c r="D4220">
        <v>2015</v>
      </c>
      <c r="E4220" t="s">
        <v>33</v>
      </c>
      <c r="F4220" t="s">
        <v>34</v>
      </c>
      <c r="G4220" t="s">
        <v>15</v>
      </c>
      <c r="H4220" t="s">
        <v>16</v>
      </c>
      <c r="I4220">
        <v>1.5943701000000001E-2</v>
      </c>
      <c r="J4220">
        <v>13.65</v>
      </c>
      <c r="K4220">
        <v>231.10267999999999</v>
      </c>
      <c r="L4220">
        <v>3.8</v>
      </c>
    </row>
    <row r="4221" spans="1:12" x14ac:dyDescent="0.35">
      <c r="A4221" t="s">
        <v>17</v>
      </c>
      <c r="B4221" t="s">
        <v>505</v>
      </c>
      <c r="C4221" t="s">
        <v>67</v>
      </c>
      <c r="D4221">
        <v>2015</v>
      </c>
      <c r="E4221" t="s">
        <v>33</v>
      </c>
      <c r="F4221" t="s">
        <v>34</v>
      </c>
      <c r="G4221" t="s">
        <v>15</v>
      </c>
      <c r="H4221" t="s">
        <v>16</v>
      </c>
      <c r="I4221">
        <v>3.1962866E-2</v>
      </c>
      <c r="J4221">
        <v>6.38</v>
      </c>
      <c r="K4221">
        <v>178.03440000000001</v>
      </c>
      <c r="L4221">
        <v>3.8</v>
      </c>
    </row>
    <row r="4222" spans="1:12" x14ac:dyDescent="0.35">
      <c r="A4222" t="s">
        <v>17</v>
      </c>
      <c r="B4222" t="s">
        <v>872</v>
      </c>
      <c r="C4222" t="s">
        <v>67</v>
      </c>
      <c r="D4222">
        <v>2015</v>
      </c>
      <c r="E4222" t="s">
        <v>33</v>
      </c>
      <c r="F4222" t="s">
        <v>34</v>
      </c>
      <c r="G4222" t="s">
        <v>15</v>
      </c>
      <c r="H4222" t="s">
        <v>16</v>
      </c>
      <c r="I4222">
        <v>0.1027194</v>
      </c>
      <c r="J4222">
        <v>13.35</v>
      </c>
      <c r="K4222">
        <v>228.83519999999999</v>
      </c>
      <c r="L4222">
        <v>3.8</v>
      </c>
    </row>
    <row r="4223" spans="1:12" x14ac:dyDescent="0.35">
      <c r="A4223" t="s">
        <v>17</v>
      </c>
      <c r="B4223" t="s">
        <v>913</v>
      </c>
      <c r="C4223" t="s">
        <v>19</v>
      </c>
      <c r="D4223">
        <v>2015</v>
      </c>
      <c r="E4223" t="s">
        <v>33</v>
      </c>
      <c r="F4223" t="s">
        <v>34</v>
      </c>
      <c r="G4223" t="s">
        <v>26</v>
      </c>
      <c r="H4223" t="s">
        <v>16</v>
      </c>
      <c r="I4223">
        <v>4.2838514000000001E-2</v>
      </c>
      <c r="J4223">
        <v>5.4850000000000003</v>
      </c>
      <c r="K4223">
        <v>163.7842</v>
      </c>
      <c r="L4223">
        <v>3.8</v>
      </c>
    </row>
    <row r="4224" spans="1:12" x14ac:dyDescent="0.35">
      <c r="A4224" t="s">
        <v>17</v>
      </c>
      <c r="B4224" t="s">
        <v>719</v>
      </c>
      <c r="C4224" t="s">
        <v>19</v>
      </c>
      <c r="D4224">
        <v>2015</v>
      </c>
      <c r="E4224" t="s">
        <v>33</v>
      </c>
      <c r="F4224" t="s">
        <v>34</v>
      </c>
      <c r="G4224" t="s">
        <v>26</v>
      </c>
      <c r="H4224" t="s">
        <v>16</v>
      </c>
      <c r="I4224">
        <v>7.1516201000000001E-2</v>
      </c>
      <c r="J4224">
        <v>15</v>
      </c>
      <c r="K4224">
        <v>127.7362</v>
      </c>
      <c r="L4224">
        <v>3.8</v>
      </c>
    </row>
    <row r="4225" spans="1:12" x14ac:dyDescent="0.35">
      <c r="A4225" t="s">
        <v>17</v>
      </c>
      <c r="B4225" t="s">
        <v>575</v>
      </c>
      <c r="C4225" t="s">
        <v>42</v>
      </c>
      <c r="D4225">
        <v>2015</v>
      </c>
      <c r="E4225" t="s">
        <v>33</v>
      </c>
      <c r="F4225" t="s">
        <v>34</v>
      </c>
      <c r="G4225" t="s">
        <v>26</v>
      </c>
      <c r="H4225" t="s">
        <v>16</v>
      </c>
      <c r="I4225">
        <v>0.16427441600000001</v>
      </c>
      <c r="J4225">
        <v>12.35</v>
      </c>
      <c r="K4225">
        <v>119.8124</v>
      </c>
      <c r="L4225">
        <v>3.8</v>
      </c>
    </row>
    <row r="4226" spans="1:12" x14ac:dyDescent="0.35">
      <c r="A4226" t="s">
        <v>17</v>
      </c>
      <c r="B4226" t="s">
        <v>1383</v>
      </c>
      <c r="C4226" t="s">
        <v>42</v>
      </c>
      <c r="D4226">
        <v>2015</v>
      </c>
      <c r="E4226" t="s">
        <v>33</v>
      </c>
      <c r="F4226" t="s">
        <v>34</v>
      </c>
      <c r="G4226" t="s">
        <v>26</v>
      </c>
      <c r="H4226" t="s">
        <v>16</v>
      </c>
      <c r="I4226">
        <v>9.2854962999999999E-2</v>
      </c>
      <c r="J4226">
        <v>13.15</v>
      </c>
      <c r="K4226">
        <v>158.7604</v>
      </c>
      <c r="L4226">
        <v>3.8</v>
      </c>
    </row>
    <row r="4227" spans="1:12" x14ac:dyDescent="0.35">
      <c r="A4227" t="s">
        <v>17</v>
      </c>
      <c r="B4227" t="s">
        <v>1298</v>
      </c>
      <c r="C4227" t="s">
        <v>42</v>
      </c>
      <c r="D4227">
        <v>2015</v>
      </c>
      <c r="E4227" t="s">
        <v>33</v>
      </c>
      <c r="F4227" t="s">
        <v>34</v>
      </c>
      <c r="G4227" t="s">
        <v>26</v>
      </c>
      <c r="H4227" t="s">
        <v>16</v>
      </c>
      <c r="I4227">
        <v>2.4705596999999999E-2</v>
      </c>
      <c r="J4227">
        <v>21.25</v>
      </c>
      <c r="K4227">
        <v>145.11019999999999</v>
      </c>
      <c r="L4227">
        <v>3.8</v>
      </c>
    </row>
    <row r="4228" spans="1:12" x14ac:dyDescent="0.35">
      <c r="A4228" t="s">
        <v>17</v>
      </c>
      <c r="B4228" t="s">
        <v>782</v>
      </c>
      <c r="C4228" t="s">
        <v>64</v>
      </c>
      <c r="D4228">
        <v>2015</v>
      </c>
      <c r="E4228" t="s">
        <v>33</v>
      </c>
      <c r="F4228" t="s">
        <v>34</v>
      </c>
      <c r="G4228" t="s">
        <v>26</v>
      </c>
      <c r="H4228" t="s">
        <v>16</v>
      </c>
      <c r="I4228">
        <v>1.5708023000000002E-2</v>
      </c>
      <c r="J4228">
        <v>15.35</v>
      </c>
      <c r="K4228">
        <v>143.447</v>
      </c>
      <c r="L4228">
        <v>3.8</v>
      </c>
    </row>
    <row r="4229" spans="1:12" x14ac:dyDescent="0.35">
      <c r="A4229" t="s">
        <v>17</v>
      </c>
      <c r="B4229" t="s">
        <v>479</v>
      </c>
      <c r="C4229" t="s">
        <v>48</v>
      </c>
      <c r="D4229">
        <v>2015</v>
      </c>
      <c r="E4229" t="s">
        <v>33</v>
      </c>
      <c r="F4229" t="s">
        <v>34</v>
      </c>
      <c r="G4229" t="s">
        <v>26</v>
      </c>
      <c r="H4229" t="s">
        <v>16</v>
      </c>
      <c r="I4229">
        <v>2.9632783999999999E-2</v>
      </c>
      <c r="J4229">
        <v>9.6950000000000003</v>
      </c>
      <c r="K4229">
        <v>159.69200000000001</v>
      </c>
      <c r="L4229">
        <v>3.8</v>
      </c>
    </row>
    <row r="4230" spans="1:12" x14ac:dyDescent="0.35">
      <c r="A4230" t="s">
        <v>17</v>
      </c>
      <c r="B4230" t="s">
        <v>1340</v>
      </c>
      <c r="C4230" t="s">
        <v>48</v>
      </c>
      <c r="D4230">
        <v>2015</v>
      </c>
      <c r="E4230" t="s">
        <v>33</v>
      </c>
      <c r="F4230" t="s">
        <v>34</v>
      </c>
      <c r="G4230" t="s">
        <v>26</v>
      </c>
      <c r="H4230" t="s">
        <v>16</v>
      </c>
      <c r="I4230">
        <v>4.6217345E-2</v>
      </c>
      <c r="J4230">
        <v>11.5</v>
      </c>
      <c r="K4230">
        <v>120.3124</v>
      </c>
      <c r="L4230">
        <v>3.8</v>
      </c>
    </row>
    <row r="4231" spans="1:12" x14ac:dyDescent="0.35">
      <c r="A4231" t="s">
        <v>17</v>
      </c>
      <c r="B4231" t="s">
        <v>1087</v>
      </c>
      <c r="C4231" t="s">
        <v>48</v>
      </c>
      <c r="D4231">
        <v>2015</v>
      </c>
      <c r="E4231" t="s">
        <v>33</v>
      </c>
      <c r="F4231" t="s">
        <v>34</v>
      </c>
      <c r="G4231" t="s">
        <v>26</v>
      </c>
      <c r="H4231" t="s">
        <v>16</v>
      </c>
      <c r="I4231">
        <v>3.8604817E-2</v>
      </c>
      <c r="J4231">
        <v>13.35</v>
      </c>
      <c r="K4231">
        <v>236.35640000000001</v>
      </c>
      <c r="L4231">
        <v>3.8</v>
      </c>
    </row>
    <row r="4232" spans="1:12" x14ac:dyDescent="0.35">
      <c r="A4232" t="s">
        <v>17</v>
      </c>
      <c r="B4232" t="s">
        <v>1002</v>
      </c>
      <c r="C4232" t="s">
        <v>48</v>
      </c>
      <c r="D4232">
        <v>2015</v>
      </c>
      <c r="E4232" t="s">
        <v>33</v>
      </c>
      <c r="F4232" t="s">
        <v>34</v>
      </c>
      <c r="G4232" t="s">
        <v>26</v>
      </c>
      <c r="H4232" t="s">
        <v>16</v>
      </c>
      <c r="I4232">
        <v>7.6125667999999994E-2</v>
      </c>
      <c r="J4232">
        <v>18.25</v>
      </c>
      <c r="K4232">
        <v>214.02180000000001</v>
      </c>
      <c r="L4232">
        <v>3.8</v>
      </c>
    </row>
    <row r="4233" spans="1:12" x14ac:dyDescent="0.35">
      <c r="A4233" t="s">
        <v>17</v>
      </c>
      <c r="B4233" t="s">
        <v>198</v>
      </c>
      <c r="C4233" t="s">
        <v>95</v>
      </c>
      <c r="D4233">
        <v>2020</v>
      </c>
      <c r="E4233" t="s">
        <v>37</v>
      </c>
      <c r="F4233" t="s">
        <v>34</v>
      </c>
      <c r="G4233" t="s">
        <v>26</v>
      </c>
      <c r="H4233" t="s">
        <v>16</v>
      </c>
      <c r="I4233">
        <v>7.5975641999999996E-2</v>
      </c>
      <c r="J4233">
        <v>12</v>
      </c>
      <c r="K4233">
        <v>124.1388</v>
      </c>
      <c r="L4233">
        <v>3.8</v>
      </c>
    </row>
    <row r="4234" spans="1:12" x14ac:dyDescent="0.35">
      <c r="A4234" t="s">
        <v>17</v>
      </c>
      <c r="B4234" t="s">
        <v>285</v>
      </c>
      <c r="C4234" t="s">
        <v>95</v>
      </c>
      <c r="D4234">
        <v>2020</v>
      </c>
      <c r="E4234" t="s">
        <v>37</v>
      </c>
      <c r="F4234" t="s">
        <v>34</v>
      </c>
      <c r="G4234" t="s">
        <v>26</v>
      </c>
      <c r="H4234" t="s">
        <v>16</v>
      </c>
      <c r="I4234">
        <v>5.5671581999999997E-2</v>
      </c>
      <c r="J4234">
        <v>18.850000000000001</v>
      </c>
      <c r="K4234">
        <v>133.32839999999999</v>
      </c>
      <c r="L4234">
        <v>3.8</v>
      </c>
    </row>
    <row r="4235" spans="1:12" x14ac:dyDescent="0.35">
      <c r="A4235" t="s">
        <v>17</v>
      </c>
      <c r="B4235" t="s">
        <v>368</v>
      </c>
      <c r="C4235" t="s">
        <v>74</v>
      </c>
      <c r="D4235">
        <v>2020</v>
      </c>
      <c r="E4235" t="s">
        <v>37</v>
      </c>
      <c r="F4235" t="s">
        <v>34</v>
      </c>
      <c r="G4235" t="s">
        <v>26</v>
      </c>
      <c r="H4235" t="s">
        <v>16</v>
      </c>
      <c r="I4235">
        <v>6.3532671999999998E-2</v>
      </c>
      <c r="J4235">
        <v>6.4249999999999998</v>
      </c>
      <c r="K4235">
        <v>133.0626</v>
      </c>
      <c r="L4235">
        <v>3.8</v>
      </c>
    </row>
    <row r="4236" spans="1:12" x14ac:dyDescent="0.35">
      <c r="A4236" t="s">
        <v>17</v>
      </c>
      <c r="B4236" t="s">
        <v>202</v>
      </c>
      <c r="C4236" t="s">
        <v>28</v>
      </c>
      <c r="D4236">
        <v>2020</v>
      </c>
      <c r="E4236" t="s">
        <v>37</v>
      </c>
      <c r="F4236" t="s">
        <v>34</v>
      </c>
      <c r="G4236" t="s">
        <v>26</v>
      </c>
      <c r="H4236" t="s">
        <v>16</v>
      </c>
      <c r="I4236">
        <v>0.12475207000000001</v>
      </c>
      <c r="J4236">
        <v>19.2</v>
      </c>
      <c r="K4236">
        <v>90.948800000000006</v>
      </c>
      <c r="L4236">
        <v>3.8</v>
      </c>
    </row>
    <row r="4237" spans="1:12" x14ac:dyDescent="0.35">
      <c r="A4237" t="s">
        <v>17</v>
      </c>
      <c r="B4237" t="s">
        <v>537</v>
      </c>
      <c r="C4237" t="s">
        <v>28</v>
      </c>
      <c r="D4237">
        <v>2020</v>
      </c>
      <c r="E4237" t="s">
        <v>37</v>
      </c>
      <c r="F4237" t="s">
        <v>34</v>
      </c>
      <c r="G4237" t="s">
        <v>26</v>
      </c>
      <c r="H4237" t="s">
        <v>16</v>
      </c>
      <c r="I4237">
        <v>8.3019163000000007E-2</v>
      </c>
      <c r="J4237">
        <v>19.5</v>
      </c>
      <c r="K4237">
        <v>180.2002</v>
      </c>
      <c r="L4237">
        <v>3.8</v>
      </c>
    </row>
    <row r="4238" spans="1:12" x14ac:dyDescent="0.35">
      <c r="A4238" t="s">
        <v>17</v>
      </c>
      <c r="B4238" t="s">
        <v>787</v>
      </c>
      <c r="C4238" t="s">
        <v>67</v>
      </c>
      <c r="D4238">
        <v>2020</v>
      </c>
      <c r="E4238" t="s">
        <v>37</v>
      </c>
      <c r="F4238" t="s">
        <v>34</v>
      </c>
      <c r="G4238" t="s">
        <v>26</v>
      </c>
      <c r="H4238" t="s">
        <v>16</v>
      </c>
      <c r="I4238">
        <v>9.0480205999999994E-2</v>
      </c>
      <c r="J4238">
        <v>16</v>
      </c>
      <c r="K4238">
        <v>142.41540000000001</v>
      </c>
      <c r="L4238">
        <v>3.8</v>
      </c>
    </row>
    <row r="4239" spans="1:12" x14ac:dyDescent="0.35">
      <c r="A4239" t="s">
        <v>17</v>
      </c>
      <c r="B4239" t="s">
        <v>169</v>
      </c>
      <c r="C4239" t="s">
        <v>12</v>
      </c>
      <c r="D4239">
        <v>2020</v>
      </c>
      <c r="E4239" t="s">
        <v>37</v>
      </c>
      <c r="F4239" t="s">
        <v>34</v>
      </c>
      <c r="G4239" t="s">
        <v>26</v>
      </c>
      <c r="H4239" t="s">
        <v>16</v>
      </c>
      <c r="I4239">
        <v>3.4501016000000002E-2</v>
      </c>
      <c r="J4239">
        <v>16.100000000000001</v>
      </c>
      <c r="K4239">
        <v>255.73560000000001</v>
      </c>
      <c r="L4239">
        <v>3.8</v>
      </c>
    </row>
    <row r="4240" spans="1:12" x14ac:dyDescent="0.35">
      <c r="A4240" t="s">
        <v>17</v>
      </c>
      <c r="B4240" t="s">
        <v>348</v>
      </c>
      <c r="C4240" t="s">
        <v>12</v>
      </c>
      <c r="D4240">
        <v>2020</v>
      </c>
      <c r="E4240" t="s">
        <v>37</v>
      </c>
      <c r="F4240" t="s">
        <v>34</v>
      </c>
      <c r="G4240" t="s">
        <v>26</v>
      </c>
      <c r="H4240" t="s">
        <v>16</v>
      </c>
      <c r="I4240">
        <v>7.0588621000000004E-2</v>
      </c>
      <c r="J4240">
        <v>16.7</v>
      </c>
      <c r="K4240">
        <v>107.99120000000001</v>
      </c>
      <c r="L4240">
        <v>3.8</v>
      </c>
    </row>
    <row r="4241" spans="1:12" x14ac:dyDescent="0.35">
      <c r="A4241" t="s">
        <v>17</v>
      </c>
      <c r="B4241" t="s">
        <v>1039</v>
      </c>
      <c r="C4241" t="s">
        <v>19</v>
      </c>
      <c r="D4241">
        <v>2020</v>
      </c>
      <c r="E4241" t="s">
        <v>37</v>
      </c>
      <c r="F4241" t="s">
        <v>34</v>
      </c>
      <c r="G4241" t="s">
        <v>26</v>
      </c>
      <c r="H4241" t="s">
        <v>16</v>
      </c>
      <c r="I4241">
        <v>1.8955479000000001E-2</v>
      </c>
      <c r="J4241">
        <v>12.5</v>
      </c>
      <c r="K4241">
        <v>100.1384</v>
      </c>
      <c r="L4241">
        <v>3.8</v>
      </c>
    </row>
    <row r="4242" spans="1:12" x14ac:dyDescent="0.35">
      <c r="A4242" t="s">
        <v>17</v>
      </c>
      <c r="B4242" t="s">
        <v>1383</v>
      </c>
      <c r="C4242" t="s">
        <v>42</v>
      </c>
      <c r="D4242">
        <v>2020</v>
      </c>
      <c r="E4242" t="s">
        <v>37</v>
      </c>
      <c r="F4242" t="s">
        <v>34</v>
      </c>
      <c r="G4242" t="s">
        <v>26</v>
      </c>
      <c r="H4242" t="s">
        <v>16</v>
      </c>
      <c r="I4242">
        <v>9.3191195000000004E-2</v>
      </c>
      <c r="J4242">
        <v>13.15</v>
      </c>
      <c r="K4242">
        <v>158.16040000000001</v>
      </c>
      <c r="L4242">
        <v>3.8</v>
      </c>
    </row>
    <row r="4243" spans="1:12" x14ac:dyDescent="0.35">
      <c r="A4243" t="s">
        <v>17</v>
      </c>
      <c r="B4243" t="s">
        <v>217</v>
      </c>
      <c r="C4243" t="s">
        <v>42</v>
      </c>
      <c r="D4243">
        <v>2020</v>
      </c>
      <c r="E4243" t="s">
        <v>37</v>
      </c>
      <c r="F4243" t="s">
        <v>34</v>
      </c>
      <c r="G4243" t="s">
        <v>30</v>
      </c>
      <c r="H4243" t="s">
        <v>16</v>
      </c>
      <c r="I4243">
        <v>0.17827272799999999</v>
      </c>
      <c r="J4243">
        <v>19.100000000000001</v>
      </c>
      <c r="K4243">
        <v>172.44220000000001</v>
      </c>
      <c r="L4243">
        <v>3.8</v>
      </c>
    </row>
    <row r="4244" spans="1:12" x14ac:dyDescent="0.35">
      <c r="A4244" t="s">
        <v>17</v>
      </c>
      <c r="B4244" t="s">
        <v>384</v>
      </c>
      <c r="C4244" t="s">
        <v>54</v>
      </c>
      <c r="D4244">
        <v>2020</v>
      </c>
      <c r="E4244" t="s">
        <v>37</v>
      </c>
      <c r="F4244" t="s">
        <v>34</v>
      </c>
      <c r="G4244" t="s">
        <v>30</v>
      </c>
      <c r="H4244" t="s">
        <v>16</v>
      </c>
      <c r="I4244">
        <v>2.5907415999999999E-2</v>
      </c>
      <c r="J4244">
        <v>18.5</v>
      </c>
      <c r="K4244">
        <v>87.717200000000005</v>
      </c>
      <c r="L4244">
        <v>3.8</v>
      </c>
    </row>
    <row r="4245" spans="1:12" x14ac:dyDescent="0.35">
      <c r="A4245" t="s">
        <v>17</v>
      </c>
      <c r="B4245" t="s">
        <v>961</v>
      </c>
      <c r="C4245" t="s">
        <v>64</v>
      </c>
      <c r="D4245">
        <v>2020</v>
      </c>
      <c r="E4245" t="s">
        <v>37</v>
      </c>
      <c r="F4245" t="s">
        <v>34</v>
      </c>
      <c r="G4245" t="s">
        <v>30</v>
      </c>
      <c r="H4245" t="s">
        <v>16</v>
      </c>
      <c r="I4245">
        <v>5.9827007000000001E-2</v>
      </c>
      <c r="J4245">
        <v>14.6</v>
      </c>
      <c r="K4245">
        <v>239.25380000000001</v>
      </c>
      <c r="L4245">
        <v>3.8</v>
      </c>
    </row>
    <row r="4246" spans="1:12" x14ac:dyDescent="0.35">
      <c r="A4246" t="s">
        <v>17</v>
      </c>
      <c r="B4246" t="s">
        <v>137</v>
      </c>
      <c r="C4246" t="s">
        <v>64</v>
      </c>
      <c r="D4246">
        <v>2020</v>
      </c>
      <c r="E4246" t="s">
        <v>37</v>
      </c>
      <c r="F4246" t="s">
        <v>34</v>
      </c>
      <c r="G4246" t="s">
        <v>30</v>
      </c>
      <c r="H4246" t="s">
        <v>16</v>
      </c>
      <c r="I4246">
        <v>1.3442035999999999E-2</v>
      </c>
      <c r="J4246">
        <v>16.350000000000001</v>
      </c>
      <c r="K4246">
        <v>104.52800000000001</v>
      </c>
      <c r="L4246">
        <v>3.8</v>
      </c>
    </row>
    <row r="4247" spans="1:12" x14ac:dyDescent="0.35">
      <c r="A4247" t="s">
        <v>17</v>
      </c>
      <c r="B4247" t="s">
        <v>1355</v>
      </c>
      <c r="C4247" t="s">
        <v>48</v>
      </c>
      <c r="D4247">
        <v>2020</v>
      </c>
      <c r="E4247" t="s">
        <v>37</v>
      </c>
      <c r="F4247" t="s">
        <v>34</v>
      </c>
      <c r="G4247" t="s">
        <v>30</v>
      </c>
      <c r="H4247" t="s">
        <v>16</v>
      </c>
      <c r="I4247">
        <v>3.0981392E-2</v>
      </c>
      <c r="J4247">
        <v>11.35</v>
      </c>
      <c r="K4247">
        <v>51.900799999999997</v>
      </c>
      <c r="L4247">
        <v>3.8</v>
      </c>
    </row>
    <row r="4248" spans="1:12" x14ac:dyDescent="0.35">
      <c r="A4248" t="s">
        <v>17</v>
      </c>
      <c r="B4248" t="s">
        <v>1340</v>
      </c>
      <c r="C4248" t="s">
        <v>48</v>
      </c>
      <c r="D4248">
        <v>2020</v>
      </c>
      <c r="E4248" t="s">
        <v>37</v>
      </c>
      <c r="F4248" t="s">
        <v>34</v>
      </c>
      <c r="G4248" t="s">
        <v>30</v>
      </c>
      <c r="H4248" t="s">
        <v>16</v>
      </c>
      <c r="I4248">
        <v>4.6384700000000001E-2</v>
      </c>
      <c r="J4248">
        <v>11.5</v>
      </c>
      <c r="K4248">
        <v>118.91240000000001</v>
      </c>
      <c r="L4248">
        <v>3.8</v>
      </c>
    </row>
    <row r="4249" spans="1:12" x14ac:dyDescent="0.35">
      <c r="A4249" t="s">
        <v>17</v>
      </c>
      <c r="B4249" t="s">
        <v>605</v>
      </c>
      <c r="C4249" t="s">
        <v>48</v>
      </c>
      <c r="D4249">
        <v>2020</v>
      </c>
      <c r="E4249" t="s">
        <v>37</v>
      </c>
      <c r="F4249" t="s">
        <v>34</v>
      </c>
      <c r="G4249" t="s">
        <v>30</v>
      </c>
      <c r="H4249" t="s">
        <v>16</v>
      </c>
      <c r="I4249">
        <v>0.14261818200000001</v>
      </c>
      <c r="J4249">
        <v>20.350000000000001</v>
      </c>
      <c r="K4249">
        <v>123.2072</v>
      </c>
      <c r="L4249">
        <v>3.8</v>
      </c>
    </row>
    <row r="4250" spans="1:12" x14ac:dyDescent="0.35">
      <c r="A4250" t="s">
        <v>17</v>
      </c>
      <c r="B4250" t="s">
        <v>974</v>
      </c>
      <c r="C4250" t="s">
        <v>159</v>
      </c>
      <c r="D4250">
        <v>2020</v>
      </c>
      <c r="E4250" t="s">
        <v>37</v>
      </c>
      <c r="F4250" t="s">
        <v>34</v>
      </c>
      <c r="G4250" t="s">
        <v>30</v>
      </c>
      <c r="H4250" t="s">
        <v>16</v>
      </c>
      <c r="I4250">
        <v>1.4944614E-2</v>
      </c>
      <c r="J4250">
        <v>11.5</v>
      </c>
      <c r="K4250">
        <v>171.80799999999999</v>
      </c>
      <c r="L4250">
        <v>3.8</v>
      </c>
    </row>
    <row r="4251" spans="1:12" x14ac:dyDescent="0.35">
      <c r="A4251" t="s">
        <v>17</v>
      </c>
      <c r="B4251" t="s">
        <v>1427</v>
      </c>
      <c r="C4251" t="s">
        <v>159</v>
      </c>
      <c r="D4251">
        <v>2020</v>
      </c>
      <c r="E4251" t="s">
        <v>37</v>
      </c>
      <c r="F4251" t="s">
        <v>34</v>
      </c>
      <c r="G4251" t="s">
        <v>30</v>
      </c>
      <c r="H4251" t="s">
        <v>16</v>
      </c>
      <c r="I4251">
        <v>6.2640142999999995E-2</v>
      </c>
      <c r="J4251">
        <v>12.15</v>
      </c>
      <c r="K4251">
        <v>36.653199999999998</v>
      </c>
      <c r="L4251">
        <v>3.8</v>
      </c>
    </row>
    <row r="4252" spans="1:12" x14ac:dyDescent="0.35">
      <c r="A4252" t="s">
        <v>10</v>
      </c>
      <c r="B4252" t="s">
        <v>1268</v>
      </c>
      <c r="C4252" t="s">
        <v>95</v>
      </c>
      <c r="D4252">
        <v>2015</v>
      </c>
      <c r="E4252" t="s">
        <v>33</v>
      </c>
      <c r="F4252" t="s">
        <v>34</v>
      </c>
      <c r="G4252" t="s">
        <v>30</v>
      </c>
      <c r="H4252" t="s">
        <v>16</v>
      </c>
      <c r="I4252">
        <v>4.6982428999999999E-2</v>
      </c>
      <c r="J4252">
        <v>8.3800000000000008</v>
      </c>
      <c r="K4252">
        <v>108.157</v>
      </c>
      <c r="L4252">
        <v>3.8</v>
      </c>
    </row>
    <row r="4253" spans="1:12" x14ac:dyDescent="0.35">
      <c r="A4253" t="s">
        <v>10</v>
      </c>
      <c r="B4253" t="s">
        <v>183</v>
      </c>
      <c r="C4253" t="s">
        <v>95</v>
      </c>
      <c r="D4253">
        <v>2015</v>
      </c>
      <c r="E4253" t="s">
        <v>33</v>
      </c>
      <c r="F4253" t="s">
        <v>34</v>
      </c>
      <c r="G4253" t="s">
        <v>30</v>
      </c>
      <c r="H4253" t="s">
        <v>16</v>
      </c>
      <c r="I4253">
        <v>0.100602552</v>
      </c>
      <c r="J4253">
        <v>9.3949999999999996</v>
      </c>
      <c r="K4253">
        <v>88.385599999999997</v>
      </c>
      <c r="L4253">
        <v>3.8</v>
      </c>
    </row>
    <row r="4254" spans="1:12" x14ac:dyDescent="0.35">
      <c r="A4254" t="s">
        <v>10</v>
      </c>
      <c r="B4254" t="s">
        <v>595</v>
      </c>
      <c r="C4254" t="s">
        <v>95</v>
      </c>
      <c r="D4254">
        <v>2015</v>
      </c>
      <c r="E4254" t="s">
        <v>33</v>
      </c>
      <c r="F4254" t="s">
        <v>34</v>
      </c>
      <c r="G4254" t="s">
        <v>30</v>
      </c>
      <c r="H4254" t="s">
        <v>16</v>
      </c>
      <c r="I4254">
        <v>0.128543405</v>
      </c>
      <c r="J4254">
        <v>9.6950000000000003</v>
      </c>
      <c r="K4254">
        <v>226.54040000000001</v>
      </c>
      <c r="L4254">
        <v>3.8</v>
      </c>
    </row>
    <row r="4255" spans="1:12" x14ac:dyDescent="0.35">
      <c r="A4255" t="s">
        <v>10</v>
      </c>
      <c r="B4255" t="s">
        <v>1544</v>
      </c>
      <c r="C4255" t="s">
        <v>95</v>
      </c>
      <c r="D4255">
        <v>2015</v>
      </c>
      <c r="E4255" t="s">
        <v>33</v>
      </c>
      <c r="F4255" t="s">
        <v>34</v>
      </c>
      <c r="G4255" t="s">
        <v>30</v>
      </c>
      <c r="H4255" t="s">
        <v>16</v>
      </c>
      <c r="I4255">
        <v>0</v>
      </c>
      <c r="J4255">
        <v>19.7</v>
      </c>
      <c r="K4255">
        <v>197.911</v>
      </c>
      <c r="L4255">
        <v>3.8</v>
      </c>
    </row>
    <row r="4256" spans="1:12" x14ac:dyDescent="0.35">
      <c r="A4256" t="s">
        <v>10</v>
      </c>
      <c r="B4256" t="s">
        <v>936</v>
      </c>
      <c r="C4256" t="s">
        <v>57</v>
      </c>
      <c r="D4256">
        <v>2015</v>
      </c>
      <c r="E4256" t="s">
        <v>33</v>
      </c>
      <c r="F4256" t="s">
        <v>34</v>
      </c>
      <c r="G4256" t="s">
        <v>30</v>
      </c>
      <c r="H4256" t="s">
        <v>16</v>
      </c>
      <c r="I4256">
        <v>4.3982463999999999E-2</v>
      </c>
      <c r="J4256">
        <v>14.8</v>
      </c>
      <c r="K4256">
        <v>110.657</v>
      </c>
      <c r="L4256">
        <v>3.8</v>
      </c>
    </row>
    <row r="4257" spans="1:12" x14ac:dyDescent="0.35">
      <c r="A4257" t="s">
        <v>10</v>
      </c>
      <c r="B4257" t="s">
        <v>422</v>
      </c>
      <c r="C4257" t="s">
        <v>74</v>
      </c>
      <c r="D4257">
        <v>2015</v>
      </c>
      <c r="E4257" t="s">
        <v>33</v>
      </c>
      <c r="F4257" t="s">
        <v>34</v>
      </c>
      <c r="G4257" t="s">
        <v>30</v>
      </c>
      <c r="H4257" t="s">
        <v>16</v>
      </c>
      <c r="I4257">
        <v>0.15714988499999999</v>
      </c>
      <c r="J4257">
        <v>11.6</v>
      </c>
      <c r="K4257">
        <v>168.2474</v>
      </c>
      <c r="L4257">
        <v>3.8</v>
      </c>
    </row>
    <row r="4258" spans="1:12" x14ac:dyDescent="0.35">
      <c r="A4258" t="s">
        <v>10</v>
      </c>
      <c r="B4258" t="s">
        <v>396</v>
      </c>
      <c r="C4258" t="s">
        <v>28</v>
      </c>
      <c r="D4258">
        <v>2015</v>
      </c>
      <c r="E4258" t="s">
        <v>33</v>
      </c>
      <c r="F4258" t="s">
        <v>34</v>
      </c>
      <c r="G4258" t="s">
        <v>30</v>
      </c>
      <c r="H4258" t="s">
        <v>16</v>
      </c>
      <c r="I4258">
        <v>0.16176283499999999</v>
      </c>
      <c r="J4258">
        <v>15</v>
      </c>
      <c r="K4258">
        <v>185.92660000000001</v>
      </c>
      <c r="L4258">
        <v>3.8</v>
      </c>
    </row>
    <row r="4259" spans="1:12" x14ac:dyDescent="0.35">
      <c r="A4259" t="s">
        <v>10</v>
      </c>
      <c r="B4259" t="s">
        <v>280</v>
      </c>
      <c r="C4259" t="s">
        <v>12</v>
      </c>
      <c r="D4259">
        <v>2015</v>
      </c>
      <c r="E4259" t="s">
        <v>33</v>
      </c>
      <c r="F4259" t="s">
        <v>34</v>
      </c>
      <c r="G4259" t="s">
        <v>30</v>
      </c>
      <c r="H4259" t="s">
        <v>16</v>
      </c>
      <c r="I4259">
        <v>0.132351411</v>
      </c>
      <c r="J4259">
        <v>12.15</v>
      </c>
      <c r="K4259">
        <v>190.38720000000001</v>
      </c>
      <c r="L4259">
        <v>3.8</v>
      </c>
    </row>
    <row r="4260" spans="1:12" x14ac:dyDescent="0.35">
      <c r="A4260" t="s">
        <v>10</v>
      </c>
      <c r="B4260" t="s">
        <v>1470</v>
      </c>
      <c r="C4260" t="s">
        <v>54</v>
      </c>
      <c r="D4260">
        <v>2015</v>
      </c>
      <c r="E4260" t="s">
        <v>33</v>
      </c>
      <c r="F4260" t="s">
        <v>34</v>
      </c>
      <c r="G4260" t="s">
        <v>30</v>
      </c>
      <c r="H4260" t="s">
        <v>16</v>
      </c>
      <c r="I4260">
        <v>1.8061324E-2</v>
      </c>
      <c r="J4260">
        <v>19.7</v>
      </c>
      <c r="K4260">
        <v>102.599</v>
      </c>
      <c r="L4260">
        <v>3.8</v>
      </c>
    </row>
    <row r="4261" spans="1:12" x14ac:dyDescent="0.35">
      <c r="A4261" t="s">
        <v>10</v>
      </c>
      <c r="B4261" t="s">
        <v>614</v>
      </c>
      <c r="C4261" t="s">
        <v>48</v>
      </c>
      <c r="D4261">
        <v>2015</v>
      </c>
      <c r="E4261" t="s">
        <v>33</v>
      </c>
      <c r="F4261" t="s">
        <v>34</v>
      </c>
      <c r="G4261" t="s">
        <v>30</v>
      </c>
      <c r="H4261" t="s">
        <v>16</v>
      </c>
      <c r="I4261">
        <v>9.0130536999999997E-2</v>
      </c>
      <c r="J4261">
        <v>6.67</v>
      </c>
      <c r="K4261">
        <v>131.46260000000001</v>
      </c>
      <c r="L4261">
        <v>3.8</v>
      </c>
    </row>
    <row r="4262" spans="1:12" x14ac:dyDescent="0.35">
      <c r="A4262" t="s">
        <v>10</v>
      </c>
      <c r="B4262" t="s">
        <v>1543</v>
      </c>
      <c r="C4262" t="s">
        <v>48</v>
      </c>
      <c r="D4262">
        <v>2015</v>
      </c>
      <c r="E4262" t="s">
        <v>33</v>
      </c>
      <c r="F4262" t="s">
        <v>34</v>
      </c>
      <c r="G4262" t="s">
        <v>30</v>
      </c>
      <c r="H4262" t="s">
        <v>16</v>
      </c>
      <c r="I4262">
        <v>8.8373591000000001E-2</v>
      </c>
      <c r="J4262">
        <v>8.6549999999999994</v>
      </c>
      <c r="K4262">
        <v>119.37560000000001</v>
      </c>
      <c r="L4262">
        <v>3.8</v>
      </c>
    </row>
    <row r="4263" spans="1:12" x14ac:dyDescent="0.35">
      <c r="A4263" t="s">
        <v>10</v>
      </c>
      <c r="B4263" t="s">
        <v>760</v>
      </c>
      <c r="C4263" t="s">
        <v>48</v>
      </c>
      <c r="D4263">
        <v>2015</v>
      </c>
      <c r="E4263" t="s">
        <v>33</v>
      </c>
      <c r="F4263" t="s">
        <v>34</v>
      </c>
      <c r="G4263" t="s">
        <v>30</v>
      </c>
      <c r="H4263" t="s">
        <v>16</v>
      </c>
      <c r="I4263">
        <v>1.4047825E-2</v>
      </c>
      <c r="J4263">
        <v>9.3000000000000007</v>
      </c>
      <c r="K4263">
        <v>1102.5083999999999</v>
      </c>
      <c r="L4263">
        <v>3.8</v>
      </c>
    </row>
    <row r="4264" spans="1:12" x14ac:dyDescent="0.35">
      <c r="A4264" t="s">
        <v>10</v>
      </c>
      <c r="B4264" t="s">
        <v>1424</v>
      </c>
      <c r="C4264" t="s">
        <v>95</v>
      </c>
      <c r="D4264">
        <v>2020</v>
      </c>
      <c r="E4264" t="s">
        <v>37</v>
      </c>
      <c r="F4264" t="s">
        <v>34</v>
      </c>
      <c r="G4264" t="s">
        <v>30</v>
      </c>
      <c r="H4264" t="s">
        <v>16</v>
      </c>
      <c r="I4264">
        <v>2.6520167000000001E-2</v>
      </c>
      <c r="J4264">
        <v>10.5</v>
      </c>
      <c r="K4264">
        <v>144.81280000000001</v>
      </c>
      <c r="L4264">
        <v>3.8</v>
      </c>
    </row>
    <row r="4265" spans="1:12" x14ac:dyDescent="0.35">
      <c r="A4265" t="s">
        <v>10</v>
      </c>
      <c r="B4265" t="s">
        <v>253</v>
      </c>
      <c r="C4265" t="s">
        <v>67</v>
      </c>
      <c r="D4265">
        <v>2020</v>
      </c>
      <c r="E4265" t="s">
        <v>37</v>
      </c>
      <c r="F4265" t="s">
        <v>34</v>
      </c>
      <c r="G4265" t="s">
        <v>30</v>
      </c>
      <c r="H4265" t="s">
        <v>16</v>
      </c>
      <c r="I4265">
        <v>6.3583940000000005E-2</v>
      </c>
      <c r="J4265">
        <v>11.35</v>
      </c>
      <c r="K4265">
        <v>89.485600000000005</v>
      </c>
      <c r="L4265">
        <v>3.8</v>
      </c>
    </row>
    <row r="4266" spans="1:12" x14ac:dyDescent="0.35">
      <c r="A4266" t="s">
        <v>10</v>
      </c>
      <c r="B4266" t="s">
        <v>503</v>
      </c>
      <c r="C4266" t="s">
        <v>24</v>
      </c>
      <c r="D4266">
        <v>2020</v>
      </c>
      <c r="E4266" t="s">
        <v>37</v>
      </c>
      <c r="F4266" t="s">
        <v>34</v>
      </c>
      <c r="G4266" t="s">
        <v>30</v>
      </c>
      <c r="H4266" t="s">
        <v>16</v>
      </c>
      <c r="I4266">
        <v>4.4151435000000003E-2</v>
      </c>
      <c r="J4266">
        <v>9.42</v>
      </c>
      <c r="K4266">
        <v>61.519399999999997</v>
      </c>
      <c r="L4266">
        <v>3.8</v>
      </c>
    </row>
    <row r="4267" spans="1:12" x14ac:dyDescent="0.35">
      <c r="A4267" t="s">
        <v>10</v>
      </c>
      <c r="B4267" t="s">
        <v>1293</v>
      </c>
      <c r="C4267" t="s">
        <v>24</v>
      </c>
      <c r="D4267">
        <v>2020</v>
      </c>
      <c r="E4267" t="s">
        <v>37</v>
      </c>
      <c r="F4267" t="s">
        <v>34</v>
      </c>
      <c r="G4267" t="s">
        <v>30</v>
      </c>
      <c r="H4267" t="s">
        <v>16</v>
      </c>
      <c r="I4267">
        <v>4.2240149999999997E-2</v>
      </c>
      <c r="J4267">
        <v>11.5</v>
      </c>
      <c r="K4267">
        <v>194.982</v>
      </c>
      <c r="L4267">
        <v>3.8</v>
      </c>
    </row>
    <row r="4268" spans="1:12" x14ac:dyDescent="0.35">
      <c r="A4268" t="s">
        <v>10</v>
      </c>
      <c r="B4268" t="s">
        <v>774</v>
      </c>
      <c r="C4268" t="s">
        <v>12</v>
      </c>
      <c r="D4268">
        <v>2020</v>
      </c>
      <c r="E4268" t="s">
        <v>37</v>
      </c>
      <c r="F4268" t="s">
        <v>34</v>
      </c>
      <c r="G4268" t="s">
        <v>30</v>
      </c>
      <c r="H4268" t="s">
        <v>16</v>
      </c>
      <c r="I4268">
        <v>0.103503049</v>
      </c>
      <c r="J4268">
        <v>6.11</v>
      </c>
      <c r="K4268">
        <v>129.61027999999999</v>
      </c>
      <c r="L4268">
        <v>3.8</v>
      </c>
    </row>
    <row r="4269" spans="1:12" x14ac:dyDescent="0.35">
      <c r="A4269" t="s">
        <v>10</v>
      </c>
      <c r="B4269" t="s">
        <v>315</v>
      </c>
      <c r="C4269" t="s">
        <v>12</v>
      </c>
      <c r="D4269">
        <v>2020</v>
      </c>
      <c r="E4269" t="s">
        <v>37</v>
      </c>
      <c r="F4269" t="s">
        <v>34</v>
      </c>
      <c r="G4269" t="s">
        <v>15</v>
      </c>
      <c r="H4269" t="s">
        <v>16</v>
      </c>
      <c r="I4269">
        <v>0</v>
      </c>
      <c r="J4269">
        <v>20.2</v>
      </c>
      <c r="K4269">
        <v>129.06780000000001</v>
      </c>
      <c r="L4269">
        <v>3.8</v>
      </c>
    </row>
    <row r="4270" spans="1:12" x14ac:dyDescent="0.35">
      <c r="A4270" t="s">
        <v>10</v>
      </c>
      <c r="B4270" t="s">
        <v>1439</v>
      </c>
      <c r="C4270" t="s">
        <v>54</v>
      </c>
      <c r="D4270">
        <v>2020</v>
      </c>
      <c r="E4270" t="s">
        <v>37</v>
      </c>
      <c r="F4270" t="s">
        <v>34</v>
      </c>
      <c r="G4270" t="s">
        <v>15</v>
      </c>
      <c r="H4270" t="s">
        <v>16</v>
      </c>
      <c r="I4270">
        <v>4.0216229999999999E-2</v>
      </c>
      <c r="J4270">
        <v>7.97</v>
      </c>
      <c r="K4270">
        <v>90.451400000000007</v>
      </c>
      <c r="L4270">
        <v>3.8</v>
      </c>
    </row>
    <row r="4271" spans="1:12" x14ac:dyDescent="0.35">
      <c r="A4271" t="s">
        <v>10</v>
      </c>
      <c r="B4271" t="s">
        <v>714</v>
      </c>
      <c r="C4271" t="s">
        <v>48</v>
      </c>
      <c r="D4271">
        <v>2020</v>
      </c>
      <c r="E4271" t="s">
        <v>37</v>
      </c>
      <c r="F4271" t="s">
        <v>34</v>
      </c>
      <c r="G4271" t="s">
        <v>15</v>
      </c>
      <c r="H4271" t="s">
        <v>16</v>
      </c>
      <c r="I4271">
        <v>8.5617517000000004E-2</v>
      </c>
      <c r="J4271">
        <v>10.65</v>
      </c>
      <c r="K4271">
        <v>229.36680000000001</v>
      </c>
      <c r="L4271">
        <v>3.8</v>
      </c>
    </row>
    <row r="4272" spans="1:12" x14ac:dyDescent="0.35">
      <c r="A4272" t="s">
        <v>17</v>
      </c>
      <c r="B4272" t="s">
        <v>594</v>
      </c>
      <c r="C4272" t="s">
        <v>48</v>
      </c>
      <c r="D4272">
        <v>2017</v>
      </c>
      <c r="E4272" t="s">
        <v>50</v>
      </c>
      <c r="F4272" t="s">
        <v>34</v>
      </c>
      <c r="G4272" t="s">
        <v>26</v>
      </c>
      <c r="H4272" t="s">
        <v>16</v>
      </c>
      <c r="I4272">
        <v>7.5516649999999999E-3</v>
      </c>
      <c r="J4272">
        <v>20.75</v>
      </c>
      <c r="K4272">
        <v>107.1622</v>
      </c>
      <c r="L4272">
        <v>3.8</v>
      </c>
    </row>
    <row r="4273" spans="1:12" x14ac:dyDescent="0.35">
      <c r="A4273" t="s">
        <v>17</v>
      </c>
      <c r="B4273" t="s">
        <v>986</v>
      </c>
      <c r="C4273" t="s">
        <v>95</v>
      </c>
      <c r="D4273">
        <v>2017</v>
      </c>
      <c r="E4273" t="s">
        <v>50</v>
      </c>
      <c r="F4273" t="s">
        <v>34</v>
      </c>
      <c r="G4273" t="s">
        <v>26</v>
      </c>
      <c r="H4273" t="s">
        <v>16</v>
      </c>
      <c r="I4273">
        <v>4.6262201000000003E-2</v>
      </c>
      <c r="J4273">
        <v>6.15</v>
      </c>
      <c r="K4273">
        <v>97.838399999999993</v>
      </c>
      <c r="L4273">
        <v>3.8</v>
      </c>
    </row>
    <row r="4274" spans="1:12" x14ac:dyDescent="0.35">
      <c r="A4274" t="s">
        <v>17</v>
      </c>
      <c r="B4274" t="s">
        <v>1503</v>
      </c>
      <c r="C4274" t="s">
        <v>95</v>
      </c>
      <c r="D4274">
        <v>2017</v>
      </c>
      <c r="E4274" t="s">
        <v>50</v>
      </c>
      <c r="F4274" t="s">
        <v>34</v>
      </c>
      <c r="G4274" t="s">
        <v>26</v>
      </c>
      <c r="H4274" t="s">
        <v>16</v>
      </c>
      <c r="I4274">
        <v>2.8516696000000001E-2</v>
      </c>
      <c r="J4274">
        <v>9.3000000000000007</v>
      </c>
      <c r="K4274">
        <v>194.61359999999999</v>
      </c>
      <c r="L4274">
        <v>3.8</v>
      </c>
    </row>
    <row r="4275" spans="1:12" x14ac:dyDescent="0.35">
      <c r="A4275" t="s">
        <v>17</v>
      </c>
      <c r="B4275" t="s">
        <v>1545</v>
      </c>
      <c r="C4275" t="s">
        <v>28</v>
      </c>
      <c r="D4275">
        <v>2017</v>
      </c>
      <c r="E4275" t="s">
        <v>50</v>
      </c>
      <c r="F4275" t="s">
        <v>34</v>
      </c>
      <c r="G4275" t="s">
        <v>26</v>
      </c>
      <c r="H4275" t="s">
        <v>16</v>
      </c>
      <c r="I4275">
        <v>3.4880143000000002E-2</v>
      </c>
      <c r="J4275">
        <v>5.94</v>
      </c>
      <c r="K4275">
        <v>177.93440000000001</v>
      </c>
      <c r="L4275">
        <v>3.8</v>
      </c>
    </row>
    <row r="4276" spans="1:12" x14ac:dyDescent="0.35">
      <c r="A4276" t="s">
        <v>17</v>
      </c>
      <c r="B4276" t="s">
        <v>1546</v>
      </c>
      <c r="C4276" t="s">
        <v>28</v>
      </c>
      <c r="D4276">
        <v>2017</v>
      </c>
      <c r="E4276" t="s">
        <v>50</v>
      </c>
      <c r="F4276" t="s">
        <v>34</v>
      </c>
      <c r="G4276" t="s">
        <v>26</v>
      </c>
      <c r="H4276" t="s">
        <v>16</v>
      </c>
      <c r="I4276">
        <v>0.139202085</v>
      </c>
      <c r="J4276">
        <v>8.7100000000000009</v>
      </c>
      <c r="K4276">
        <v>46.137599999999999</v>
      </c>
      <c r="L4276">
        <v>3.8</v>
      </c>
    </row>
    <row r="4277" spans="1:12" x14ac:dyDescent="0.35">
      <c r="A4277" t="s">
        <v>17</v>
      </c>
      <c r="B4277" t="s">
        <v>1248</v>
      </c>
      <c r="C4277" t="s">
        <v>28</v>
      </c>
      <c r="D4277">
        <v>2017</v>
      </c>
      <c r="E4277" t="s">
        <v>50</v>
      </c>
      <c r="F4277" t="s">
        <v>34</v>
      </c>
      <c r="G4277" t="s">
        <v>26</v>
      </c>
      <c r="H4277" t="s">
        <v>16</v>
      </c>
      <c r="I4277">
        <v>3.0121709E-2</v>
      </c>
      <c r="J4277">
        <v>12.1</v>
      </c>
      <c r="K4277">
        <v>78.066999999999993</v>
      </c>
      <c r="L4277">
        <v>3.8</v>
      </c>
    </row>
    <row r="4278" spans="1:12" x14ac:dyDescent="0.35">
      <c r="A4278" t="s">
        <v>17</v>
      </c>
      <c r="B4278" t="s">
        <v>166</v>
      </c>
      <c r="C4278" t="s">
        <v>67</v>
      </c>
      <c r="D4278">
        <v>2017</v>
      </c>
      <c r="E4278" t="s">
        <v>50</v>
      </c>
      <c r="F4278" t="s">
        <v>34</v>
      </c>
      <c r="G4278" t="s">
        <v>26</v>
      </c>
      <c r="H4278" t="s">
        <v>16</v>
      </c>
      <c r="I4278">
        <v>2.4190156000000001E-2</v>
      </c>
      <c r="J4278">
        <v>12.6</v>
      </c>
      <c r="K4278">
        <v>34.487400000000001</v>
      </c>
      <c r="L4278">
        <v>3.8</v>
      </c>
    </row>
    <row r="4279" spans="1:12" x14ac:dyDescent="0.35">
      <c r="A4279" t="s">
        <v>17</v>
      </c>
      <c r="B4279" t="s">
        <v>609</v>
      </c>
      <c r="C4279" t="s">
        <v>42</v>
      </c>
      <c r="D4279">
        <v>2017</v>
      </c>
      <c r="E4279" t="s">
        <v>50</v>
      </c>
      <c r="F4279" t="s">
        <v>34</v>
      </c>
      <c r="G4279" t="s">
        <v>26</v>
      </c>
      <c r="H4279" t="s">
        <v>16</v>
      </c>
      <c r="I4279">
        <v>2.8592842E-2</v>
      </c>
      <c r="J4279">
        <v>12.15</v>
      </c>
      <c r="K4279">
        <v>151.07079999999999</v>
      </c>
      <c r="L4279">
        <v>3.8</v>
      </c>
    </row>
    <row r="4280" spans="1:12" x14ac:dyDescent="0.35">
      <c r="A4280" t="s">
        <v>17</v>
      </c>
      <c r="B4280" t="s">
        <v>1464</v>
      </c>
      <c r="C4280" t="s">
        <v>42</v>
      </c>
      <c r="D4280">
        <v>2017</v>
      </c>
      <c r="E4280" t="s">
        <v>50</v>
      </c>
      <c r="F4280" t="s">
        <v>34</v>
      </c>
      <c r="G4280" t="s">
        <v>26</v>
      </c>
      <c r="H4280" t="s">
        <v>16</v>
      </c>
      <c r="I4280">
        <v>8.7923199999999993E-3</v>
      </c>
      <c r="J4280">
        <v>14.15</v>
      </c>
      <c r="K4280">
        <v>195.011</v>
      </c>
      <c r="L4280">
        <v>3.8</v>
      </c>
    </row>
    <row r="4281" spans="1:12" x14ac:dyDescent="0.35">
      <c r="A4281" t="s">
        <v>17</v>
      </c>
      <c r="B4281" t="s">
        <v>850</v>
      </c>
      <c r="C4281" t="s">
        <v>42</v>
      </c>
      <c r="D4281">
        <v>2017</v>
      </c>
      <c r="E4281" t="s">
        <v>50</v>
      </c>
      <c r="F4281" t="s">
        <v>34</v>
      </c>
      <c r="G4281" t="s">
        <v>26</v>
      </c>
      <c r="H4281" t="s">
        <v>16</v>
      </c>
      <c r="I4281">
        <v>9.9893423999999995E-2</v>
      </c>
      <c r="J4281">
        <v>20.2</v>
      </c>
      <c r="K4281">
        <v>187.68979999999999</v>
      </c>
      <c r="L4281">
        <v>3.8</v>
      </c>
    </row>
    <row r="4282" spans="1:12" x14ac:dyDescent="0.35">
      <c r="A4282" t="s">
        <v>17</v>
      </c>
      <c r="B4282" t="s">
        <v>1413</v>
      </c>
      <c r="C4282" t="s">
        <v>159</v>
      </c>
      <c r="D4282">
        <v>2017</v>
      </c>
      <c r="E4282" t="s">
        <v>50</v>
      </c>
      <c r="F4282" t="s">
        <v>34</v>
      </c>
      <c r="G4282" t="s">
        <v>26</v>
      </c>
      <c r="H4282" t="s">
        <v>16</v>
      </c>
      <c r="I4282">
        <v>3.7901580999999997E-2</v>
      </c>
      <c r="J4282">
        <v>14.15</v>
      </c>
      <c r="K4282">
        <v>126.30459999999999</v>
      </c>
      <c r="L4282">
        <v>3.8</v>
      </c>
    </row>
    <row r="4283" spans="1:12" x14ac:dyDescent="0.35">
      <c r="A4283" t="s">
        <v>10</v>
      </c>
      <c r="B4283" t="s">
        <v>1268</v>
      </c>
      <c r="C4283" t="s">
        <v>95</v>
      </c>
      <c r="D4283">
        <v>2017</v>
      </c>
      <c r="E4283" t="s">
        <v>50</v>
      </c>
      <c r="F4283" t="s">
        <v>34</v>
      </c>
      <c r="G4283" t="s">
        <v>26</v>
      </c>
      <c r="H4283" t="s">
        <v>16</v>
      </c>
      <c r="I4283">
        <v>4.6878474000000003E-2</v>
      </c>
      <c r="J4283">
        <v>8.3800000000000008</v>
      </c>
      <c r="K4283">
        <v>109.857</v>
      </c>
      <c r="L4283">
        <v>3.8</v>
      </c>
    </row>
    <row r="4284" spans="1:12" x14ac:dyDescent="0.35">
      <c r="A4284" t="s">
        <v>10</v>
      </c>
      <c r="B4284" t="s">
        <v>700</v>
      </c>
      <c r="C4284" t="s">
        <v>95</v>
      </c>
      <c r="D4284">
        <v>2017</v>
      </c>
      <c r="E4284" t="s">
        <v>50</v>
      </c>
      <c r="F4284" t="s">
        <v>34</v>
      </c>
      <c r="G4284" t="s">
        <v>26</v>
      </c>
      <c r="H4284" t="s">
        <v>16</v>
      </c>
      <c r="I4284">
        <v>6.9903773000000002E-2</v>
      </c>
      <c r="J4284">
        <v>16.7</v>
      </c>
      <c r="K4284">
        <v>184.62139999999999</v>
      </c>
      <c r="L4284">
        <v>3.8</v>
      </c>
    </row>
    <row r="4285" spans="1:12" x14ac:dyDescent="0.35">
      <c r="A4285" t="s">
        <v>10</v>
      </c>
      <c r="B4285" t="s">
        <v>251</v>
      </c>
      <c r="C4285" t="s">
        <v>28</v>
      </c>
      <c r="D4285">
        <v>2017</v>
      </c>
      <c r="E4285" t="s">
        <v>50</v>
      </c>
      <c r="F4285" t="s">
        <v>34</v>
      </c>
      <c r="G4285" t="s">
        <v>26</v>
      </c>
      <c r="H4285" t="s">
        <v>16</v>
      </c>
      <c r="I4285">
        <v>3.1261583000000003E-2</v>
      </c>
      <c r="J4285">
        <v>14</v>
      </c>
      <c r="K4285">
        <v>52.564</v>
      </c>
      <c r="L4285">
        <v>3.8</v>
      </c>
    </row>
    <row r="4286" spans="1:12" x14ac:dyDescent="0.35">
      <c r="A4286" t="s">
        <v>10</v>
      </c>
      <c r="B4286" t="s">
        <v>399</v>
      </c>
      <c r="C4286" t="s">
        <v>12</v>
      </c>
      <c r="D4286">
        <v>2017</v>
      </c>
      <c r="E4286" t="s">
        <v>50</v>
      </c>
      <c r="F4286" t="s">
        <v>34</v>
      </c>
      <c r="G4286" t="s">
        <v>26</v>
      </c>
      <c r="H4286" t="s">
        <v>16</v>
      </c>
      <c r="I4286">
        <v>6.3805138999999997E-2</v>
      </c>
      <c r="J4286">
        <v>9.8000000000000007</v>
      </c>
      <c r="K4286">
        <v>117.3492</v>
      </c>
      <c r="L4286">
        <v>3.8</v>
      </c>
    </row>
    <row r="4287" spans="1:12" x14ac:dyDescent="0.35">
      <c r="A4287" t="s">
        <v>10</v>
      </c>
      <c r="B4287" t="s">
        <v>815</v>
      </c>
      <c r="C4287" t="s">
        <v>12</v>
      </c>
      <c r="D4287">
        <v>2017</v>
      </c>
      <c r="E4287" t="s">
        <v>50</v>
      </c>
      <c r="F4287" t="s">
        <v>34</v>
      </c>
      <c r="G4287" t="s">
        <v>26</v>
      </c>
      <c r="H4287" t="s">
        <v>16</v>
      </c>
      <c r="I4287">
        <v>2.4986330000000001E-2</v>
      </c>
      <c r="J4287">
        <v>10.5</v>
      </c>
      <c r="K4287">
        <v>216.7508</v>
      </c>
      <c r="L4287">
        <v>3.8</v>
      </c>
    </row>
    <row r="4288" spans="1:12" x14ac:dyDescent="0.35">
      <c r="A4288" t="s">
        <v>10</v>
      </c>
      <c r="B4288" t="s">
        <v>1321</v>
      </c>
      <c r="C4288" t="s">
        <v>48</v>
      </c>
      <c r="D4288">
        <v>2017</v>
      </c>
      <c r="E4288" t="s">
        <v>50</v>
      </c>
      <c r="F4288" t="s">
        <v>34</v>
      </c>
      <c r="G4288" t="s">
        <v>26</v>
      </c>
      <c r="H4288" t="s">
        <v>16</v>
      </c>
      <c r="I4288">
        <v>1.0937229E-2</v>
      </c>
      <c r="J4288">
        <v>6.63</v>
      </c>
      <c r="K4288">
        <v>55.858800000000002</v>
      </c>
      <c r="L4288">
        <v>3.8</v>
      </c>
    </row>
    <row r="4289" spans="1:12" x14ac:dyDescent="0.35">
      <c r="A4289" t="s">
        <v>10</v>
      </c>
      <c r="B4289" t="s">
        <v>1272</v>
      </c>
      <c r="C4289" t="s">
        <v>48</v>
      </c>
      <c r="D4289">
        <v>2017</v>
      </c>
      <c r="E4289" t="s">
        <v>50</v>
      </c>
      <c r="F4289" t="s">
        <v>34</v>
      </c>
      <c r="G4289" t="s">
        <v>26</v>
      </c>
      <c r="H4289" t="s">
        <v>16</v>
      </c>
      <c r="I4289">
        <v>2.1002640999999999E-2</v>
      </c>
      <c r="J4289">
        <v>9.2850000000000001</v>
      </c>
      <c r="K4289">
        <v>161.15780000000001</v>
      </c>
      <c r="L4289">
        <v>3.8</v>
      </c>
    </row>
    <row r="4290" spans="1:12" x14ac:dyDescent="0.35">
      <c r="A4290" t="s">
        <v>10</v>
      </c>
      <c r="B4290" t="s">
        <v>812</v>
      </c>
      <c r="C4290" t="s">
        <v>32</v>
      </c>
      <c r="D4290">
        <v>2017</v>
      </c>
      <c r="E4290" t="s">
        <v>50</v>
      </c>
      <c r="F4290" t="s">
        <v>34</v>
      </c>
      <c r="G4290" t="s">
        <v>26</v>
      </c>
      <c r="H4290" t="s">
        <v>16</v>
      </c>
      <c r="I4290">
        <v>0.151925271</v>
      </c>
      <c r="J4290">
        <v>6.11</v>
      </c>
      <c r="K4290">
        <v>46.608600000000003</v>
      </c>
      <c r="L4290">
        <v>3.8</v>
      </c>
    </row>
    <row r="4291" spans="1:12" x14ac:dyDescent="0.35">
      <c r="A4291" t="s">
        <v>35</v>
      </c>
      <c r="B4291" t="s">
        <v>1531</v>
      </c>
      <c r="C4291" t="s">
        <v>42</v>
      </c>
      <c r="D4291">
        <v>2017</v>
      </c>
      <c r="E4291" t="s">
        <v>50</v>
      </c>
      <c r="F4291" t="s">
        <v>34</v>
      </c>
      <c r="G4291" t="s">
        <v>26</v>
      </c>
      <c r="H4291" t="s">
        <v>16</v>
      </c>
      <c r="I4291">
        <v>6.9403340999999993E-2</v>
      </c>
      <c r="J4291">
        <v>8.6</v>
      </c>
      <c r="K4291">
        <v>91.214600000000004</v>
      </c>
      <c r="L4291">
        <v>3.8</v>
      </c>
    </row>
    <row r="4292" spans="1:12" x14ac:dyDescent="0.35">
      <c r="A4292" t="s">
        <v>17</v>
      </c>
      <c r="B4292" t="s">
        <v>367</v>
      </c>
      <c r="C4292" t="s">
        <v>57</v>
      </c>
      <c r="D4292">
        <v>2011</v>
      </c>
      <c r="E4292" t="s">
        <v>39</v>
      </c>
      <c r="F4292" t="s">
        <v>21</v>
      </c>
      <c r="G4292" t="s">
        <v>15</v>
      </c>
      <c r="H4292" t="s">
        <v>40</v>
      </c>
      <c r="I4292">
        <v>3.6360676000000001E-2</v>
      </c>
      <c r="J4292">
        <v>12.15</v>
      </c>
      <c r="K4292">
        <v>166.01840000000001</v>
      </c>
      <c r="L4292">
        <v>3.8</v>
      </c>
    </row>
    <row r="4293" spans="1:12" x14ac:dyDescent="0.35">
      <c r="A4293" t="s">
        <v>17</v>
      </c>
      <c r="B4293" t="s">
        <v>97</v>
      </c>
      <c r="C4293" t="s">
        <v>28</v>
      </c>
      <c r="D4293">
        <v>2011</v>
      </c>
      <c r="E4293" t="s">
        <v>39</v>
      </c>
      <c r="F4293" t="s">
        <v>21</v>
      </c>
      <c r="G4293" t="s">
        <v>15</v>
      </c>
      <c r="H4293" t="s">
        <v>40</v>
      </c>
      <c r="I4293">
        <v>4.0446145000000003E-2</v>
      </c>
      <c r="J4293">
        <v>10.1</v>
      </c>
      <c r="K4293">
        <v>118.11499999999999</v>
      </c>
      <c r="L4293">
        <v>3.8</v>
      </c>
    </row>
    <row r="4294" spans="1:12" x14ac:dyDescent="0.35">
      <c r="A4294" t="s">
        <v>17</v>
      </c>
      <c r="B4294" t="s">
        <v>1229</v>
      </c>
      <c r="C4294" t="s">
        <v>12</v>
      </c>
      <c r="D4294">
        <v>2011</v>
      </c>
      <c r="E4294" t="s">
        <v>39</v>
      </c>
      <c r="F4294" t="s">
        <v>21</v>
      </c>
      <c r="G4294" t="s">
        <v>15</v>
      </c>
      <c r="H4294" t="s">
        <v>40</v>
      </c>
      <c r="I4294">
        <v>0.108253944</v>
      </c>
      <c r="J4294">
        <v>10.895</v>
      </c>
      <c r="K4294">
        <v>194.8794</v>
      </c>
      <c r="L4294">
        <v>3.8</v>
      </c>
    </row>
    <row r="4295" spans="1:12" x14ac:dyDescent="0.35">
      <c r="A4295" t="s">
        <v>17</v>
      </c>
      <c r="B4295" t="s">
        <v>1406</v>
      </c>
      <c r="C4295" t="s">
        <v>19</v>
      </c>
      <c r="D4295">
        <v>2011</v>
      </c>
      <c r="E4295" t="s">
        <v>39</v>
      </c>
      <c r="F4295" t="s">
        <v>21</v>
      </c>
      <c r="G4295" t="s">
        <v>15</v>
      </c>
      <c r="H4295" t="s">
        <v>40</v>
      </c>
      <c r="I4295">
        <v>2.0280475999999999E-2</v>
      </c>
      <c r="J4295">
        <v>15.2</v>
      </c>
      <c r="K4295">
        <v>49.103400000000001</v>
      </c>
      <c r="L4295">
        <v>3.8</v>
      </c>
    </row>
    <row r="4296" spans="1:12" x14ac:dyDescent="0.35">
      <c r="A4296" t="s">
        <v>17</v>
      </c>
      <c r="B4296" t="s">
        <v>995</v>
      </c>
      <c r="C4296" t="s">
        <v>42</v>
      </c>
      <c r="D4296">
        <v>2011</v>
      </c>
      <c r="E4296" t="s">
        <v>39</v>
      </c>
      <c r="F4296" t="s">
        <v>21</v>
      </c>
      <c r="G4296" t="s">
        <v>15</v>
      </c>
      <c r="H4296" t="s">
        <v>40</v>
      </c>
      <c r="I4296">
        <v>4.3828292999999997E-2</v>
      </c>
      <c r="J4296">
        <v>6.59</v>
      </c>
      <c r="K4296">
        <v>121.4098</v>
      </c>
      <c r="L4296">
        <v>3.8</v>
      </c>
    </row>
    <row r="4297" spans="1:12" x14ac:dyDescent="0.35">
      <c r="A4297" t="s">
        <v>17</v>
      </c>
      <c r="B4297" t="s">
        <v>1442</v>
      </c>
      <c r="C4297" t="s">
        <v>42</v>
      </c>
      <c r="D4297">
        <v>2011</v>
      </c>
      <c r="E4297" t="s">
        <v>39</v>
      </c>
      <c r="F4297" t="s">
        <v>21</v>
      </c>
      <c r="G4297" t="s">
        <v>15</v>
      </c>
      <c r="H4297" t="s">
        <v>40</v>
      </c>
      <c r="I4297">
        <v>0.112402118</v>
      </c>
      <c r="J4297">
        <v>17.100000000000001</v>
      </c>
      <c r="K4297">
        <v>112.986</v>
      </c>
      <c r="L4297">
        <v>3.8</v>
      </c>
    </row>
    <row r="4298" spans="1:12" x14ac:dyDescent="0.35">
      <c r="A4298" t="s">
        <v>17</v>
      </c>
      <c r="B4298" t="s">
        <v>305</v>
      </c>
      <c r="C4298" t="s">
        <v>48</v>
      </c>
      <c r="D4298">
        <v>2011</v>
      </c>
      <c r="E4298" t="s">
        <v>39</v>
      </c>
      <c r="F4298" t="s">
        <v>21</v>
      </c>
      <c r="G4298" t="s">
        <v>30</v>
      </c>
      <c r="H4298" t="s">
        <v>40</v>
      </c>
      <c r="I4298">
        <v>9.0480214000000003E-2</v>
      </c>
      <c r="J4298">
        <v>20.350000000000001</v>
      </c>
      <c r="K4298">
        <v>119.5466</v>
      </c>
      <c r="L4298">
        <v>3.8</v>
      </c>
    </row>
    <row r="4299" spans="1:12" x14ac:dyDescent="0.35">
      <c r="A4299" t="s">
        <v>10</v>
      </c>
      <c r="B4299" t="s">
        <v>255</v>
      </c>
      <c r="C4299" t="s">
        <v>24</v>
      </c>
      <c r="D4299">
        <v>2011</v>
      </c>
      <c r="E4299" t="s">
        <v>39</v>
      </c>
      <c r="F4299" t="s">
        <v>21</v>
      </c>
      <c r="G4299" t="s">
        <v>30</v>
      </c>
      <c r="H4299" t="s">
        <v>40</v>
      </c>
      <c r="I4299">
        <v>0</v>
      </c>
      <c r="J4299">
        <v>20.100000000000001</v>
      </c>
      <c r="K4299">
        <v>152.23660000000001</v>
      </c>
      <c r="L4299">
        <v>3.8</v>
      </c>
    </row>
    <row r="4300" spans="1:12" x14ac:dyDescent="0.35">
      <c r="A4300" t="s">
        <v>10</v>
      </c>
      <c r="B4300" t="s">
        <v>86</v>
      </c>
      <c r="C4300" t="s">
        <v>12</v>
      </c>
      <c r="D4300">
        <v>2011</v>
      </c>
      <c r="E4300" t="s">
        <v>39</v>
      </c>
      <c r="F4300" t="s">
        <v>21</v>
      </c>
      <c r="G4300" t="s">
        <v>30</v>
      </c>
      <c r="H4300" t="s">
        <v>40</v>
      </c>
      <c r="I4300">
        <v>3.1685528999999997E-2</v>
      </c>
      <c r="J4300">
        <v>15.7</v>
      </c>
      <c r="K4300">
        <v>63.153599999999997</v>
      </c>
      <c r="L4300">
        <v>3.8</v>
      </c>
    </row>
    <row r="4301" spans="1:12" x14ac:dyDescent="0.35">
      <c r="A4301" t="s">
        <v>10</v>
      </c>
      <c r="B4301" t="s">
        <v>783</v>
      </c>
      <c r="C4301" t="s">
        <v>12</v>
      </c>
      <c r="D4301">
        <v>2011</v>
      </c>
      <c r="E4301" t="s">
        <v>39</v>
      </c>
      <c r="F4301" t="s">
        <v>21</v>
      </c>
      <c r="G4301" t="s">
        <v>30</v>
      </c>
      <c r="H4301" t="s">
        <v>40</v>
      </c>
      <c r="I4301">
        <v>0.10985775</v>
      </c>
      <c r="J4301">
        <v>19</v>
      </c>
      <c r="K4301">
        <v>184.82140000000001</v>
      </c>
      <c r="L4301">
        <v>3.8</v>
      </c>
    </row>
    <row r="4302" spans="1:12" x14ac:dyDescent="0.35">
      <c r="A4302" t="s">
        <v>10</v>
      </c>
      <c r="B4302" t="s">
        <v>1093</v>
      </c>
      <c r="C4302" t="s">
        <v>48</v>
      </c>
      <c r="D4302">
        <v>2011</v>
      </c>
      <c r="E4302" t="s">
        <v>39</v>
      </c>
      <c r="F4302" t="s">
        <v>21</v>
      </c>
      <c r="G4302" t="s">
        <v>30</v>
      </c>
      <c r="H4302" t="s">
        <v>40</v>
      </c>
      <c r="I4302">
        <v>0.14383178699999999</v>
      </c>
      <c r="J4302">
        <v>11.15</v>
      </c>
      <c r="K4302">
        <v>169.97900000000001</v>
      </c>
      <c r="L4302">
        <v>3.8</v>
      </c>
    </row>
    <row r="4303" spans="1:12" x14ac:dyDescent="0.35">
      <c r="A4303" t="s">
        <v>10</v>
      </c>
      <c r="B4303" t="s">
        <v>1101</v>
      </c>
      <c r="C4303" t="s">
        <v>48</v>
      </c>
      <c r="D4303">
        <v>2011</v>
      </c>
      <c r="E4303" t="s">
        <v>39</v>
      </c>
      <c r="F4303" t="s">
        <v>21</v>
      </c>
      <c r="G4303" t="s">
        <v>26</v>
      </c>
      <c r="H4303" t="s">
        <v>40</v>
      </c>
      <c r="I4303">
        <v>7.7029194999999995E-2</v>
      </c>
      <c r="J4303">
        <v>20.6</v>
      </c>
      <c r="K4303">
        <v>177.23439999999999</v>
      </c>
      <c r="L4303">
        <v>3.8</v>
      </c>
    </row>
    <row r="4304" spans="1:12" x14ac:dyDescent="0.35">
      <c r="A4304" t="s">
        <v>10</v>
      </c>
      <c r="B4304" t="s">
        <v>1258</v>
      </c>
      <c r="C4304" t="s">
        <v>48</v>
      </c>
      <c r="D4304">
        <v>2011</v>
      </c>
      <c r="E4304" t="s">
        <v>39</v>
      </c>
      <c r="F4304" t="s">
        <v>21</v>
      </c>
      <c r="G4304" t="s">
        <v>26</v>
      </c>
      <c r="H4304" t="s">
        <v>40</v>
      </c>
      <c r="I4304">
        <v>3.4942397E-2</v>
      </c>
      <c r="J4304">
        <v>19.850000000000001</v>
      </c>
      <c r="K4304">
        <v>61.919400000000003</v>
      </c>
      <c r="L4304">
        <v>3.8</v>
      </c>
    </row>
    <row r="4305" spans="1:12" x14ac:dyDescent="0.35">
      <c r="A4305" t="s">
        <v>17</v>
      </c>
      <c r="B4305" t="s">
        <v>537</v>
      </c>
      <c r="C4305" t="s">
        <v>28</v>
      </c>
      <c r="D4305">
        <v>2014</v>
      </c>
      <c r="E4305" t="s">
        <v>29</v>
      </c>
      <c r="F4305" t="s">
        <v>21</v>
      </c>
      <c r="G4305" t="s">
        <v>30</v>
      </c>
      <c r="H4305" t="s">
        <v>16</v>
      </c>
      <c r="I4305">
        <v>8.2483516000000007E-2</v>
      </c>
      <c r="J4305">
        <v>19.5</v>
      </c>
      <c r="K4305">
        <v>179.2002</v>
      </c>
      <c r="L4305">
        <v>3.8</v>
      </c>
    </row>
    <row r="4306" spans="1:12" x14ac:dyDescent="0.35">
      <c r="A4306" t="s">
        <v>17</v>
      </c>
      <c r="B4306" t="s">
        <v>1364</v>
      </c>
      <c r="C4306" t="s">
        <v>57</v>
      </c>
      <c r="D4306">
        <v>2014</v>
      </c>
      <c r="E4306" t="s">
        <v>29</v>
      </c>
      <c r="F4306" t="s">
        <v>21</v>
      </c>
      <c r="G4306" t="s">
        <v>30</v>
      </c>
      <c r="H4306" t="s">
        <v>16</v>
      </c>
      <c r="I4306">
        <v>4.8741487E-2</v>
      </c>
      <c r="J4306">
        <v>12.6</v>
      </c>
      <c r="K4306">
        <v>60.419400000000003</v>
      </c>
      <c r="L4306">
        <v>3.8</v>
      </c>
    </row>
    <row r="4307" spans="1:12" x14ac:dyDescent="0.35">
      <c r="A4307" t="s">
        <v>17</v>
      </c>
      <c r="B4307" t="s">
        <v>682</v>
      </c>
      <c r="C4307" t="s">
        <v>67</v>
      </c>
      <c r="D4307">
        <v>2014</v>
      </c>
      <c r="E4307" t="s">
        <v>29</v>
      </c>
      <c r="F4307" t="s">
        <v>21</v>
      </c>
      <c r="G4307" t="s">
        <v>30</v>
      </c>
      <c r="H4307" t="s">
        <v>16</v>
      </c>
      <c r="I4307">
        <v>5.8298384000000002E-2</v>
      </c>
      <c r="J4307">
        <v>7.0750000000000002</v>
      </c>
      <c r="K4307">
        <v>145.81280000000001</v>
      </c>
      <c r="L4307">
        <v>3.8</v>
      </c>
    </row>
    <row r="4308" spans="1:12" x14ac:dyDescent="0.35">
      <c r="A4308" t="s">
        <v>17</v>
      </c>
      <c r="B4308" t="s">
        <v>819</v>
      </c>
      <c r="C4308" t="s">
        <v>12</v>
      </c>
      <c r="D4308">
        <v>2014</v>
      </c>
      <c r="E4308" t="s">
        <v>29</v>
      </c>
      <c r="F4308" t="s">
        <v>21</v>
      </c>
      <c r="G4308" t="s">
        <v>30</v>
      </c>
      <c r="H4308" t="s">
        <v>16</v>
      </c>
      <c r="I4308">
        <v>5.9797172000000003E-2</v>
      </c>
      <c r="J4308">
        <v>11.1</v>
      </c>
      <c r="K4308">
        <v>151.8366</v>
      </c>
      <c r="L4308">
        <v>3.8</v>
      </c>
    </row>
    <row r="4309" spans="1:12" x14ac:dyDescent="0.35">
      <c r="A4309" t="s">
        <v>17</v>
      </c>
      <c r="B4309" t="s">
        <v>1238</v>
      </c>
      <c r="C4309" t="s">
        <v>12</v>
      </c>
      <c r="D4309">
        <v>2014</v>
      </c>
      <c r="E4309" t="s">
        <v>29</v>
      </c>
      <c r="F4309" t="s">
        <v>21</v>
      </c>
      <c r="G4309" t="s">
        <v>30</v>
      </c>
      <c r="H4309" t="s">
        <v>16</v>
      </c>
      <c r="I4309">
        <v>0.17422833800000001</v>
      </c>
      <c r="J4309">
        <v>17.7</v>
      </c>
      <c r="K4309">
        <v>117.18340000000001</v>
      </c>
      <c r="L4309">
        <v>3.8</v>
      </c>
    </row>
    <row r="4310" spans="1:12" x14ac:dyDescent="0.35">
      <c r="A4310" t="s">
        <v>17</v>
      </c>
      <c r="B4310" t="s">
        <v>857</v>
      </c>
      <c r="C4310" t="s">
        <v>61</v>
      </c>
      <c r="D4310">
        <v>2014</v>
      </c>
      <c r="E4310" t="s">
        <v>29</v>
      </c>
      <c r="F4310" t="s">
        <v>21</v>
      </c>
      <c r="G4310" t="s">
        <v>30</v>
      </c>
      <c r="H4310" t="s">
        <v>16</v>
      </c>
      <c r="I4310">
        <v>7.1916750000000002E-2</v>
      </c>
      <c r="J4310">
        <v>8.3949999999999996</v>
      </c>
      <c r="K4310">
        <v>254.804</v>
      </c>
      <c r="L4310">
        <v>3.8</v>
      </c>
    </row>
    <row r="4311" spans="1:12" x14ac:dyDescent="0.35">
      <c r="A4311" t="s">
        <v>17</v>
      </c>
      <c r="B4311" t="s">
        <v>1547</v>
      </c>
      <c r="C4311" t="s">
        <v>19</v>
      </c>
      <c r="D4311">
        <v>2014</v>
      </c>
      <c r="E4311" t="s">
        <v>29</v>
      </c>
      <c r="F4311" t="s">
        <v>21</v>
      </c>
      <c r="G4311" t="s">
        <v>30</v>
      </c>
      <c r="H4311" t="s">
        <v>16</v>
      </c>
      <c r="I4311">
        <v>0.152429537</v>
      </c>
      <c r="J4311">
        <v>7.68</v>
      </c>
      <c r="K4311">
        <v>85.522400000000005</v>
      </c>
      <c r="L4311">
        <v>3.8</v>
      </c>
    </row>
    <row r="4312" spans="1:12" x14ac:dyDescent="0.35">
      <c r="A4312" t="s">
        <v>17</v>
      </c>
      <c r="B4312" t="s">
        <v>1249</v>
      </c>
      <c r="C4312" t="s">
        <v>19</v>
      </c>
      <c r="D4312">
        <v>2014</v>
      </c>
      <c r="E4312" t="s">
        <v>29</v>
      </c>
      <c r="F4312" t="s">
        <v>21</v>
      </c>
      <c r="G4312" t="s">
        <v>30</v>
      </c>
      <c r="H4312" t="s">
        <v>16</v>
      </c>
      <c r="I4312">
        <v>7.7169841000000003E-2</v>
      </c>
      <c r="J4312">
        <v>13.65</v>
      </c>
      <c r="K4312">
        <v>55.593000000000004</v>
      </c>
      <c r="L4312">
        <v>3.8</v>
      </c>
    </row>
    <row r="4313" spans="1:12" x14ac:dyDescent="0.35">
      <c r="A4313" t="s">
        <v>17</v>
      </c>
      <c r="B4313" t="s">
        <v>694</v>
      </c>
      <c r="C4313" t="s">
        <v>42</v>
      </c>
      <c r="D4313">
        <v>2014</v>
      </c>
      <c r="E4313" t="s">
        <v>29</v>
      </c>
      <c r="F4313" t="s">
        <v>21</v>
      </c>
      <c r="G4313" t="s">
        <v>30</v>
      </c>
      <c r="H4313" t="s">
        <v>16</v>
      </c>
      <c r="I4313">
        <v>1.4262413E-2</v>
      </c>
      <c r="J4313">
        <v>19.5</v>
      </c>
      <c r="K4313">
        <v>57.1614</v>
      </c>
      <c r="L4313">
        <v>3.8</v>
      </c>
    </row>
    <row r="4314" spans="1:12" x14ac:dyDescent="0.35">
      <c r="A4314" t="s">
        <v>17</v>
      </c>
      <c r="B4314" t="s">
        <v>244</v>
      </c>
      <c r="C4314" t="s">
        <v>64</v>
      </c>
      <c r="D4314">
        <v>2014</v>
      </c>
      <c r="E4314" t="s">
        <v>29</v>
      </c>
      <c r="F4314" t="s">
        <v>21</v>
      </c>
      <c r="G4314" t="s">
        <v>30</v>
      </c>
      <c r="H4314" t="s">
        <v>16</v>
      </c>
      <c r="I4314">
        <v>1.2089479E-2</v>
      </c>
      <c r="J4314">
        <v>13.1</v>
      </c>
      <c r="K4314">
        <v>189.85300000000001</v>
      </c>
      <c r="L4314">
        <v>3.8</v>
      </c>
    </row>
    <row r="4315" spans="1:12" x14ac:dyDescent="0.35">
      <c r="A4315" t="s">
        <v>17</v>
      </c>
      <c r="B4315" t="s">
        <v>137</v>
      </c>
      <c r="C4315" t="s">
        <v>64</v>
      </c>
      <c r="D4315">
        <v>2014</v>
      </c>
      <c r="E4315" t="s">
        <v>29</v>
      </c>
      <c r="F4315" t="s">
        <v>21</v>
      </c>
      <c r="G4315" t="s">
        <v>30</v>
      </c>
      <c r="H4315" t="s">
        <v>16</v>
      </c>
      <c r="I4315">
        <v>1.3355306000000001E-2</v>
      </c>
      <c r="J4315">
        <v>16.350000000000001</v>
      </c>
      <c r="K4315">
        <v>105.52800000000001</v>
      </c>
      <c r="L4315">
        <v>3.8</v>
      </c>
    </row>
    <row r="4316" spans="1:12" x14ac:dyDescent="0.35">
      <c r="A4316" t="s">
        <v>10</v>
      </c>
      <c r="B4316" t="s">
        <v>1548</v>
      </c>
      <c r="C4316" t="s">
        <v>95</v>
      </c>
      <c r="D4316">
        <v>2014</v>
      </c>
      <c r="E4316" t="s">
        <v>29</v>
      </c>
      <c r="F4316" t="s">
        <v>21</v>
      </c>
      <c r="G4316" t="s">
        <v>30</v>
      </c>
      <c r="H4316" t="s">
        <v>16</v>
      </c>
      <c r="I4316">
        <v>6.5729039000000003E-2</v>
      </c>
      <c r="J4316">
        <v>6.0350000000000001</v>
      </c>
      <c r="K4316">
        <v>184.32400000000001</v>
      </c>
      <c r="L4316">
        <v>3.8</v>
      </c>
    </row>
    <row r="4317" spans="1:12" x14ac:dyDescent="0.35">
      <c r="A4317" t="s">
        <v>10</v>
      </c>
      <c r="B4317" t="s">
        <v>310</v>
      </c>
      <c r="C4317" t="s">
        <v>95</v>
      </c>
      <c r="D4317">
        <v>2014</v>
      </c>
      <c r="E4317" t="s">
        <v>29</v>
      </c>
      <c r="F4317" t="s">
        <v>21</v>
      </c>
      <c r="G4317" t="s">
        <v>30</v>
      </c>
      <c r="H4317" t="s">
        <v>16</v>
      </c>
      <c r="I4317">
        <v>2.4875871000000001E-2</v>
      </c>
      <c r="J4317">
        <v>10.3</v>
      </c>
      <c r="K4317">
        <v>173.04220000000001</v>
      </c>
      <c r="L4317">
        <v>3.8</v>
      </c>
    </row>
    <row r="4318" spans="1:12" x14ac:dyDescent="0.35">
      <c r="A4318" t="s">
        <v>10</v>
      </c>
      <c r="B4318" t="s">
        <v>266</v>
      </c>
      <c r="C4318" t="s">
        <v>95</v>
      </c>
      <c r="D4318">
        <v>2014</v>
      </c>
      <c r="E4318" t="s">
        <v>29</v>
      </c>
      <c r="F4318" t="s">
        <v>21</v>
      </c>
      <c r="G4318" t="s">
        <v>30</v>
      </c>
      <c r="H4318" t="s">
        <v>16</v>
      </c>
      <c r="I4318">
        <v>0</v>
      </c>
      <c r="J4318">
        <v>20.2</v>
      </c>
      <c r="K4318">
        <v>197.21100000000001</v>
      </c>
      <c r="L4318">
        <v>3.8</v>
      </c>
    </row>
    <row r="4319" spans="1:12" x14ac:dyDescent="0.35">
      <c r="A4319" t="s">
        <v>10</v>
      </c>
      <c r="B4319" t="s">
        <v>1345</v>
      </c>
      <c r="C4319" t="s">
        <v>28</v>
      </c>
      <c r="D4319">
        <v>2014</v>
      </c>
      <c r="E4319" t="s">
        <v>29</v>
      </c>
      <c r="F4319" t="s">
        <v>21</v>
      </c>
      <c r="G4319" t="s">
        <v>30</v>
      </c>
      <c r="H4319" t="s">
        <v>16</v>
      </c>
      <c r="I4319">
        <v>4.0172077E-2</v>
      </c>
      <c r="J4319">
        <v>8.6</v>
      </c>
      <c r="K4319">
        <v>184.553</v>
      </c>
      <c r="L4319">
        <v>3.8</v>
      </c>
    </row>
    <row r="4320" spans="1:12" x14ac:dyDescent="0.35">
      <c r="A4320" t="s">
        <v>10</v>
      </c>
      <c r="B4320" t="s">
        <v>160</v>
      </c>
      <c r="C4320" t="s">
        <v>28</v>
      </c>
      <c r="D4320">
        <v>2014</v>
      </c>
      <c r="E4320" t="s">
        <v>29</v>
      </c>
      <c r="F4320" t="s">
        <v>21</v>
      </c>
      <c r="G4320" t="s">
        <v>30</v>
      </c>
      <c r="H4320" t="s">
        <v>16</v>
      </c>
      <c r="I4320">
        <v>8.1849120000000008E-3</v>
      </c>
      <c r="J4320">
        <v>16.75</v>
      </c>
      <c r="K4320">
        <v>101.26739999999999</v>
      </c>
      <c r="L4320">
        <v>3.8</v>
      </c>
    </row>
    <row r="4321" spans="1:12" x14ac:dyDescent="0.35">
      <c r="A4321" t="s">
        <v>10</v>
      </c>
      <c r="B4321" t="s">
        <v>558</v>
      </c>
      <c r="C4321" t="s">
        <v>67</v>
      </c>
      <c r="D4321">
        <v>2014</v>
      </c>
      <c r="E4321" t="s">
        <v>29</v>
      </c>
      <c r="F4321" t="s">
        <v>21</v>
      </c>
      <c r="G4321" t="s">
        <v>30</v>
      </c>
      <c r="H4321" t="s">
        <v>16</v>
      </c>
      <c r="I4321">
        <v>1.4781046000000001E-2</v>
      </c>
      <c r="J4321">
        <v>20.25</v>
      </c>
      <c r="K4321">
        <v>193.81620000000001</v>
      </c>
      <c r="L4321">
        <v>3.8</v>
      </c>
    </row>
    <row r="4322" spans="1:12" x14ac:dyDescent="0.35">
      <c r="A4322" t="s">
        <v>10</v>
      </c>
      <c r="B4322" t="s">
        <v>1487</v>
      </c>
      <c r="C4322" t="s">
        <v>24</v>
      </c>
      <c r="D4322">
        <v>2014</v>
      </c>
      <c r="E4322" t="s">
        <v>29</v>
      </c>
      <c r="F4322" t="s">
        <v>21</v>
      </c>
      <c r="G4322" t="s">
        <v>30</v>
      </c>
      <c r="H4322" t="s">
        <v>16</v>
      </c>
      <c r="I4322">
        <v>6.6121872999999998E-2</v>
      </c>
      <c r="J4322">
        <v>15.15</v>
      </c>
      <c r="K4322">
        <v>145.67599999999999</v>
      </c>
      <c r="L4322">
        <v>3.8</v>
      </c>
    </row>
    <row r="4323" spans="1:12" x14ac:dyDescent="0.35">
      <c r="A4323" t="s">
        <v>10</v>
      </c>
      <c r="B4323" t="s">
        <v>1209</v>
      </c>
      <c r="C4323" t="s">
        <v>54</v>
      </c>
      <c r="D4323">
        <v>2014</v>
      </c>
      <c r="E4323" t="s">
        <v>29</v>
      </c>
      <c r="F4323" t="s">
        <v>21</v>
      </c>
      <c r="G4323" t="s">
        <v>30</v>
      </c>
      <c r="H4323" t="s">
        <v>16</v>
      </c>
      <c r="I4323">
        <v>7.6058483999999996E-2</v>
      </c>
      <c r="J4323">
        <v>17.600000000000001</v>
      </c>
      <c r="K4323">
        <v>111.8202</v>
      </c>
      <c r="L4323">
        <v>3.8</v>
      </c>
    </row>
    <row r="4324" spans="1:12" x14ac:dyDescent="0.35">
      <c r="A4324" t="s">
        <v>10</v>
      </c>
      <c r="B4324" t="s">
        <v>262</v>
      </c>
      <c r="C4324" t="s">
        <v>48</v>
      </c>
      <c r="D4324">
        <v>2014</v>
      </c>
      <c r="E4324" t="s">
        <v>29</v>
      </c>
      <c r="F4324" t="s">
        <v>21</v>
      </c>
      <c r="G4324" t="s">
        <v>30</v>
      </c>
      <c r="H4324" t="s">
        <v>16</v>
      </c>
      <c r="I4324">
        <v>0.125170423</v>
      </c>
      <c r="J4324">
        <v>13.5</v>
      </c>
      <c r="K4324">
        <v>261.49099999999999</v>
      </c>
      <c r="L4324">
        <v>3.8</v>
      </c>
    </row>
    <row r="4325" spans="1:12" x14ac:dyDescent="0.35">
      <c r="A4325" t="s">
        <v>10</v>
      </c>
      <c r="B4325" t="s">
        <v>402</v>
      </c>
      <c r="C4325" t="s">
        <v>48</v>
      </c>
      <c r="D4325">
        <v>2014</v>
      </c>
      <c r="E4325" t="s">
        <v>29</v>
      </c>
      <c r="F4325" t="s">
        <v>21</v>
      </c>
      <c r="G4325" t="s">
        <v>30</v>
      </c>
      <c r="H4325" t="s">
        <v>16</v>
      </c>
      <c r="I4325">
        <v>9.9305139999999997E-3</v>
      </c>
      <c r="J4325">
        <v>14.85</v>
      </c>
      <c r="K4325">
        <v>157.46299999999999</v>
      </c>
      <c r="L4325">
        <v>3.8</v>
      </c>
    </row>
    <row r="4326" spans="1:12" x14ac:dyDescent="0.35">
      <c r="A4326" t="s">
        <v>17</v>
      </c>
      <c r="B4326" t="s">
        <v>1374</v>
      </c>
      <c r="C4326" t="s">
        <v>57</v>
      </c>
      <c r="D4326">
        <v>2022</v>
      </c>
      <c r="E4326" t="s">
        <v>20</v>
      </c>
      <c r="F4326" t="s">
        <v>21</v>
      </c>
      <c r="G4326" t="s">
        <v>15</v>
      </c>
      <c r="H4326" t="s">
        <v>22</v>
      </c>
      <c r="I4326">
        <v>1.1134397000000001E-2</v>
      </c>
      <c r="J4326">
        <v>10.6</v>
      </c>
      <c r="K4326">
        <v>42.845399999999998</v>
      </c>
      <c r="L4326">
        <v>3.8</v>
      </c>
    </row>
    <row r="4327" spans="1:12" x14ac:dyDescent="0.35">
      <c r="A4327" t="s">
        <v>17</v>
      </c>
      <c r="B4327" t="s">
        <v>1232</v>
      </c>
      <c r="C4327" t="s">
        <v>95</v>
      </c>
      <c r="D4327">
        <v>2022</v>
      </c>
      <c r="E4327" t="s">
        <v>20</v>
      </c>
      <c r="F4327" t="s">
        <v>21</v>
      </c>
      <c r="G4327" t="s">
        <v>15</v>
      </c>
      <c r="H4327" t="s">
        <v>22</v>
      </c>
      <c r="I4327">
        <v>2.1518434999999999E-2</v>
      </c>
      <c r="J4327">
        <v>20.7</v>
      </c>
      <c r="K4327">
        <v>157.52879999999999</v>
      </c>
      <c r="L4327">
        <v>3.8</v>
      </c>
    </row>
    <row r="4328" spans="1:12" x14ac:dyDescent="0.35">
      <c r="A4328" t="s">
        <v>17</v>
      </c>
      <c r="B4328" t="s">
        <v>1456</v>
      </c>
      <c r="C4328" t="s">
        <v>67</v>
      </c>
      <c r="D4328">
        <v>2022</v>
      </c>
      <c r="E4328" t="s">
        <v>20</v>
      </c>
      <c r="F4328" t="s">
        <v>21</v>
      </c>
      <c r="G4328" t="s">
        <v>15</v>
      </c>
      <c r="H4328" t="s">
        <v>22</v>
      </c>
      <c r="I4328">
        <v>2.5583714E-2</v>
      </c>
      <c r="J4328">
        <v>5.44</v>
      </c>
      <c r="K4328">
        <v>239.15379999999999</v>
      </c>
      <c r="L4328">
        <v>3.8</v>
      </c>
    </row>
    <row r="4329" spans="1:12" x14ac:dyDescent="0.35">
      <c r="A4329" t="s">
        <v>17</v>
      </c>
      <c r="B4329" t="s">
        <v>1274</v>
      </c>
      <c r="C4329" t="s">
        <v>67</v>
      </c>
      <c r="D4329">
        <v>2022</v>
      </c>
      <c r="E4329" t="s">
        <v>20</v>
      </c>
      <c r="F4329" t="s">
        <v>21</v>
      </c>
      <c r="G4329" t="s">
        <v>15</v>
      </c>
      <c r="H4329" t="s">
        <v>22</v>
      </c>
      <c r="I4329">
        <v>3.8610722E-2</v>
      </c>
      <c r="J4329">
        <v>6.92</v>
      </c>
      <c r="K4329">
        <v>61.485199999999999</v>
      </c>
      <c r="L4329">
        <v>3.8</v>
      </c>
    </row>
    <row r="4330" spans="1:12" x14ac:dyDescent="0.35">
      <c r="A4330" t="s">
        <v>17</v>
      </c>
      <c r="B4330" t="s">
        <v>1372</v>
      </c>
      <c r="C4330" t="s">
        <v>67</v>
      </c>
      <c r="D4330">
        <v>2022</v>
      </c>
      <c r="E4330" t="s">
        <v>20</v>
      </c>
      <c r="F4330" t="s">
        <v>21</v>
      </c>
      <c r="G4330" t="s">
        <v>15</v>
      </c>
      <c r="H4330" t="s">
        <v>22</v>
      </c>
      <c r="I4330">
        <v>6.0792264999999998E-2</v>
      </c>
      <c r="J4330">
        <v>16.75</v>
      </c>
      <c r="K4330">
        <v>107.4106</v>
      </c>
      <c r="L4330">
        <v>3.8</v>
      </c>
    </row>
    <row r="4331" spans="1:12" x14ac:dyDescent="0.35">
      <c r="A4331" t="s">
        <v>17</v>
      </c>
      <c r="B4331" t="s">
        <v>1322</v>
      </c>
      <c r="C4331" t="s">
        <v>67</v>
      </c>
      <c r="D4331">
        <v>2022</v>
      </c>
      <c r="E4331" t="s">
        <v>20</v>
      </c>
      <c r="F4331" t="s">
        <v>21</v>
      </c>
      <c r="G4331" t="s">
        <v>15</v>
      </c>
      <c r="H4331" t="s">
        <v>22</v>
      </c>
      <c r="I4331">
        <v>7.4931201000000003E-2</v>
      </c>
      <c r="J4331">
        <v>20.100000000000001</v>
      </c>
      <c r="K4331">
        <v>108.9228</v>
      </c>
      <c r="L4331">
        <v>3.8</v>
      </c>
    </row>
    <row r="4332" spans="1:12" x14ac:dyDescent="0.35">
      <c r="A4332" t="s">
        <v>17</v>
      </c>
      <c r="B4332" t="s">
        <v>1313</v>
      </c>
      <c r="C4332" t="s">
        <v>67</v>
      </c>
      <c r="D4332">
        <v>2022</v>
      </c>
      <c r="E4332" t="s">
        <v>20</v>
      </c>
      <c r="F4332" t="s">
        <v>21</v>
      </c>
      <c r="G4332" t="s">
        <v>15</v>
      </c>
      <c r="H4332" t="s">
        <v>22</v>
      </c>
      <c r="I4332">
        <v>4.3011277000000001E-2</v>
      </c>
      <c r="J4332">
        <v>20.7</v>
      </c>
      <c r="K4332">
        <v>177.2028</v>
      </c>
      <c r="L4332">
        <v>3.8</v>
      </c>
    </row>
    <row r="4333" spans="1:12" x14ac:dyDescent="0.35">
      <c r="A4333" t="s">
        <v>17</v>
      </c>
      <c r="B4333" t="s">
        <v>101</v>
      </c>
      <c r="C4333" t="s">
        <v>24</v>
      </c>
      <c r="D4333">
        <v>2022</v>
      </c>
      <c r="E4333" t="s">
        <v>20</v>
      </c>
      <c r="F4333" t="s">
        <v>21</v>
      </c>
      <c r="G4333" t="s">
        <v>15</v>
      </c>
      <c r="H4333" t="s">
        <v>22</v>
      </c>
      <c r="I4333">
        <v>1.3869039E-2</v>
      </c>
      <c r="J4333">
        <v>15.35</v>
      </c>
      <c r="K4333">
        <v>62.516800000000003</v>
      </c>
      <c r="L4333">
        <v>3.8</v>
      </c>
    </row>
    <row r="4334" spans="1:12" x14ac:dyDescent="0.35">
      <c r="A4334" t="s">
        <v>17</v>
      </c>
      <c r="B4334" t="s">
        <v>683</v>
      </c>
      <c r="C4334" t="s">
        <v>24</v>
      </c>
      <c r="D4334">
        <v>2022</v>
      </c>
      <c r="E4334" t="s">
        <v>20</v>
      </c>
      <c r="F4334" t="s">
        <v>21</v>
      </c>
      <c r="G4334" t="s">
        <v>15</v>
      </c>
      <c r="H4334" t="s">
        <v>22</v>
      </c>
      <c r="I4334">
        <v>0.105104552</v>
      </c>
      <c r="J4334">
        <v>18.7</v>
      </c>
      <c r="K4334">
        <v>121.7072</v>
      </c>
      <c r="L4334">
        <v>3.8</v>
      </c>
    </row>
    <row r="4335" spans="1:12" x14ac:dyDescent="0.35">
      <c r="A4335" t="s">
        <v>17</v>
      </c>
      <c r="B4335" t="s">
        <v>1206</v>
      </c>
      <c r="C4335" t="s">
        <v>19</v>
      </c>
      <c r="D4335">
        <v>2022</v>
      </c>
      <c r="E4335" t="s">
        <v>20</v>
      </c>
      <c r="F4335" t="s">
        <v>21</v>
      </c>
      <c r="G4335" t="s">
        <v>15</v>
      </c>
      <c r="H4335" t="s">
        <v>22</v>
      </c>
      <c r="I4335">
        <v>7.3678663000000005E-2</v>
      </c>
      <c r="J4335">
        <v>10</v>
      </c>
      <c r="K4335">
        <v>120.944</v>
      </c>
      <c r="L4335">
        <v>3.8</v>
      </c>
    </row>
    <row r="4336" spans="1:12" x14ac:dyDescent="0.35">
      <c r="A4336" t="s">
        <v>17</v>
      </c>
      <c r="B4336" t="s">
        <v>992</v>
      </c>
      <c r="C4336" t="s">
        <v>19</v>
      </c>
      <c r="D4336">
        <v>2022</v>
      </c>
      <c r="E4336" t="s">
        <v>20</v>
      </c>
      <c r="F4336" t="s">
        <v>21</v>
      </c>
      <c r="G4336" t="s">
        <v>15</v>
      </c>
      <c r="H4336" t="s">
        <v>22</v>
      </c>
      <c r="I4336">
        <v>3.7734334000000001E-2</v>
      </c>
      <c r="J4336">
        <v>11.6</v>
      </c>
      <c r="K4336">
        <v>98.104200000000006</v>
      </c>
      <c r="L4336">
        <v>3.8</v>
      </c>
    </row>
    <row r="4337" spans="1:12" x14ac:dyDescent="0.35">
      <c r="A4337" t="s">
        <v>17</v>
      </c>
      <c r="B4337" t="s">
        <v>296</v>
      </c>
      <c r="C4337" t="s">
        <v>19</v>
      </c>
      <c r="D4337">
        <v>2022</v>
      </c>
      <c r="E4337" t="s">
        <v>20</v>
      </c>
      <c r="F4337" t="s">
        <v>21</v>
      </c>
      <c r="G4337" t="s">
        <v>15</v>
      </c>
      <c r="H4337" t="s">
        <v>22</v>
      </c>
      <c r="I4337">
        <v>4.1907647999999999E-2</v>
      </c>
      <c r="J4337">
        <v>12.35</v>
      </c>
      <c r="K4337">
        <v>36.221600000000002</v>
      </c>
      <c r="L4337">
        <v>3.8</v>
      </c>
    </row>
    <row r="4338" spans="1:12" x14ac:dyDescent="0.35">
      <c r="A4338" t="s">
        <v>17</v>
      </c>
      <c r="B4338" t="s">
        <v>497</v>
      </c>
      <c r="C4338" t="s">
        <v>19</v>
      </c>
      <c r="D4338">
        <v>2022</v>
      </c>
      <c r="E4338" t="s">
        <v>20</v>
      </c>
      <c r="F4338" t="s">
        <v>21</v>
      </c>
      <c r="G4338" t="s">
        <v>15</v>
      </c>
      <c r="H4338" t="s">
        <v>22</v>
      </c>
      <c r="I4338">
        <v>1.2689327E-2</v>
      </c>
      <c r="J4338">
        <v>16.5</v>
      </c>
      <c r="K4338">
        <v>39.750599999999999</v>
      </c>
      <c r="L4338">
        <v>3.8</v>
      </c>
    </row>
    <row r="4339" spans="1:12" x14ac:dyDescent="0.35">
      <c r="A4339" t="s">
        <v>17</v>
      </c>
      <c r="B4339" t="s">
        <v>686</v>
      </c>
      <c r="C4339" t="s">
        <v>19</v>
      </c>
      <c r="D4339">
        <v>2022</v>
      </c>
      <c r="E4339" t="s">
        <v>20</v>
      </c>
      <c r="F4339" t="s">
        <v>21</v>
      </c>
      <c r="G4339" t="s">
        <v>15</v>
      </c>
      <c r="H4339" t="s">
        <v>22</v>
      </c>
      <c r="I4339">
        <v>0.114066204</v>
      </c>
      <c r="J4339">
        <v>21.25</v>
      </c>
      <c r="K4339">
        <v>233.03</v>
      </c>
      <c r="L4339">
        <v>3.8</v>
      </c>
    </row>
    <row r="4340" spans="1:12" x14ac:dyDescent="0.35">
      <c r="A4340" t="s">
        <v>17</v>
      </c>
      <c r="B4340" t="s">
        <v>1131</v>
      </c>
      <c r="C4340" t="s">
        <v>42</v>
      </c>
      <c r="D4340">
        <v>2022</v>
      </c>
      <c r="E4340" t="s">
        <v>20</v>
      </c>
      <c r="F4340" t="s">
        <v>21</v>
      </c>
      <c r="G4340" t="s">
        <v>15</v>
      </c>
      <c r="H4340" t="s">
        <v>22</v>
      </c>
      <c r="I4340">
        <v>4.4991294000000001E-2</v>
      </c>
      <c r="J4340">
        <v>7.1050000000000004</v>
      </c>
      <c r="K4340">
        <v>59.2562</v>
      </c>
      <c r="L4340">
        <v>3.8</v>
      </c>
    </row>
    <row r="4341" spans="1:12" x14ac:dyDescent="0.35">
      <c r="A4341" t="s">
        <v>17</v>
      </c>
      <c r="B4341" t="s">
        <v>1305</v>
      </c>
      <c r="C4341" t="s">
        <v>42</v>
      </c>
      <c r="D4341">
        <v>2022</v>
      </c>
      <c r="E4341" t="s">
        <v>20</v>
      </c>
      <c r="F4341" t="s">
        <v>21</v>
      </c>
      <c r="G4341" t="s">
        <v>15</v>
      </c>
      <c r="H4341" t="s">
        <v>22</v>
      </c>
      <c r="I4341">
        <v>6.4022881000000004E-2</v>
      </c>
      <c r="J4341">
        <v>10.695</v>
      </c>
      <c r="K4341">
        <v>36.084800000000001</v>
      </c>
      <c r="L4341">
        <v>3.8</v>
      </c>
    </row>
    <row r="4342" spans="1:12" x14ac:dyDescent="0.35">
      <c r="A4342" t="s">
        <v>17</v>
      </c>
      <c r="B4342" t="s">
        <v>1549</v>
      </c>
      <c r="C4342" t="s">
        <v>54</v>
      </c>
      <c r="D4342">
        <v>2022</v>
      </c>
      <c r="E4342" t="s">
        <v>20</v>
      </c>
      <c r="F4342" t="s">
        <v>21</v>
      </c>
      <c r="G4342" t="s">
        <v>15</v>
      </c>
      <c r="H4342" t="s">
        <v>22</v>
      </c>
      <c r="I4342">
        <v>9.8814720999999994E-2</v>
      </c>
      <c r="J4342">
        <v>10.8</v>
      </c>
      <c r="K4342">
        <v>100.5042</v>
      </c>
      <c r="L4342">
        <v>3.8</v>
      </c>
    </row>
    <row r="4343" spans="1:12" x14ac:dyDescent="0.35">
      <c r="A4343" t="s">
        <v>17</v>
      </c>
      <c r="B4343" t="s">
        <v>592</v>
      </c>
      <c r="C4343" t="s">
        <v>64</v>
      </c>
      <c r="D4343">
        <v>2022</v>
      </c>
      <c r="E4343" t="s">
        <v>20</v>
      </c>
      <c r="F4343" t="s">
        <v>21</v>
      </c>
      <c r="G4343" t="s">
        <v>15</v>
      </c>
      <c r="H4343" t="s">
        <v>22</v>
      </c>
      <c r="I4343">
        <v>4.7290067999999998E-2</v>
      </c>
      <c r="J4343">
        <v>5.5</v>
      </c>
      <c r="K4343">
        <v>100.5016</v>
      </c>
      <c r="L4343">
        <v>3.8</v>
      </c>
    </row>
    <row r="4344" spans="1:12" x14ac:dyDescent="0.35">
      <c r="A4344" t="s">
        <v>17</v>
      </c>
      <c r="B4344" t="s">
        <v>1072</v>
      </c>
      <c r="C4344" t="s">
        <v>48</v>
      </c>
      <c r="D4344">
        <v>2022</v>
      </c>
      <c r="E4344" t="s">
        <v>20</v>
      </c>
      <c r="F4344" t="s">
        <v>21</v>
      </c>
      <c r="G4344" t="s">
        <v>15</v>
      </c>
      <c r="H4344" t="s">
        <v>22</v>
      </c>
      <c r="I4344">
        <v>0.16290352499999999</v>
      </c>
      <c r="J4344">
        <v>10.85</v>
      </c>
      <c r="K4344">
        <v>104.10222</v>
      </c>
      <c r="L4344">
        <v>3.8</v>
      </c>
    </row>
    <row r="4345" spans="1:12" x14ac:dyDescent="0.35">
      <c r="A4345" t="s">
        <v>17</v>
      </c>
      <c r="B4345" t="s">
        <v>1352</v>
      </c>
      <c r="C4345" t="s">
        <v>48</v>
      </c>
      <c r="D4345">
        <v>2022</v>
      </c>
      <c r="E4345" t="s">
        <v>20</v>
      </c>
      <c r="F4345" t="s">
        <v>21</v>
      </c>
      <c r="G4345" t="s">
        <v>15</v>
      </c>
      <c r="H4345" t="s">
        <v>22</v>
      </c>
      <c r="I4345">
        <v>1.5341139E-2</v>
      </c>
      <c r="J4345">
        <v>18.25</v>
      </c>
      <c r="K4345">
        <v>200.00839999999999</v>
      </c>
      <c r="L4345">
        <v>3.8</v>
      </c>
    </row>
    <row r="4346" spans="1:12" x14ac:dyDescent="0.35">
      <c r="A4346" t="s">
        <v>17</v>
      </c>
      <c r="B4346" t="s">
        <v>1550</v>
      </c>
      <c r="C4346" t="s">
        <v>32</v>
      </c>
      <c r="D4346">
        <v>2022</v>
      </c>
      <c r="E4346" t="s">
        <v>20</v>
      </c>
      <c r="F4346" t="s">
        <v>21</v>
      </c>
      <c r="G4346" t="s">
        <v>15</v>
      </c>
      <c r="H4346" t="s">
        <v>22</v>
      </c>
      <c r="I4346">
        <v>4.1112693999999998E-2</v>
      </c>
      <c r="J4346">
        <v>11.6</v>
      </c>
      <c r="K4346">
        <v>142.0154</v>
      </c>
      <c r="L4346">
        <v>3.8</v>
      </c>
    </row>
    <row r="4347" spans="1:12" x14ac:dyDescent="0.35">
      <c r="A4347" t="s">
        <v>17</v>
      </c>
      <c r="B4347" t="s">
        <v>1330</v>
      </c>
      <c r="C4347" t="s">
        <v>32</v>
      </c>
      <c r="D4347">
        <v>2022</v>
      </c>
      <c r="E4347" t="s">
        <v>20</v>
      </c>
      <c r="F4347" t="s">
        <v>21</v>
      </c>
      <c r="G4347" t="s">
        <v>15</v>
      </c>
      <c r="H4347" t="s">
        <v>22</v>
      </c>
      <c r="I4347">
        <v>2.4756031000000001E-2</v>
      </c>
      <c r="J4347">
        <v>19.7</v>
      </c>
      <c r="K4347">
        <v>83.859200000000001</v>
      </c>
      <c r="L4347">
        <v>3.8</v>
      </c>
    </row>
    <row r="4348" spans="1:12" x14ac:dyDescent="0.35">
      <c r="A4348" t="s">
        <v>10</v>
      </c>
      <c r="B4348" t="s">
        <v>1548</v>
      </c>
      <c r="C4348" t="s">
        <v>95</v>
      </c>
      <c r="D4348">
        <v>2022</v>
      </c>
      <c r="E4348" t="s">
        <v>20</v>
      </c>
      <c r="F4348" t="s">
        <v>21</v>
      </c>
      <c r="G4348" t="s">
        <v>15</v>
      </c>
      <c r="H4348" t="s">
        <v>22</v>
      </c>
      <c r="I4348">
        <v>6.6051758000000002E-2</v>
      </c>
      <c r="J4348">
        <v>6.0350000000000001</v>
      </c>
      <c r="K4348">
        <v>187.72399999999999</v>
      </c>
      <c r="L4348">
        <v>3.8</v>
      </c>
    </row>
    <row r="4349" spans="1:12" x14ac:dyDescent="0.35">
      <c r="A4349" t="s">
        <v>10</v>
      </c>
      <c r="B4349" t="s">
        <v>1137</v>
      </c>
      <c r="C4349" t="s">
        <v>95</v>
      </c>
      <c r="D4349">
        <v>2022</v>
      </c>
      <c r="E4349" t="s">
        <v>20</v>
      </c>
      <c r="F4349" t="s">
        <v>21</v>
      </c>
      <c r="G4349" t="s">
        <v>15</v>
      </c>
      <c r="H4349" t="s">
        <v>22</v>
      </c>
      <c r="I4349">
        <v>3.0274175E-2</v>
      </c>
      <c r="J4349">
        <v>8.3000000000000007</v>
      </c>
      <c r="K4349">
        <v>98.538399999999996</v>
      </c>
      <c r="L4349">
        <v>3.8</v>
      </c>
    </row>
    <row r="4350" spans="1:12" x14ac:dyDescent="0.35">
      <c r="A4350" t="s">
        <v>10</v>
      </c>
      <c r="B4350" t="s">
        <v>123</v>
      </c>
      <c r="C4350" t="s">
        <v>28</v>
      </c>
      <c r="D4350">
        <v>2022</v>
      </c>
      <c r="E4350" t="s">
        <v>20</v>
      </c>
      <c r="F4350" t="s">
        <v>21</v>
      </c>
      <c r="G4350" t="s">
        <v>15</v>
      </c>
      <c r="H4350" t="s">
        <v>22</v>
      </c>
      <c r="I4350">
        <v>3.0819396999999998E-2</v>
      </c>
      <c r="J4350">
        <v>19.5</v>
      </c>
      <c r="K4350">
        <v>86.054000000000002</v>
      </c>
      <c r="L4350">
        <v>3.8</v>
      </c>
    </row>
    <row r="4351" spans="1:12" x14ac:dyDescent="0.35">
      <c r="A4351" t="s">
        <v>10</v>
      </c>
      <c r="B4351" t="s">
        <v>136</v>
      </c>
      <c r="C4351" t="s">
        <v>67</v>
      </c>
      <c r="D4351">
        <v>2022</v>
      </c>
      <c r="E4351" t="s">
        <v>20</v>
      </c>
      <c r="F4351" t="s">
        <v>21</v>
      </c>
      <c r="G4351" t="s">
        <v>15</v>
      </c>
      <c r="H4351" t="s">
        <v>22</v>
      </c>
      <c r="I4351">
        <v>0.114581955</v>
      </c>
      <c r="J4351">
        <v>20.7</v>
      </c>
      <c r="K4351">
        <v>94.343599999999995</v>
      </c>
      <c r="L4351">
        <v>3.8</v>
      </c>
    </row>
    <row r="4352" spans="1:12" x14ac:dyDescent="0.35">
      <c r="A4352" t="s">
        <v>10</v>
      </c>
      <c r="B4352" t="s">
        <v>1198</v>
      </c>
      <c r="C4352" t="s">
        <v>12</v>
      </c>
      <c r="D4352">
        <v>2022</v>
      </c>
      <c r="E4352" t="s">
        <v>20</v>
      </c>
      <c r="F4352" t="s">
        <v>21</v>
      </c>
      <c r="G4352" t="s">
        <v>15</v>
      </c>
      <c r="H4352" t="s">
        <v>22</v>
      </c>
      <c r="I4352">
        <v>5.4066567000000003E-2</v>
      </c>
      <c r="J4352">
        <v>5.7850000000000001</v>
      </c>
      <c r="K4352">
        <v>87.085599999999999</v>
      </c>
      <c r="L4352">
        <v>3.8</v>
      </c>
    </row>
    <row r="4353" spans="1:12" x14ac:dyDescent="0.35">
      <c r="A4353" t="s">
        <v>10</v>
      </c>
      <c r="B4353" t="s">
        <v>1026</v>
      </c>
      <c r="C4353" t="s">
        <v>12</v>
      </c>
      <c r="D4353">
        <v>2022</v>
      </c>
      <c r="E4353" t="s">
        <v>20</v>
      </c>
      <c r="F4353" t="s">
        <v>21</v>
      </c>
      <c r="G4353" t="s">
        <v>15</v>
      </c>
      <c r="H4353" t="s">
        <v>22</v>
      </c>
      <c r="I4353">
        <v>0.166032929</v>
      </c>
      <c r="J4353">
        <v>13.15</v>
      </c>
      <c r="K4353">
        <v>107.8764</v>
      </c>
      <c r="L4353">
        <v>3.8</v>
      </c>
    </row>
    <row r="4354" spans="1:12" x14ac:dyDescent="0.35">
      <c r="A4354" t="s">
        <v>10</v>
      </c>
      <c r="B4354" t="s">
        <v>71</v>
      </c>
      <c r="C4354" t="s">
        <v>12</v>
      </c>
      <c r="D4354">
        <v>2022</v>
      </c>
      <c r="E4354" t="s">
        <v>20</v>
      </c>
      <c r="F4354" t="s">
        <v>21</v>
      </c>
      <c r="G4354" t="s">
        <v>15</v>
      </c>
      <c r="H4354" t="s">
        <v>22</v>
      </c>
      <c r="I4354">
        <v>1.6664252000000001E-2</v>
      </c>
      <c r="J4354">
        <v>17.7</v>
      </c>
      <c r="K4354">
        <v>47.903399999999998</v>
      </c>
      <c r="L4354">
        <v>3.8</v>
      </c>
    </row>
    <row r="4355" spans="1:12" x14ac:dyDescent="0.35">
      <c r="A4355" t="s">
        <v>17</v>
      </c>
      <c r="B4355" t="s">
        <v>1019</v>
      </c>
      <c r="C4355" t="s">
        <v>12</v>
      </c>
      <c r="D4355">
        <v>2018</v>
      </c>
      <c r="E4355" t="s">
        <v>45</v>
      </c>
      <c r="F4355" t="s">
        <v>21</v>
      </c>
      <c r="G4355" t="s">
        <v>15</v>
      </c>
      <c r="H4355" t="s">
        <v>46</v>
      </c>
      <c r="I4355">
        <v>3.8377013000000001E-2</v>
      </c>
      <c r="K4355">
        <v>211.55860000000001</v>
      </c>
      <c r="L4355">
        <v>3.8</v>
      </c>
    </row>
    <row r="4356" spans="1:12" x14ac:dyDescent="0.35">
      <c r="A4356" t="s">
        <v>17</v>
      </c>
      <c r="B4356" t="s">
        <v>816</v>
      </c>
      <c r="C4356" t="s">
        <v>95</v>
      </c>
      <c r="D4356">
        <v>2018</v>
      </c>
      <c r="E4356" t="s">
        <v>45</v>
      </c>
      <c r="F4356" t="s">
        <v>21</v>
      </c>
      <c r="G4356" t="s">
        <v>15</v>
      </c>
      <c r="H4356" t="s">
        <v>46</v>
      </c>
      <c r="I4356">
        <v>1.3861607E-2</v>
      </c>
      <c r="K4356">
        <v>94.446200000000005</v>
      </c>
      <c r="L4356">
        <v>3.8</v>
      </c>
    </row>
    <row r="4357" spans="1:12" x14ac:dyDescent="0.35">
      <c r="A4357" t="s">
        <v>17</v>
      </c>
      <c r="B4357" t="s">
        <v>1261</v>
      </c>
      <c r="C4357" t="s">
        <v>28</v>
      </c>
      <c r="D4357">
        <v>2018</v>
      </c>
      <c r="E4357" t="s">
        <v>45</v>
      </c>
      <c r="F4357" t="s">
        <v>21</v>
      </c>
      <c r="G4357" t="s">
        <v>15</v>
      </c>
      <c r="H4357" t="s">
        <v>46</v>
      </c>
      <c r="I4357">
        <v>7.7790204000000002E-2</v>
      </c>
      <c r="K4357">
        <v>93.080399999999997</v>
      </c>
      <c r="L4357">
        <v>3.8</v>
      </c>
    </row>
    <row r="4358" spans="1:12" x14ac:dyDescent="0.35">
      <c r="A4358" t="s">
        <v>17</v>
      </c>
      <c r="B4358" t="s">
        <v>96</v>
      </c>
      <c r="C4358" t="s">
        <v>28</v>
      </c>
      <c r="D4358">
        <v>2018</v>
      </c>
      <c r="E4358" t="s">
        <v>45</v>
      </c>
      <c r="F4358" t="s">
        <v>21</v>
      </c>
      <c r="G4358" t="s">
        <v>15</v>
      </c>
      <c r="H4358" t="s">
        <v>46</v>
      </c>
      <c r="I4358">
        <v>2.5702129000000001E-2</v>
      </c>
      <c r="K4358">
        <v>262.62259999999998</v>
      </c>
      <c r="L4358">
        <v>3.8</v>
      </c>
    </row>
    <row r="4359" spans="1:12" x14ac:dyDescent="0.35">
      <c r="A4359" t="s">
        <v>17</v>
      </c>
      <c r="B4359" t="s">
        <v>666</v>
      </c>
      <c r="C4359" t="s">
        <v>24</v>
      </c>
      <c r="D4359">
        <v>2018</v>
      </c>
      <c r="E4359" t="s">
        <v>45</v>
      </c>
      <c r="F4359" t="s">
        <v>21</v>
      </c>
      <c r="G4359" t="s">
        <v>15</v>
      </c>
      <c r="H4359" t="s">
        <v>46</v>
      </c>
      <c r="I4359">
        <v>1.8321361000000001E-2</v>
      </c>
      <c r="K4359">
        <v>255.3698</v>
      </c>
      <c r="L4359">
        <v>3.8</v>
      </c>
    </row>
    <row r="4360" spans="1:12" x14ac:dyDescent="0.35">
      <c r="A4360" t="s">
        <v>17</v>
      </c>
      <c r="B4360" t="s">
        <v>141</v>
      </c>
      <c r="C4360" t="s">
        <v>12</v>
      </c>
      <c r="D4360">
        <v>2018</v>
      </c>
      <c r="E4360" t="s">
        <v>45</v>
      </c>
      <c r="F4360" t="s">
        <v>21</v>
      </c>
      <c r="G4360" t="s">
        <v>15</v>
      </c>
      <c r="H4360" t="s">
        <v>46</v>
      </c>
      <c r="I4360">
        <v>2.1498768000000001E-2</v>
      </c>
      <c r="K4360">
        <v>111.5228</v>
      </c>
      <c r="L4360">
        <v>3.8</v>
      </c>
    </row>
    <row r="4361" spans="1:12" x14ac:dyDescent="0.35">
      <c r="A4361" t="s">
        <v>17</v>
      </c>
      <c r="B4361" t="s">
        <v>347</v>
      </c>
      <c r="C4361" t="s">
        <v>12</v>
      </c>
      <c r="D4361">
        <v>2018</v>
      </c>
      <c r="E4361" t="s">
        <v>45</v>
      </c>
      <c r="F4361" t="s">
        <v>21</v>
      </c>
      <c r="G4361" t="s">
        <v>15</v>
      </c>
      <c r="H4361" t="s">
        <v>46</v>
      </c>
      <c r="I4361">
        <v>5.7512480999999997E-2</v>
      </c>
      <c r="K4361">
        <v>62.553600000000003</v>
      </c>
      <c r="L4361">
        <v>3.8</v>
      </c>
    </row>
    <row r="4362" spans="1:12" x14ac:dyDescent="0.35">
      <c r="A4362" t="s">
        <v>17</v>
      </c>
      <c r="B4362" t="s">
        <v>208</v>
      </c>
      <c r="C4362" t="s">
        <v>12</v>
      </c>
      <c r="D4362">
        <v>2018</v>
      </c>
      <c r="E4362" t="s">
        <v>45</v>
      </c>
      <c r="F4362" t="s">
        <v>21</v>
      </c>
      <c r="G4362" t="s">
        <v>15</v>
      </c>
      <c r="H4362" t="s">
        <v>46</v>
      </c>
      <c r="I4362">
        <v>1.5485016000000001E-2</v>
      </c>
      <c r="K4362">
        <v>185.6266</v>
      </c>
      <c r="L4362">
        <v>3.8</v>
      </c>
    </row>
    <row r="4363" spans="1:12" x14ac:dyDescent="0.35">
      <c r="A4363" t="s">
        <v>17</v>
      </c>
      <c r="B4363" t="s">
        <v>143</v>
      </c>
      <c r="C4363" t="s">
        <v>12</v>
      </c>
      <c r="D4363">
        <v>2018</v>
      </c>
      <c r="E4363" t="s">
        <v>45</v>
      </c>
      <c r="F4363" t="s">
        <v>21</v>
      </c>
      <c r="G4363" t="s">
        <v>15</v>
      </c>
      <c r="H4363" t="s">
        <v>46</v>
      </c>
      <c r="I4363">
        <v>2.5612348E-2</v>
      </c>
      <c r="K4363">
        <v>168.2474</v>
      </c>
      <c r="L4363">
        <v>3.8</v>
      </c>
    </row>
    <row r="4364" spans="1:12" x14ac:dyDescent="0.35">
      <c r="A4364" t="s">
        <v>17</v>
      </c>
      <c r="B4364" t="s">
        <v>1083</v>
      </c>
      <c r="C4364" t="s">
        <v>61</v>
      </c>
      <c r="D4364">
        <v>2018</v>
      </c>
      <c r="E4364" t="s">
        <v>45</v>
      </c>
      <c r="F4364" t="s">
        <v>21</v>
      </c>
      <c r="G4364" t="s">
        <v>15</v>
      </c>
      <c r="H4364" t="s">
        <v>46</v>
      </c>
      <c r="I4364">
        <v>0.13653256899999999</v>
      </c>
      <c r="K4364">
        <v>159.65780000000001</v>
      </c>
      <c r="L4364">
        <v>3.8</v>
      </c>
    </row>
    <row r="4365" spans="1:12" x14ac:dyDescent="0.35">
      <c r="A4365" t="s">
        <v>17</v>
      </c>
      <c r="B4365" t="s">
        <v>795</v>
      </c>
      <c r="C4365" t="s">
        <v>61</v>
      </c>
      <c r="D4365">
        <v>2018</v>
      </c>
      <c r="E4365" t="s">
        <v>45</v>
      </c>
      <c r="F4365" t="s">
        <v>21</v>
      </c>
      <c r="G4365" t="s">
        <v>15</v>
      </c>
      <c r="H4365" t="s">
        <v>46</v>
      </c>
      <c r="I4365">
        <v>3.8549197E-2</v>
      </c>
      <c r="K4365">
        <v>127.53619999999999</v>
      </c>
      <c r="L4365">
        <v>3.8</v>
      </c>
    </row>
    <row r="4366" spans="1:12" x14ac:dyDescent="0.35">
      <c r="A4366" t="s">
        <v>17</v>
      </c>
      <c r="B4366" t="s">
        <v>58</v>
      </c>
      <c r="C4366" t="s">
        <v>42</v>
      </c>
      <c r="D4366">
        <v>2018</v>
      </c>
      <c r="E4366" t="s">
        <v>45</v>
      </c>
      <c r="F4366" t="s">
        <v>21</v>
      </c>
      <c r="G4366" t="s">
        <v>15</v>
      </c>
      <c r="H4366" t="s">
        <v>46</v>
      </c>
      <c r="I4366">
        <v>7.7132215000000004E-2</v>
      </c>
      <c r="K4366">
        <v>197.411</v>
      </c>
      <c r="L4366">
        <v>3.8</v>
      </c>
    </row>
    <row r="4367" spans="1:12" x14ac:dyDescent="0.35">
      <c r="A4367" t="s">
        <v>17</v>
      </c>
      <c r="B4367" t="s">
        <v>896</v>
      </c>
      <c r="C4367" t="s">
        <v>42</v>
      </c>
      <c r="D4367">
        <v>2018</v>
      </c>
      <c r="E4367" t="s">
        <v>45</v>
      </c>
      <c r="F4367" t="s">
        <v>21</v>
      </c>
      <c r="G4367" t="s">
        <v>15</v>
      </c>
      <c r="H4367" t="s">
        <v>46</v>
      </c>
      <c r="I4367">
        <v>0.16657250100000001</v>
      </c>
      <c r="K4367">
        <v>176.1712</v>
      </c>
      <c r="L4367">
        <v>3.8</v>
      </c>
    </row>
    <row r="4368" spans="1:12" x14ac:dyDescent="0.35">
      <c r="A4368" t="s">
        <v>17</v>
      </c>
      <c r="B4368" t="s">
        <v>1508</v>
      </c>
      <c r="C4368" t="s">
        <v>42</v>
      </c>
      <c r="D4368">
        <v>2018</v>
      </c>
      <c r="E4368" t="s">
        <v>45</v>
      </c>
      <c r="F4368" t="s">
        <v>21</v>
      </c>
      <c r="G4368" t="s">
        <v>15</v>
      </c>
      <c r="H4368" t="s">
        <v>46</v>
      </c>
      <c r="I4368">
        <v>8.6046569999999999E-3</v>
      </c>
      <c r="K4368">
        <v>123.1756</v>
      </c>
      <c r="L4368">
        <v>3.8</v>
      </c>
    </row>
    <row r="4369" spans="1:12" x14ac:dyDescent="0.35">
      <c r="A4369" t="s">
        <v>17</v>
      </c>
      <c r="B4369" t="s">
        <v>467</v>
      </c>
      <c r="C4369" t="s">
        <v>64</v>
      </c>
      <c r="D4369">
        <v>2018</v>
      </c>
      <c r="E4369" t="s">
        <v>45</v>
      </c>
      <c r="F4369" t="s">
        <v>21</v>
      </c>
      <c r="G4369" t="s">
        <v>15</v>
      </c>
      <c r="H4369" t="s">
        <v>46</v>
      </c>
      <c r="I4369">
        <v>3.9768320000000003E-2</v>
      </c>
      <c r="K4369">
        <v>83.990799999999993</v>
      </c>
      <c r="L4369">
        <v>3.8</v>
      </c>
    </row>
    <row r="4370" spans="1:12" x14ac:dyDescent="0.35">
      <c r="A4370" t="s">
        <v>17</v>
      </c>
      <c r="B4370" t="s">
        <v>799</v>
      </c>
      <c r="C4370" t="s">
        <v>64</v>
      </c>
      <c r="D4370">
        <v>2018</v>
      </c>
      <c r="E4370" t="s">
        <v>45</v>
      </c>
      <c r="F4370" t="s">
        <v>21</v>
      </c>
      <c r="G4370" t="s">
        <v>15</v>
      </c>
      <c r="H4370" t="s">
        <v>46</v>
      </c>
      <c r="I4370">
        <v>7.3012870999999993E-2</v>
      </c>
      <c r="K4370">
        <v>67.514200000000002</v>
      </c>
      <c r="L4370">
        <v>3.8</v>
      </c>
    </row>
    <row r="4371" spans="1:12" x14ac:dyDescent="0.35">
      <c r="A4371" t="s">
        <v>17</v>
      </c>
      <c r="B4371" t="s">
        <v>1154</v>
      </c>
      <c r="C4371" t="s">
        <v>153</v>
      </c>
      <c r="D4371">
        <v>2018</v>
      </c>
      <c r="E4371" t="s">
        <v>45</v>
      </c>
      <c r="F4371" t="s">
        <v>21</v>
      </c>
      <c r="G4371" t="s">
        <v>15</v>
      </c>
      <c r="H4371" t="s">
        <v>46</v>
      </c>
      <c r="I4371">
        <v>5.3764023000000001E-2</v>
      </c>
      <c r="K4371">
        <v>195.77680000000001</v>
      </c>
      <c r="L4371">
        <v>3.8</v>
      </c>
    </row>
    <row r="4372" spans="1:12" x14ac:dyDescent="0.35">
      <c r="A4372" t="s">
        <v>17</v>
      </c>
      <c r="B4372" t="s">
        <v>695</v>
      </c>
      <c r="C4372" t="s">
        <v>48</v>
      </c>
      <c r="D4372">
        <v>2018</v>
      </c>
      <c r="E4372" t="s">
        <v>45</v>
      </c>
      <c r="F4372" t="s">
        <v>21</v>
      </c>
      <c r="G4372" t="s">
        <v>15</v>
      </c>
      <c r="H4372" t="s">
        <v>46</v>
      </c>
      <c r="I4372">
        <v>1.5693327999999999E-2</v>
      </c>
      <c r="K4372">
        <v>150.73660000000001</v>
      </c>
      <c r="L4372">
        <v>3.8</v>
      </c>
    </row>
    <row r="4373" spans="1:12" x14ac:dyDescent="0.35">
      <c r="A4373" t="s">
        <v>10</v>
      </c>
      <c r="B4373" t="s">
        <v>336</v>
      </c>
      <c r="C4373" t="s">
        <v>95</v>
      </c>
      <c r="D4373">
        <v>2018</v>
      </c>
      <c r="E4373" t="s">
        <v>45</v>
      </c>
      <c r="F4373" t="s">
        <v>21</v>
      </c>
      <c r="G4373" t="s">
        <v>15</v>
      </c>
      <c r="H4373" t="s">
        <v>46</v>
      </c>
      <c r="I4373">
        <v>0.12763896599999999</v>
      </c>
      <c r="K4373">
        <v>104.53319999999999</v>
      </c>
      <c r="L4373">
        <v>3.8</v>
      </c>
    </row>
    <row r="4374" spans="1:12" x14ac:dyDescent="0.35">
      <c r="A4374" t="s">
        <v>10</v>
      </c>
      <c r="B4374" t="s">
        <v>1218</v>
      </c>
      <c r="C4374" t="s">
        <v>28</v>
      </c>
      <c r="D4374">
        <v>2018</v>
      </c>
      <c r="E4374" t="s">
        <v>45</v>
      </c>
      <c r="F4374" t="s">
        <v>21</v>
      </c>
      <c r="G4374" t="s">
        <v>15</v>
      </c>
      <c r="H4374" t="s">
        <v>46</v>
      </c>
      <c r="I4374">
        <v>2.7214272000000001E-2</v>
      </c>
      <c r="K4374">
        <v>159.69200000000001</v>
      </c>
      <c r="L4374">
        <v>3.8</v>
      </c>
    </row>
    <row r="4375" spans="1:12" x14ac:dyDescent="0.35">
      <c r="A4375" t="s">
        <v>10</v>
      </c>
      <c r="B4375" t="s">
        <v>312</v>
      </c>
      <c r="C4375" t="s">
        <v>28</v>
      </c>
      <c r="D4375">
        <v>2018</v>
      </c>
      <c r="E4375" t="s">
        <v>45</v>
      </c>
      <c r="F4375" t="s">
        <v>21</v>
      </c>
      <c r="G4375" t="s">
        <v>15</v>
      </c>
      <c r="H4375" t="s">
        <v>46</v>
      </c>
      <c r="I4375">
        <v>7.1806045999999998E-2</v>
      </c>
      <c r="K4375">
        <v>186.5924</v>
      </c>
      <c r="L4375">
        <v>3.8</v>
      </c>
    </row>
    <row r="4376" spans="1:12" x14ac:dyDescent="0.35">
      <c r="A4376" t="s">
        <v>10</v>
      </c>
      <c r="B4376" t="s">
        <v>1480</v>
      </c>
      <c r="C4376" t="s">
        <v>28</v>
      </c>
      <c r="D4376">
        <v>2018</v>
      </c>
      <c r="E4376" t="s">
        <v>45</v>
      </c>
      <c r="F4376" t="s">
        <v>21</v>
      </c>
      <c r="G4376" t="s">
        <v>15</v>
      </c>
      <c r="H4376" t="s">
        <v>46</v>
      </c>
      <c r="I4376">
        <v>5.3361619999999998E-2</v>
      </c>
      <c r="K4376">
        <v>200.17420000000001</v>
      </c>
      <c r="L4376">
        <v>3.8</v>
      </c>
    </row>
    <row r="4377" spans="1:12" x14ac:dyDescent="0.35">
      <c r="A4377" t="s">
        <v>10</v>
      </c>
      <c r="B4377" t="s">
        <v>1468</v>
      </c>
      <c r="C4377" t="s">
        <v>28</v>
      </c>
      <c r="D4377">
        <v>2018</v>
      </c>
      <c r="E4377" t="s">
        <v>45</v>
      </c>
      <c r="F4377" t="s">
        <v>21</v>
      </c>
      <c r="G4377" t="s">
        <v>15</v>
      </c>
      <c r="H4377" t="s">
        <v>46</v>
      </c>
      <c r="I4377">
        <v>0.13884628900000001</v>
      </c>
      <c r="K4377">
        <v>263.78840000000002</v>
      </c>
      <c r="L4377">
        <v>3.8</v>
      </c>
    </row>
    <row r="4378" spans="1:12" x14ac:dyDescent="0.35">
      <c r="A4378" t="s">
        <v>10</v>
      </c>
      <c r="B4378" t="s">
        <v>582</v>
      </c>
      <c r="C4378" t="s">
        <v>54</v>
      </c>
      <c r="D4378">
        <v>2018</v>
      </c>
      <c r="E4378" t="s">
        <v>45</v>
      </c>
      <c r="F4378" t="s">
        <v>21</v>
      </c>
      <c r="G4378" t="s">
        <v>15</v>
      </c>
      <c r="H4378" t="s">
        <v>46</v>
      </c>
      <c r="I4378">
        <v>1.5016890999999999E-2</v>
      </c>
      <c r="K4378">
        <v>248.64080000000001</v>
      </c>
      <c r="L4378">
        <v>3.8</v>
      </c>
    </row>
    <row r="4379" spans="1:12" x14ac:dyDescent="0.35">
      <c r="A4379" t="s">
        <v>10</v>
      </c>
      <c r="B4379" t="s">
        <v>1161</v>
      </c>
      <c r="C4379" t="s">
        <v>54</v>
      </c>
      <c r="D4379">
        <v>2018</v>
      </c>
      <c r="E4379" t="s">
        <v>45</v>
      </c>
      <c r="F4379" t="s">
        <v>21</v>
      </c>
      <c r="G4379" t="s">
        <v>15</v>
      </c>
      <c r="H4379" t="s">
        <v>46</v>
      </c>
      <c r="I4379">
        <v>9.5635060999999993E-2</v>
      </c>
      <c r="K4379">
        <v>130.79419999999999</v>
      </c>
      <c r="L4379">
        <v>3.8</v>
      </c>
    </row>
    <row r="4380" spans="1:12" x14ac:dyDescent="0.35">
      <c r="A4380" t="s">
        <v>10</v>
      </c>
      <c r="B4380" t="s">
        <v>584</v>
      </c>
      <c r="C4380" t="s">
        <v>54</v>
      </c>
      <c r="D4380">
        <v>2018</v>
      </c>
      <c r="E4380" t="s">
        <v>45</v>
      </c>
      <c r="F4380" t="s">
        <v>21</v>
      </c>
      <c r="G4380" t="s">
        <v>15</v>
      </c>
      <c r="H4380" t="s">
        <v>46</v>
      </c>
      <c r="I4380">
        <v>9.6046303999999999E-2</v>
      </c>
      <c r="K4380">
        <v>178.7028</v>
      </c>
      <c r="L4380">
        <v>3.8</v>
      </c>
    </row>
    <row r="4381" spans="1:12" x14ac:dyDescent="0.35">
      <c r="A4381" t="s">
        <v>10</v>
      </c>
      <c r="B4381" t="s">
        <v>1521</v>
      </c>
      <c r="C4381" t="s">
        <v>54</v>
      </c>
      <c r="D4381">
        <v>2018</v>
      </c>
      <c r="E4381" t="s">
        <v>45</v>
      </c>
      <c r="F4381" t="s">
        <v>21</v>
      </c>
      <c r="G4381" t="s">
        <v>15</v>
      </c>
      <c r="H4381" t="s">
        <v>46</v>
      </c>
      <c r="I4381">
        <v>4.9435597999999997E-2</v>
      </c>
      <c r="K4381">
        <v>209.7586</v>
      </c>
      <c r="L4381">
        <v>3.8</v>
      </c>
    </row>
    <row r="4382" spans="1:12" x14ac:dyDescent="0.35">
      <c r="A4382" t="s">
        <v>10</v>
      </c>
      <c r="B4382" t="s">
        <v>659</v>
      </c>
      <c r="C4382" t="s">
        <v>48</v>
      </c>
      <c r="D4382">
        <v>2018</v>
      </c>
      <c r="E4382" t="s">
        <v>45</v>
      </c>
      <c r="F4382" t="s">
        <v>21</v>
      </c>
      <c r="G4382" t="s">
        <v>15</v>
      </c>
      <c r="H4382" t="s">
        <v>46</v>
      </c>
      <c r="I4382">
        <v>1.2203914999999999E-2</v>
      </c>
      <c r="K4382">
        <v>133.22839999999999</v>
      </c>
      <c r="L4382">
        <v>3.8</v>
      </c>
    </row>
    <row r="4383" spans="1:12" x14ac:dyDescent="0.35">
      <c r="A4383" t="s">
        <v>35</v>
      </c>
      <c r="B4383" t="s">
        <v>1286</v>
      </c>
      <c r="C4383" t="s">
        <v>12</v>
      </c>
      <c r="D4383">
        <v>2018</v>
      </c>
      <c r="E4383" t="s">
        <v>45</v>
      </c>
      <c r="F4383" t="s">
        <v>21</v>
      </c>
      <c r="G4383" t="s">
        <v>15</v>
      </c>
      <c r="H4383" t="s">
        <v>46</v>
      </c>
      <c r="I4383">
        <v>2.9640604000000001E-2</v>
      </c>
      <c r="K4383">
        <v>40.813800000000001</v>
      </c>
      <c r="L4383">
        <v>3.8</v>
      </c>
    </row>
    <row r="4384" spans="1:12" x14ac:dyDescent="0.35">
      <c r="A4384" t="s">
        <v>10</v>
      </c>
      <c r="B4384" t="s">
        <v>1484</v>
      </c>
      <c r="C4384" t="s">
        <v>12</v>
      </c>
      <c r="D4384">
        <v>2011</v>
      </c>
      <c r="E4384" t="s">
        <v>39</v>
      </c>
      <c r="F4384" t="s">
        <v>21</v>
      </c>
      <c r="G4384" t="s">
        <v>26</v>
      </c>
      <c r="H4384" t="s">
        <v>40</v>
      </c>
      <c r="I4384">
        <v>0</v>
      </c>
      <c r="J4384">
        <v>19.2</v>
      </c>
      <c r="K4384">
        <v>182.095</v>
      </c>
      <c r="L4384">
        <v>3.7</v>
      </c>
    </row>
    <row r="4385" spans="1:12" x14ac:dyDescent="0.35">
      <c r="A4385" t="s">
        <v>17</v>
      </c>
      <c r="B4385" t="s">
        <v>56</v>
      </c>
      <c r="C4385" t="s">
        <v>57</v>
      </c>
      <c r="D4385">
        <v>2015</v>
      </c>
      <c r="E4385" t="s">
        <v>33</v>
      </c>
      <c r="F4385" t="s">
        <v>34</v>
      </c>
      <c r="G4385" t="s">
        <v>26</v>
      </c>
      <c r="H4385" t="s">
        <v>16</v>
      </c>
      <c r="I4385">
        <v>0</v>
      </c>
      <c r="J4385">
        <v>17.850000000000001</v>
      </c>
      <c r="K4385">
        <v>93.143600000000006</v>
      </c>
      <c r="L4385">
        <v>3.7</v>
      </c>
    </row>
    <row r="4386" spans="1:12" x14ac:dyDescent="0.35">
      <c r="A4386" t="s">
        <v>10</v>
      </c>
      <c r="B4386" t="s">
        <v>195</v>
      </c>
      <c r="C4386" t="s">
        <v>48</v>
      </c>
      <c r="D4386">
        <v>2018</v>
      </c>
      <c r="E4386" t="s">
        <v>45</v>
      </c>
      <c r="F4386" t="s">
        <v>21</v>
      </c>
      <c r="G4386" t="s">
        <v>15</v>
      </c>
      <c r="H4386" t="s">
        <v>46</v>
      </c>
      <c r="I4386">
        <v>0.123111453</v>
      </c>
      <c r="K4386">
        <v>36.987400000000001</v>
      </c>
      <c r="L4386">
        <v>3.7</v>
      </c>
    </row>
    <row r="4387" spans="1:12" x14ac:dyDescent="0.35">
      <c r="A4387" t="s">
        <v>10</v>
      </c>
      <c r="B4387" t="s">
        <v>882</v>
      </c>
      <c r="C4387" t="s">
        <v>95</v>
      </c>
      <c r="D4387">
        <v>2016</v>
      </c>
      <c r="E4387" t="s">
        <v>25</v>
      </c>
      <c r="F4387" t="s">
        <v>14</v>
      </c>
      <c r="G4387" t="s">
        <v>26</v>
      </c>
      <c r="H4387" t="s">
        <v>16</v>
      </c>
      <c r="I4387">
        <v>0.121632721</v>
      </c>
      <c r="J4387">
        <v>15.85</v>
      </c>
      <c r="K4387">
        <v>60.622</v>
      </c>
      <c r="L4387">
        <v>3.7</v>
      </c>
    </row>
    <row r="4388" spans="1:12" x14ac:dyDescent="0.35">
      <c r="A4388" t="s">
        <v>17</v>
      </c>
      <c r="B4388" t="s">
        <v>1541</v>
      </c>
      <c r="C4388" t="s">
        <v>48</v>
      </c>
      <c r="D4388">
        <v>2016</v>
      </c>
      <c r="E4388" t="s">
        <v>25</v>
      </c>
      <c r="F4388" t="s">
        <v>14</v>
      </c>
      <c r="G4388" t="s">
        <v>26</v>
      </c>
      <c r="H4388" t="s">
        <v>16</v>
      </c>
      <c r="I4388">
        <v>0.173481304</v>
      </c>
      <c r="J4388">
        <v>15.1</v>
      </c>
      <c r="K4388">
        <v>194.511</v>
      </c>
      <c r="L4388">
        <v>3.7</v>
      </c>
    </row>
    <row r="4389" spans="1:12" x14ac:dyDescent="0.35">
      <c r="A4389" t="s">
        <v>17</v>
      </c>
      <c r="B4389" t="s">
        <v>609</v>
      </c>
      <c r="C4389" t="s">
        <v>42</v>
      </c>
      <c r="D4389">
        <v>2018</v>
      </c>
      <c r="E4389" t="s">
        <v>45</v>
      </c>
      <c r="F4389" t="s">
        <v>21</v>
      </c>
      <c r="G4389" t="s">
        <v>15</v>
      </c>
      <c r="H4389" t="s">
        <v>46</v>
      </c>
      <c r="I4389">
        <v>2.8459761E-2</v>
      </c>
      <c r="K4389">
        <v>149.9708</v>
      </c>
      <c r="L4389">
        <v>3.7</v>
      </c>
    </row>
    <row r="4390" spans="1:12" x14ac:dyDescent="0.35">
      <c r="A4390" t="s">
        <v>10</v>
      </c>
      <c r="B4390" t="s">
        <v>1501</v>
      </c>
      <c r="C4390" t="s">
        <v>32</v>
      </c>
      <c r="D4390">
        <v>2014</v>
      </c>
      <c r="E4390" t="s">
        <v>29</v>
      </c>
      <c r="F4390" t="s">
        <v>21</v>
      </c>
      <c r="G4390" t="s">
        <v>30</v>
      </c>
      <c r="H4390" t="s">
        <v>16</v>
      </c>
      <c r="I4390">
        <v>2.4832805999999999E-2</v>
      </c>
      <c r="J4390">
        <v>16.75</v>
      </c>
      <c r="K4390">
        <v>38.782200000000003</v>
      </c>
      <c r="L4390">
        <v>3.7</v>
      </c>
    </row>
    <row r="4391" spans="1:12" x14ac:dyDescent="0.35">
      <c r="A4391" t="s">
        <v>17</v>
      </c>
      <c r="B4391" t="s">
        <v>1283</v>
      </c>
      <c r="C4391" t="s">
        <v>42</v>
      </c>
      <c r="D4391">
        <v>2016</v>
      </c>
      <c r="E4391" t="s">
        <v>25</v>
      </c>
      <c r="F4391" t="s">
        <v>14</v>
      </c>
      <c r="G4391" t="s">
        <v>26</v>
      </c>
      <c r="H4391" t="s">
        <v>16</v>
      </c>
      <c r="I4391">
        <v>7.6855627999999995E-2</v>
      </c>
      <c r="J4391">
        <v>7.2350000000000003</v>
      </c>
      <c r="K4391">
        <v>116.0492</v>
      </c>
      <c r="L4391">
        <v>3.7</v>
      </c>
    </row>
    <row r="4392" spans="1:12" x14ac:dyDescent="0.35">
      <c r="A4392" t="s">
        <v>17</v>
      </c>
      <c r="B4392" t="s">
        <v>391</v>
      </c>
      <c r="C4392" t="s">
        <v>48</v>
      </c>
      <c r="D4392">
        <v>2017</v>
      </c>
      <c r="E4392" t="s">
        <v>50</v>
      </c>
      <c r="F4392" t="s">
        <v>34</v>
      </c>
      <c r="G4392" t="s">
        <v>26</v>
      </c>
      <c r="H4392" t="s">
        <v>16</v>
      </c>
      <c r="I4392">
        <v>0.155350299</v>
      </c>
      <c r="J4392">
        <v>21.25</v>
      </c>
      <c r="K4392">
        <v>178.23699999999999</v>
      </c>
      <c r="L4392">
        <v>3.7</v>
      </c>
    </row>
    <row r="4393" spans="1:12" x14ac:dyDescent="0.35">
      <c r="A4393" t="s">
        <v>17</v>
      </c>
      <c r="B4393" t="s">
        <v>1020</v>
      </c>
      <c r="C4393" t="s">
        <v>12</v>
      </c>
      <c r="D4393">
        <v>2018</v>
      </c>
      <c r="E4393" t="s">
        <v>45</v>
      </c>
      <c r="F4393" t="s">
        <v>21</v>
      </c>
      <c r="G4393" t="s">
        <v>15</v>
      </c>
      <c r="H4393" t="s">
        <v>46</v>
      </c>
      <c r="I4393">
        <v>7.7367431E-2</v>
      </c>
      <c r="K4393">
        <v>97.009399999999999</v>
      </c>
      <c r="L4393">
        <v>3.7</v>
      </c>
    </row>
    <row r="4394" spans="1:12" x14ac:dyDescent="0.35">
      <c r="A4394" t="s">
        <v>17</v>
      </c>
      <c r="B4394" t="s">
        <v>796</v>
      </c>
      <c r="C4394" t="s">
        <v>42</v>
      </c>
      <c r="D4394">
        <v>2018</v>
      </c>
      <c r="E4394" t="s">
        <v>45</v>
      </c>
      <c r="F4394" t="s">
        <v>21</v>
      </c>
      <c r="G4394" t="s">
        <v>15</v>
      </c>
      <c r="H4394" t="s">
        <v>46</v>
      </c>
      <c r="I4394">
        <v>2.5578526000000001E-2</v>
      </c>
      <c r="K4394">
        <v>198.80840000000001</v>
      </c>
      <c r="L4394">
        <v>3.7</v>
      </c>
    </row>
    <row r="4395" spans="1:12" x14ac:dyDescent="0.35">
      <c r="A4395" t="s">
        <v>10</v>
      </c>
      <c r="B4395" t="s">
        <v>1511</v>
      </c>
      <c r="C4395" t="s">
        <v>28</v>
      </c>
      <c r="D4395">
        <v>2018</v>
      </c>
      <c r="E4395" t="s">
        <v>45</v>
      </c>
      <c r="F4395" t="s">
        <v>21</v>
      </c>
      <c r="G4395" t="s">
        <v>15</v>
      </c>
      <c r="H4395" t="s">
        <v>46</v>
      </c>
      <c r="I4395">
        <v>0.101338651</v>
      </c>
      <c r="K4395">
        <v>232.63</v>
      </c>
      <c r="L4395">
        <v>3.7</v>
      </c>
    </row>
    <row r="4396" spans="1:12" x14ac:dyDescent="0.35">
      <c r="A4396" t="s">
        <v>10</v>
      </c>
      <c r="B4396" t="s">
        <v>1097</v>
      </c>
      <c r="C4396" t="s">
        <v>48</v>
      </c>
      <c r="D4396">
        <v>2018</v>
      </c>
      <c r="E4396" t="s">
        <v>138</v>
      </c>
      <c r="F4396" t="s">
        <v>14</v>
      </c>
      <c r="G4396" t="s">
        <v>26</v>
      </c>
      <c r="H4396" t="s">
        <v>40</v>
      </c>
      <c r="I4396">
        <v>5.1643608000000001E-2</v>
      </c>
      <c r="K4396">
        <v>107.3622</v>
      </c>
      <c r="L4396">
        <v>3.7</v>
      </c>
    </row>
    <row r="4397" spans="1:12" x14ac:dyDescent="0.35">
      <c r="A4397" t="s">
        <v>17</v>
      </c>
      <c r="B4397" t="s">
        <v>1551</v>
      </c>
      <c r="C4397" t="s">
        <v>95</v>
      </c>
      <c r="D4397">
        <v>2013</v>
      </c>
      <c r="E4397" t="s">
        <v>13</v>
      </c>
      <c r="F4397" t="s">
        <v>14</v>
      </c>
      <c r="G4397" t="s">
        <v>15</v>
      </c>
      <c r="H4397" t="s">
        <v>16</v>
      </c>
      <c r="I4397">
        <v>3.1452265E-2</v>
      </c>
      <c r="J4397">
        <v>8.1950000000000003</v>
      </c>
      <c r="K4397">
        <v>94.346199999999996</v>
      </c>
      <c r="L4397">
        <v>3.7</v>
      </c>
    </row>
    <row r="4398" spans="1:12" x14ac:dyDescent="0.35">
      <c r="A4398" t="s">
        <v>10</v>
      </c>
      <c r="B4398" t="s">
        <v>364</v>
      </c>
      <c r="C4398" t="s">
        <v>12</v>
      </c>
      <c r="D4398">
        <v>2013</v>
      </c>
      <c r="E4398" t="s">
        <v>13</v>
      </c>
      <c r="F4398" t="s">
        <v>14</v>
      </c>
      <c r="G4398" t="s">
        <v>15</v>
      </c>
      <c r="H4398" t="s">
        <v>16</v>
      </c>
      <c r="I4398">
        <v>2.2460101999999999E-2</v>
      </c>
      <c r="J4398">
        <v>20.100000000000001</v>
      </c>
      <c r="K4398">
        <v>226.80359999999999</v>
      </c>
      <c r="L4398">
        <v>3.7</v>
      </c>
    </row>
    <row r="4399" spans="1:12" x14ac:dyDescent="0.35">
      <c r="A4399" t="s">
        <v>17</v>
      </c>
      <c r="B4399" t="s">
        <v>467</v>
      </c>
      <c r="C4399" t="s">
        <v>64</v>
      </c>
      <c r="D4399">
        <v>2017</v>
      </c>
      <c r="E4399" t="s">
        <v>50</v>
      </c>
      <c r="F4399" t="s">
        <v>34</v>
      </c>
      <c r="G4399" t="s">
        <v>26</v>
      </c>
      <c r="H4399" t="s">
        <v>16</v>
      </c>
      <c r="I4399">
        <v>3.9954281000000001E-2</v>
      </c>
      <c r="J4399">
        <v>9.3949999999999996</v>
      </c>
      <c r="K4399">
        <v>82.490799999999993</v>
      </c>
      <c r="L4399">
        <v>3.7</v>
      </c>
    </row>
    <row r="4400" spans="1:12" x14ac:dyDescent="0.35">
      <c r="A4400" t="s">
        <v>17</v>
      </c>
      <c r="B4400" t="s">
        <v>997</v>
      </c>
      <c r="C4400" t="s">
        <v>64</v>
      </c>
      <c r="D4400">
        <v>2011</v>
      </c>
      <c r="E4400" t="s">
        <v>39</v>
      </c>
      <c r="F4400" t="s">
        <v>21</v>
      </c>
      <c r="G4400" t="s">
        <v>15</v>
      </c>
      <c r="H4400" t="s">
        <v>40</v>
      </c>
      <c r="I4400">
        <v>0.11168586799999999</v>
      </c>
      <c r="J4400">
        <v>15.6</v>
      </c>
      <c r="K4400">
        <v>184.79239999999999</v>
      </c>
      <c r="L4400">
        <v>3.7</v>
      </c>
    </row>
    <row r="4401" spans="1:12" x14ac:dyDescent="0.35">
      <c r="A4401" t="s">
        <v>10</v>
      </c>
      <c r="B4401" t="s">
        <v>1158</v>
      </c>
      <c r="C4401" t="s">
        <v>12</v>
      </c>
      <c r="D4401">
        <v>2013</v>
      </c>
      <c r="E4401" t="s">
        <v>13</v>
      </c>
      <c r="F4401" t="s">
        <v>14</v>
      </c>
      <c r="G4401" t="s">
        <v>15</v>
      </c>
      <c r="H4401" t="s">
        <v>16</v>
      </c>
      <c r="I4401">
        <v>4.1622263999999999E-2</v>
      </c>
      <c r="J4401">
        <v>12.6</v>
      </c>
      <c r="K4401">
        <v>124.0072</v>
      </c>
      <c r="L4401">
        <v>3.7</v>
      </c>
    </row>
    <row r="4402" spans="1:12" x14ac:dyDescent="0.35">
      <c r="A4402" t="s">
        <v>17</v>
      </c>
      <c r="B4402" t="s">
        <v>857</v>
      </c>
      <c r="C4402" t="s">
        <v>61</v>
      </c>
      <c r="D4402">
        <v>2022</v>
      </c>
      <c r="E4402" t="s">
        <v>20</v>
      </c>
      <c r="F4402" t="s">
        <v>21</v>
      </c>
      <c r="G4402" t="s">
        <v>15</v>
      </c>
      <c r="H4402" t="s">
        <v>22</v>
      </c>
      <c r="I4402">
        <v>7.2269849999999997E-2</v>
      </c>
      <c r="J4402">
        <v>8.3949999999999996</v>
      </c>
      <c r="K4402">
        <v>254.10400000000001</v>
      </c>
      <c r="L4402">
        <v>3.7</v>
      </c>
    </row>
    <row r="4403" spans="1:12" x14ac:dyDescent="0.35">
      <c r="A4403" t="s">
        <v>10</v>
      </c>
      <c r="B4403" t="s">
        <v>1338</v>
      </c>
      <c r="C4403" t="s">
        <v>48</v>
      </c>
      <c r="D4403">
        <v>2018</v>
      </c>
      <c r="E4403" t="s">
        <v>45</v>
      </c>
      <c r="F4403" t="s">
        <v>21</v>
      </c>
      <c r="G4403" t="s">
        <v>15</v>
      </c>
      <c r="H4403" t="s">
        <v>46</v>
      </c>
      <c r="I4403">
        <v>0.116915909</v>
      </c>
      <c r="K4403">
        <v>159.45779999999999</v>
      </c>
      <c r="L4403">
        <v>3.7</v>
      </c>
    </row>
    <row r="4404" spans="1:12" x14ac:dyDescent="0.35">
      <c r="A4404" t="s">
        <v>10</v>
      </c>
      <c r="B4404" t="s">
        <v>1500</v>
      </c>
      <c r="C4404" t="s">
        <v>67</v>
      </c>
      <c r="D4404">
        <v>2020</v>
      </c>
      <c r="E4404" t="s">
        <v>37</v>
      </c>
      <c r="F4404" t="s">
        <v>34</v>
      </c>
      <c r="G4404" t="s">
        <v>15</v>
      </c>
      <c r="H4404" t="s">
        <v>16</v>
      </c>
      <c r="I4404">
        <v>0</v>
      </c>
      <c r="J4404">
        <v>8.9450000000000003</v>
      </c>
      <c r="K4404">
        <v>264.791</v>
      </c>
      <c r="L4404">
        <v>3.7</v>
      </c>
    </row>
    <row r="4405" spans="1:12" x14ac:dyDescent="0.35">
      <c r="A4405" t="s">
        <v>17</v>
      </c>
      <c r="B4405" t="s">
        <v>1302</v>
      </c>
      <c r="C4405" t="s">
        <v>28</v>
      </c>
      <c r="D4405">
        <v>2016</v>
      </c>
      <c r="E4405" t="s">
        <v>25</v>
      </c>
      <c r="F4405" t="s">
        <v>14</v>
      </c>
      <c r="G4405" t="s">
        <v>26</v>
      </c>
      <c r="H4405" t="s">
        <v>16</v>
      </c>
      <c r="I4405">
        <v>0.14164221900000001</v>
      </c>
      <c r="J4405">
        <v>18.850000000000001</v>
      </c>
      <c r="K4405">
        <v>168.11320000000001</v>
      </c>
      <c r="L4405">
        <v>3.7</v>
      </c>
    </row>
    <row r="4406" spans="1:12" x14ac:dyDescent="0.35">
      <c r="A4406" t="s">
        <v>17</v>
      </c>
      <c r="B4406" t="s">
        <v>1087</v>
      </c>
      <c r="C4406" t="s">
        <v>48</v>
      </c>
      <c r="D4406">
        <v>2014</v>
      </c>
      <c r="E4406" t="s">
        <v>29</v>
      </c>
      <c r="F4406" t="s">
        <v>21</v>
      </c>
      <c r="G4406" t="s">
        <v>30</v>
      </c>
      <c r="H4406" t="s">
        <v>16</v>
      </c>
      <c r="I4406">
        <v>3.8494622999999999E-2</v>
      </c>
      <c r="J4406">
        <v>13.35</v>
      </c>
      <c r="K4406">
        <v>240.25640000000001</v>
      </c>
      <c r="L4406">
        <v>3.7</v>
      </c>
    </row>
    <row r="4407" spans="1:12" x14ac:dyDescent="0.35">
      <c r="A4407" t="s">
        <v>10</v>
      </c>
      <c r="B4407" t="s">
        <v>1437</v>
      </c>
      <c r="C4407" t="s">
        <v>159</v>
      </c>
      <c r="D4407">
        <v>2011</v>
      </c>
      <c r="E4407" t="s">
        <v>39</v>
      </c>
      <c r="F4407" t="s">
        <v>21</v>
      </c>
      <c r="G4407" t="s">
        <v>15</v>
      </c>
      <c r="H4407" t="s">
        <v>40</v>
      </c>
      <c r="I4407">
        <v>7.3480266000000002E-2</v>
      </c>
      <c r="J4407">
        <v>7.06</v>
      </c>
      <c r="K4407">
        <v>58.8904</v>
      </c>
      <c r="L4407">
        <v>3.7</v>
      </c>
    </row>
    <row r="4408" spans="1:12" x14ac:dyDescent="0.35">
      <c r="A4408" t="s">
        <v>10</v>
      </c>
      <c r="B4408" t="s">
        <v>1258</v>
      </c>
      <c r="C4408" t="s">
        <v>48</v>
      </c>
      <c r="D4408">
        <v>2022</v>
      </c>
      <c r="E4408" t="s">
        <v>20</v>
      </c>
      <c r="F4408" t="s">
        <v>21</v>
      </c>
      <c r="G4408" t="s">
        <v>15</v>
      </c>
      <c r="H4408" t="s">
        <v>22</v>
      </c>
      <c r="I4408">
        <v>2.0961192E-2</v>
      </c>
      <c r="J4408">
        <v>19.850000000000001</v>
      </c>
      <c r="K4408">
        <v>62.019399999999997</v>
      </c>
      <c r="L4408">
        <v>3.7</v>
      </c>
    </row>
    <row r="4409" spans="1:12" x14ac:dyDescent="0.35">
      <c r="A4409" t="s">
        <v>17</v>
      </c>
      <c r="B4409" t="s">
        <v>772</v>
      </c>
      <c r="C4409" t="s">
        <v>12</v>
      </c>
      <c r="D4409">
        <v>2017</v>
      </c>
      <c r="E4409" t="s">
        <v>50</v>
      </c>
      <c r="F4409" t="s">
        <v>34</v>
      </c>
      <c r="G4409" t="s">
        <v>26</v>
      </c>
      <c r="H4409" t="s">
        <v>16</v>
      </c>
      <c r="I4409">
        <v>0.105577348</v>
      </c>
      <c r="J4409">
        <v>6.59</v>
      </c>
      <c r="K4409">
        <v>85.690799999999996</v>
      </c>
      <c r="L4409">
        <v>3.7</v>
      </c>
    </row>
    <row r="4410" spans="1:12" x14ac:dyDescent="0.35">
      <c r="A4410" t="s">
        <v>17</v>
      </c>
      <c r="B4410" t="s">
        <v>306</v>
      </c>
      <c r="C4410" t="s">
        <v>48</v>
      </c>
      <c r="D4410">
        <v>2014</v>
      </c>
      <c r="E4410" t="s">
        <v>29</v>
      </c>
      <c r="F4410" t="s">
        <v>21</v>
      </c>
      <c r="G4410" t="s">
        <v>30</v>
      </c>
      <c r="H4410" t="s">
        <v>16</v>
      </c>
      <c r="I4410">
        <v>4.9263978999999999E-2</v>
      </c>
      <c r="J4410">
        <v>21</v>
      </c>
      <c r="K4410">
        <v>195.0478</v>
      </c>
      <c r="L4410">
        <v>3.7</v>
      </c>
    </row>
    <row r="4411" spans="1:12" x14ac:dyDescent="0.35">
      <c r="A4411" t="s">
        <v>17</v>
      </c>
      <c r="B4411" t="s">
        <v>1515</v>
      </c>
      <c r="C4411" t="s">
        <v>67</v>
      </c>
      <c r="D4411">
        <v>2020</v>
      </c>
      <c r="E4411" t="s">
        <v>37</v>
      </c>
      <c r="F4411" t="s">
        <v>34</v>
      </c>
      <c r="G4411" t="s">
        <v>15</v>
      </c>
      <c r="H4411" t="s">
        <v>16</v>
      </c>
      <c r="I4411">
        <v>0.175033524</v>
      </c>
      <c r="J4411">
        <v>11.65</v>
      </c>
      <c r="K4411">
        <v>55.529800000000002</v>
      </c>
      <c r="L4411">
        <v>3.7</v>
      </c>
    </row>
    <row r="4412" spans="1:12" x14ac:dyDescent="0.35">
      <c r="A4412" t="s">
        <v>17</v>
      </c>
      <c r="B4412" t="s">
        <v>1455</v>
      </c>
      <c r="C4412" t="s">
        <v>74</v>
      </c>
      <c r="D4412">
        <v>2020</v>
      </c>
      <c r="E4412" t="s">
        <v>37</v>
      </c>
      <c r="F4412" t="s">
        <v>34</v>
      </c>
      <c r="G4412" t="s">
        <v>15</v>
      </c>
      <c r="H4412" t="s">
        <v>16</v>
      </c>
      <c r="I4412">
        <v>6.1405051000000002E-2</v>
      </c>
      <c r="J4412">
        <v>7.8650000000000002</v>
      </c>
      <c r="K4412">
        <v>166.3526</v>
      </c>
      <c r="L4412">
        <v>3.7</v>
      </c>
    </row>
    <row r="4413" spans="1:12" x14ac:dyDescent="0.35">
      <c r="A4413" t="s">
        <v>17</v>
      </c>
      <c r="B4413" t="s">
        <v>143</v>
      </c>
      <c r="C4413" t="s">
        <v>12</v>
      </c>
      <c r="D4413">
        <v>2014</v>
      </c>
      <c r="E4413" t="s">
        <v>29</v>
      </c>
      <c r="F4413" t="s">
        <v>21</v>
      </c>
      <c r="G4413" t="s">
        <v>30</v>
      </c>
      <c r="H4413" t="s">
        <v>16</v>
      </c>
      <c r="I4413">
        <v>2.5715562000000001E-2</v>
      </c>
      <c r="J4413">
        <v>16.25</v>
      </c>
      <c r="K4413">
        <v>168.1474</v>
      </c>
      <c r="L4413">
        <v>3.7</v>
      </c>
    </row>
    <row r="4414" spans="1:12" x14ac:dyDescent="0.35">
      <c r="A4414" t="s">
        <v>17</v>
      </c>
      <c r="B4414" t="s">
        <v>590</v>
      </c>
      <c r="C4414" t="s">
        <v>24</v>
      </c>
      <c r="D4414">
        <v>2013</v>
      </c>
      <c r="E4414" t="s">
        <v>13</v>
      </c>
      <c r="F4414" t="s">
        <v>14</v>
      </c>
      <c r="G4414" t="s">
        <v>15</v>
      </c>
      <c r="H4414" t="s">
        <v>16</v>
      </c>
      <c r="I4414">
        <v>2.1883368E-2</v>
      </c>
      <c r="J4414">
        <v>7.0350000000000001</v>
      </c>
      <c r="K4414">
        <v>263.791</v>
      </c>
      <c r="L4414">
        <v>3.7</v>
      </c>
    </row>
    <row r="4415" spans="1:12" x14ac:dyDescent="0.35">
      <c r="A4415" t="s">
        <v>17</v>
      </c>
      <c r="B4415" t="s">
        <v>855</v>
      </c>
      <c r="C4415" t="s">
        <v>24</v>
      </c>
      <c r="D4415">
        <v>2013</v>
      </c>
      <c r="E4415" t="s">
        <v>13</v>
      </c>
      <c r="F4415" t="s">
        <v>14</v>
      </c>
      <c r="G4415" t="s">
        <v>15</v>
      </c>
      <c r="H4415" t="s">
        <v>16</v>
      </c>
      <c r="I4415">
        <v>4.1803290999999999E-2</v>
      </c>
      <c r="J4415">
        <v>19.7</v>
      </c>
      <c r="K4415">
        <v>110.3912</v>
      </c>
      <c r="L4415">
        <v>3.7</v>
      </c>
    </row>
    <row r="4416" spans="1:12" x14ac:dyDescent="0.35">
      <c r="A4416" t="s">
        <v>17</v>
      </c>
      <c r="B4416" t="s">
        <v>206</v>
      </c>
      <c r="C4416" t="s">
        <v>12</v>
      </c>
      <c r="D4416">
        <v>2013</v>
      </c>
      <c r="E4416" t="s">
        <v>13</v>
      </c>
      <c r="F4416" t="s">
        <v>14</v>
      </c>
      <c r="G4416" t="s">
        <v>15</v>
      </c>
      <c r="H4416" t="s">
        <v>16</v>
      </c>
      <c r="I4416">
        <v>4.3630580000000002E-2</v>
      </c>
      <c r="J4416">
        <v>5.98</v>
      </c>
      <c r="K4416">
        <v>148.24180000000001</v>
      </c>
      <c r="L4416">
        <v>3.7</v>
      </c>
    </row>
    <row r="4417" spans="1:12" x14ac:dyDescent="0.35">
      <c r="A4417" t="s">
        <v>17</v>
      </c>
      <c r="B4417" t="s">
        <v>1247</v>
      </c>
      <c r="C4417" t="s">
        <v>95</v>
      </c>
      <c r="D4417">
        <v>2013</v>
      </c>
      <c r="E4417" t="s">
        <v>13</v>
      </c>
      <c r="F4417" t="s">
        <v>14</v>
      </c>
      <c r="G4417" t="s">
        <v>15</v>
      </c>
      <c r="H4417" t="s">
        <v>16</v>
      </c>
      <c r="I4417">
        <v>5.7021156000000003E-2</v>
      </c>
      <c r="J4417">
        <v>11.15</v>
      </c>
      <c r="K4417">
        <v>106.8622</v>
      </c>
      <c r="L4417">
        <v>3.7</v>
      </c>
    </row>
    <row r="4418" spans="1:12" x14ac:dyDescent="0.35">
      <c r="A4418" t="s">
        <v>17</v>
      </c>
      <c r="B4418" t="s">
        <v>1505</v>
      </c>
      <c r="C4418" t="s">
        <v>67</v>
      </c>
      <c r="D4418">
        <v>2013</v>
      </c>
      <c r="E4418" t="s">
        <v>13</v>
      </c>
      <c r="F4418" t="s">
        <v>14</v>
      </c>
      <c r="G4418" t="s">
        <v>15</v>
      </c>
      <c r="H4418" t="s">
        <v>16</v>
      </c>
      <c r="I4418">
        <v>0.122761775</v>
      </c>
      <c r="J4418">
        <v>14.3</v>
      </c>
      <c r="K4418">
        <v>124.373</v>
      </c>
      <c r="L4418">
        <v>3.7</v>
      </c>
    </row>
    <row r="4419" spans="1:12" x14ac:dyDescent="0.35">
      <c r="A4419" t="s">
        <v>17</v>
      </c>
      <c r="B4419" t="s">
        <v>728</v>
      </c>
      <c r="C4419" t="s">
        <v>24</v>
      </c>
      <c r="D4419">
        <v>2013</v>
      </c>
      <c r="E4419" t="s">
        <v>13</v>
      </c>
      <c r="F4419" t="s">
        <v>14</v>
      </c>
      <c r="G4419" t="s">
        <v>15</v>
      </c>
      <c r="H4419" t="s">
        <v>16</v>
      </c>
      <c r="I4419">
        <v>0.117095014</v>
      </c>
      <c r="J4419">
        <v>15.6</v>
      </c>
      <c r="K4419">
        <v>78.066999999999993</v>
      </c>
      <c r="L4419">
        <v>3.7</v>
      </c>
    </row>
    <row r="4420" spans="1:12" x14ac:dyDescent="0.35">
      <c r="A4420" t="s">
        <v>17</v>
      </c>
      <c r="B4420" t="s">
        <v>1552</v>
      </c>
      <c r="C4420" t="s">
        <v>61</v>
      </c>
      <c r="D4420">
        <v>2013</v>
      </c>
      <c r="E4420" t="s">
        <v>13</v>
      </c>
      <c r="F4420" t="s">
        <v>14</v>
      </c>
      <c r="G4420" t="s">
        <v>15</v>
      </c>
      <c r="H4420" t="s">
        <v>16</v>
      </c>
      <c r="I4420">
        <v>6.4241345000000005E-2</v>
      </c>
      <c r="J4420">
        <v>15</v>
      </c>
      <c r="K4420">
        <v>45.206000000000003</v>
      </c>
      <c r="L4420">
        <v>3.7</v>
      </c>
    </row>
    <row r="4421" spans="1:12" x14ac:dyDescent="0.35">
      <c r="A4421" t="s">
        <v>17</v>
      </c>
      <c r="B4421" t="s">
        <v>879</v>
      </c>
      <c r="C4421" t="s">
        <v>19</v>
      </c>
      <c r="D4421">
        <v>2013</v>
      </c>
      <c r="E4421" t="s">
        <v>13</v>
      </c>
      <c r="F4421" t="s">
        <v>14</v>
      </c>
      <c r="G4421" t="s">
        <v>15</v>
      </c>
      <c r="H4421" t="s">
        <v>16</v>
      </c>
      <c r="I4421">
        <v>1.4482152999999999E-2</v>
      </c>
      <c r="J4421">
        <v>8.2349999999999994</v>
      </c>
      <c r="K4421">
        <v>182.29499999999999</v>
      </c>
      <c r="L4421">
        <v>3.7</v>
      </c>
    </row>
    <row r="4422" spans="1:12" x14ac:dyDescent="0.35">
      <c r="A4422" t="s">
        <v>17</v>
      </c>
      <c r="B4422" t="s">
        <v>297</v>
      </c>
      <c r="C4422" t="s">
        <v>19</v>
      </c>
      <c r="D4422">
        <v>2013</v>
      </c>
      <c r="E4422" t="s">
        <v>13</v>
      </c>
      <c r="F4422" t="s">
        <v>14</v>
      </c>
      <c r="G4422" t="s">
        <v>15</v>
      </c>
      <c r="H4422" t="s">
        <v>16</v>
      </c>
      <c r="I4422">
        <v>8.9917768999999995E-2</v>
      </c>
      <c r="J4422">
        <v>14.5</v>
      </c>
      <c r="K4422">
        <v>160.3604</v>
      </c>
      <c r="L4422">
        <v>3.7</v>
      </c>
    </row>
    <row r="4423" spans="1:12" x14ac:dyDescent="0.35">
      <c r="A4423" t="s">
        <v>17</v>
      </c>
      <c r="B4423" t="s">
        <v>1393</v>
      </c>
      <c r="C4423" t="s">
        <v>42</v>
      </c>
      <c r="D4423">
        <v>2013</v>
      </c>
      <c r="E4423" t="s">
        <v>13</v>
      </c>
      <c r="F4423" t="s">
        <v>14</v>
      </c>
      <c r="G4423" t="s">
        <v>15</v>
      </c>
      <c r="H4423" t="s">
        <v>16</v>
      </c>
      <c r="I4423">
        <v>5.5514919000000003E-2</v>
      </c>
      <c r="J4423">
        <v>9.1</v>
      </c>
      <c r="K4423">
        <v>112.5518</v>
      </c>
      <c r="L4423">
        <v>3.7</v>
      </c>
    </row>
    <row r="4424" spans="1:12" x14ac:dyDescent="0.35">
      <c r="A4424" t="s">
        <v>17</v>
      </c>
      <c r="B4424" t="s">
        <v>563</v>
      </c>
      <c r="C4424" t="s">
        <v>42</v>
      </c>
      <c r="D4424">
        <v>2013</v>
      </c>
      <c r="E4424" t="s">
        <v>13</v>
      </c>
      <c r="F4424" t="s">
        <v>14</v>
      </c>
      <c r="G4424" t="s">
        <v>15</v>
      </c>
      <c r="H4424" t="s">
        <v>16</v>
      </c>
      <c r="I4424">
        <v>2.3988387E-2</v>
      </c>
      <c r="J4424">
        <v>19.600000000000001</v>
      </c>
      <c r="K4424">
        <v>104.51024</v>
      </c>
      <c r="L4424">
        <v>3.7</v>
      </c>
    </row>
    <row r="4425" spans="1:12" x14ac:dyDescent="0.35">
      <c r="A4425" t="s">
        <v>17</v>
      </c>
      <c r="B4425" t="s">
        <v>1386</v>
      </c>
      <c r="C4425" t="s">
        <v>48</v>
      </c>
      <c r="D4425">
        <v>2013</v>
      </c>
      <c r="E4425" t="s">
        <v>13</v>
      </c>
      <c r="F4425" t="s">
        <v>14</v>
      </c>
      <c r="G4425" t="s">
        <v>15</v>
      </c>
      <c r="H4425" t="s">
        <v>16</v>
      </c>
      <c r="I4425">
        <v>3.1143591000000002E-2</v>
      </c>
      <c r="J4425">
        <v>8.6300000000000008</v>
      </c>
      <c r="K4425">
        <v>183.95820000000001</v>
      </c>
      <c r="L4425">
        <v>3.7</v>
      </c>
    </row>
    <row r="4426" spans="1:12" x14ac:dyDescent="0.35">
      <c r="A4426" t="s">
        <v>17</v>
      </c>
      <c r="B4426" t="s">
        <v>933</v>
      </c>
      <c r="C4426" t="s">
        <v>48</v>
      </c>
      <c r="D4426">
        <v>2013</v>
      </c>
      <c r="E4426" t="s">
        <v>13</v>
      </c>
      <c r="F4426" t="s">
        <v>14</v>
      </c>
      <c r="G4426" t="s">
        <v>15</v>
      </c>
      <c r="H4426" t="s">
        <v>16</v>
      </c>
      <c r="I4426">
        <v>0</v>
      </c>
      <c r="J4426">
        <v>11.1</v>
      </c>
      <c r="K4426">
        <v>220.7482</v>
      </c>
      <c r="L4426">
        <v>3.7</v>
      </c>
    </row>
    <row r="4427" spans="1:12" x14ac:dyDescent="0.35">
      <c r="A4427" t="s">
        <v>17</v>
      </c>
      <c r="B4427" t="s">
        <v>656</v>
      </c>
      <c r="C4427" t="s">
        <v>48</v>
      </c>
      <c r="D4427">
        <v>2013</v>
      </c>
      <c r="E4427" t="s">
        <v>13</v>
      </c>
      <c r="F4427" t="s">
        <v>14</v>
      </c>
      <c r="G4427" t="s">
        <v>15</v>
      </c>
      <c r="H4427" t="s">
        <v>16</v>
      </c>
      <c r="I4427">
        <v>0.10360309400000001</v>
      </c>
      <c r="J4427">
        <v>15.5</v>
      </c>
      <c r="K4427">
        <v>143.547</v>
      </c>
      <c r="L4427">
        <v>3.7</v>
      </c>
    </row>
    <row r="4428" spans="1:12" x14ac:dyDescent="0.35">
      <c r="A4428" t="s">
        <v>17</v>
      </c>
      <c r="B4428" t="s">
        <v>1352</v>
      </c>
      <c r="C4428" t="s">
        <v>48</v>
      </c>
      <c r="D4428">
        <v>2013</v>
      </c>
      <c r="E4428" t="s">
        <v>13</v>
      </c>
      <c r="F4428" t="s">
        <v>14</v>
      </c>
      <c r="G4428" t="s">
        <v>15</v>
      </c>
      <c r="H4428" t="s">
        <v>16</v>
      </c>
      <c r="I4428">
        <v>1.5302652999999999E-2</v>
      </c>
      <c r="J4428">
        <v>18.25</v>
      </c>
      <c r="K4428">
        <v>198.00839999999999</v>
      </c>
      <c r="L4428">
        <v>3.7</v>
      </c>
    </row>
    <row r="4429" spans="1:12" x14ac:dyDescent="0.35">
      <c r="A4429" t="s">
        <v>10</v>
      </c>
      <c r="B4429" t="s">
        <v>935</v>
      </c>
      <c r="C4429" t="s">
        <v>95</v>
      </c>
      <c r="D4429">
        <v>2013</v>
      </c>
      <c r="E4429" t="s">
        <v>13</v>
      </c>
      <c r="F4429" t="s">
        <v>14</v>
      </c>
      <c r="G4429" t="s">
        <v>15</v>
      </c>
      <c r="H4429" t="s">
        <v>16</v>
      </c>
      <c r="I4429">
        <v>9.4010214999999994E-2</v>
      </c>
      <c r="J4429">
        <v>16.5</v>
      </c>
      <c r="K4429">
        <v>95.206800000000001</v>
      </c>
      <c r="L4429">
        <v>3.7</v>
      </c>
    </row>
    <row r="4430" spans="1:12" x14ac:dyDescent="0.35">
      <c r="A4430" t="s">
        <v>10</v>
      </c>
      <c r="B4430" t="s">
        <v>185</v>
      </c>
      <c r="C4430" t="s">
        <v>74</v>
      </c>
      <c r="D4430">
        <v>2013</v>
      </c>
      <c r="E4430" t="s">
        <v>13</v>
      </c>
      <c r="F4430" t="s">
        <v>14</v>
      </c>
      <c r="G4430" t="s">
        <v>15</v>
      </c>
      <c r="H4430" t="s">
        <v>16</v>
      </c>
      <c r="I4430">
        <v>2.0750866999999999E-2</v>
      </c>
      <c r="J4430">
        <v>21.1</v>
      </c>
      <c r="K4430">
        <v>128.79939999999999</v>
      </c>
      <c r="L4430">
        <v>3.7</v>
      </c>
    </row>
    <row r="4431" spans="1:12" x14ac:dyDescent="0.35">
      <c r="A4431" t="s">
        <v>10</v>
      </c>
      <c r="B4431" t="s">
        <v>1053</v>
      </c>
      <c r="C4431" t="s">
        <v>12</v>
      </c>
      <c r="D4431">
        <v>2013</v>
      </c>
      <c r="E4431" t="s">
        <v>13</v>
      </c>
      <c r="F4431" t="s">
        <v>14</v>
      </c>
      <c r="G4431" t="s">
        <v>15</v>
      </c>
      <c r="H4431" t="s">
        <v>16</v>
      </c>
      <c r="I4431">
        <v>0</v>
      </c>
      <c r="J4431">
        <v>6.78</v>
      </c>
      <c r="K4431">
        <v>227.5694</v>
      </c>
      <c r="L4431">
        <v>3.7</v>
      </c>
    </row>
    <row r="4432" spans="1:12" x14ac:dyDescent="0.35">
      <c r="A4432" t="s">
        <v>10</v>
      </c>
      <c r="B4432" t="s">
        <v>783</v>
      </c>
      <c r="C4432" t="s">
        <v>12</v>
      </c>
      <c r="D4432">
        <v>2013</v>
      </c>
      <c r="E4432" t="s">
        <v>13</v>
      </c>
      <c r="F4432" t="s">
        <v>14</v>
      </c>
      <c r="G4432" t="s">
        <v>15</v>
      </c>
      <c r="H4432" t="s">
        <v>16</v>
      </c>
      <c r="I4432">
        <v>6.5735977000000001E-2</v>
      </c>
      <c r="J4432">
        <v>19</v>
      </c>
      <c r="K4432">
        <v>189.62139999999999</v>
      </c>
      <c r="L4432">
        <v>3.7</v>
      </c>
    </row>
    <row r="4433" spans="1:12" x14ac:dyDescent="0.35">
      <c r="A4433" t="s">
        <v>10</v>
      </c>
      <c r="B4433" t="s">
        <v>1126</v>
      </c>
      <c r="C4433" t="s">
        <v>32</v>
      </c>
      <c r="D4433">
        <v>2013</v>
      </c>
      <c r="E4433" t="s">
        <v>13</v>
      </c>
      <c r="F4433" t="s">
        <v>14</v>
      </c>
      <c r="G4433" t="s">
        <v>15</v>
      </c>
      <c r="H4433" t="s">
        <v>16</v>
      </c>
      <c r="I4433">
        <v>7.0552920000000003E-3</v>
      </c>
      <c r="J4433">
        <v>6.1150000000000002</v>
      </c>
      <c r="K4433">
        <v>184.65299999999999</v>
      </c>
      <c r="L4433">
        <v>3.7</v>
      </c>
    </row>
    <row r="4434" spans="1:12" x14ac:dyDescent="0.35">
      <c r="A4434" t="s">
        <v>17</v>
      </c>
      <c r="B4434" t="s">
        <v>199</v>
      </c>
      <c r="C4434" t="s">
        <v>95</v>
      </c>
      <c r="D4434">
        <v>2018</v>
      </c>
      <c r="E4434" t="s">
        <v>138</v>
      </c>
      <c r="F4434" t="s">
        <v>14</v>
      </c>
      <c r="G4434" t="s">
        <v>26</v>
      </c>
      <c r="H4434" t="s">
        <v>40</v>
      </c>
      <c r="I4434">
        <v>0.19831664900000001</v>
      </c>
      <c r="K4434">
        <v>54.395600000000002</v>
      </c>
      <c r="L4434">
        <v>3.7</v>
      </c>
    </row>
    <row r="4435" spans="1:12" x14ac:dyDescent="0.35">
      <c r="A4435" t="s">
        <v>17</v>
      </c>
      <c r="B4435" t="s">
        <v>83</v>
      </c>
      <c r="C4435" t="s">
        <v>12</v>
      </c>
      <c r="D4435">
        <v>2018</v>
      </c>
      <c r="E4435" t="s">
        <v>138</v>
      </c>
      <c r="F4435" t="s">
        <v>14</v>
      </c>
      <c r="G4435" t="s">
        <v>26</v>
      </c>
      <c r="H4435" t="s">
        <v>40</v>
      </c>
      <c r="I4435">
        <v>0.100493148</v>
      </c>
      <c r="K4435">
        <v>123.1046</v>
      </c>
      <c r="L4435">
        <v>3.7</v>
      </c>
    </row>
    <row r="4436" spans="1:12" x14ac:dyDescent="0.35">
      <c r="A4436" t="s">
        <v>17</v>
      </c>
      <c r="B4436" t="s">
        <v>411</v>
      </c>
      <c r="C4436" t="s">
        <v>42</v>
      </c>
      <c r="D4436">
        <v>2018</v>
      </c>
      <c r="E4436" t="s">
        <v>138</v>
      </c>
      <c r="F4436" t="s">
        <v>14</v>
      </c>
      <c r="G4436" t="s">
        <v>26</v>
      </c>
      <c r="H4436" t="s">
        <v>40</v>
      </c>
      <c r="I4436">
        <v>0.16285659299999999</v>
      </c>
      <c r="K4436">
        <v>54.595599999999997</v>
      </c>
      <c r="L4436">
        <v>3.7</v>
      </c>
    </row>
    <row r="4437" spans="1:12" x14ac:dyDescent="0.35">
      <c r="A4437" t="s">
        <v>17</v>
      </c>
      <c r="B4437" t="s">
        <v>1289</v>
      </c>
      <c r="C4437" t="s">
        <v>42</v>
      </c>
      <c r="D4437">
        <v>2018</v>
      </c>
      <c r="E4437" t="s">
        <v>138</v>
      </c>
      <c r="F4437" t="s">
        <v>14</v>
      </c>
      <c r="G4437" t="s">
        <v>26</v>
      </c>
      <c r="H4437" t="s">
        <v>40</v>
      </c>
      <c r="I4437">
        <v>5.0901813999999997E-2</v>
      </c>
      <c r="K4437">
        <v>120.5414</v>
      </c>
      <c r="L4437">
        <v>3.7</v>
      </c>
    </row>
    <row r="4438" spans="1:12" x14ac:dyDescent="0.35">
      <c r="A4438" t="s">
        <v>17</v>
      </c>
      <c r="B4438" t="s">
        <v>1351</v>
      </c>
      <c r="C4438" t="s">
        <v>54</v>
      </c>
      <c r="D4438">
        <v>2018</v>
      </c>
      <c r="E4438" t="s">
        <v>138</v>
      </c>
      <c r="F4438" t="s">
        <v>14</v>
      </c>
      <c r="G4438" t="s">
        <v>26</v>
      </c>
      <c r="H4438" t="s">
        <v>40</v>
      </c>
      <c r="I4438">
        <v>1.5664229000000002E-2</v>
      </c>
      <c r="K4438">
        <v>122.2756</v>
      </c>
      <c r="L4438">
        <v>3.7</v>
      </c>
    </row>
    <row r="4439" spans="1:12" x14ac:dyDescent="0.35">
      <c r="A4439" t="s">
        <v>17</v>
      </c>
      <c r="B4439" t="s">
        <v>861</v>
      </c>
      <c r="C4439" t="s">
        <v>54</v>
      </c>
      <c r="D4439">
        <v>2018</v>
      </c>
      <c r="E4439" t="s">
        <v>138</v>
      </c>
      <c r="F4439" t="s">
        <v>14</v>
      </c>
      <c r="G4439" t="s">
        <v>26</v>
      </c>
      <c r="H4439" t="s">
        <v>40</v>
      </c>
      <c r="I4439">
        <v>0.121554149</v>
      </c>
      <c r="K4439">
        <v>53.732399999999998</v>
      </c>
      <c r="L4439">
        <v>3.7</v>
      </c>
    </row>
    <row r="4440" spans="1:12" x14ac:dyDescent="0.35">
      <c r="A4440" t="s">
        <v>17</v>
      </c>
      <c r="B4440" t="s">
        <v>754</v>
      </c>
      <c r="C4440" t="s">
        <v>64</v>
      </c>
      <c r="D4440">
        <v>2018</v>
      </c>
      <c r="E4440" t="s">
        <v>138</v>
      </c>
      <c r="F4440" t="s">
        <v>14</v>
      </c>
      <c r="G4440" t="s">
        <v>26</v>
      </c>
      <c r="H4440" t="s">
        <v>40</v>
      </c>
      <c r="I4440">
        <v>5.4869769999999998E-2</v>
      </c>
      <c r="K4440">
        <v>40.548000000000002</v>
      </c>
      <c r="L4440">
        <v>3.7</v>
      </c>
    </row>
    <row r="4441" spans="1:12" x14ac:dyDescent="0.35">
      <c r="A4441" t="s">
        <v>17</v>
      </c>
      <c r="B4441" t="s">
        <v>918</v>
      </c>
      <c r="C4441" t="s">
        <v>48</v>
      </c>
      <c r="D4441">
        <v>2018</v>
      </c>
      <c r="E4441" t="s">
        <v>138</v>
      </c>
      <c r="F4441" t="s">
        <v>14</v>
      </c>
      <c r="G4441" t="s">
        <v>26</v>
      </c>
      <c r="H4441" t="s">
        <v>40</v>
      </c>
      <c r="I4441">
        <v>0.13064231000000001</v>
      </c>
      <c r="K4441">
        <v>88.382999999999996</v>
      </c>
      <c r="L4441">
        <v>3.7</v>
      </c>
    </row>
    <row r="4442" spans="1:12" x14ac:dyDescent="0.35">
      <c r="A4442" t="s">
        <v>17</v>
      </c>
      <c r="B4442" t="s">
        <v>247</v>
      </c>
      <c r="C4442" t="s">
        <v>48</v>
      </c>
      <c r="D4442">
        <v>2018</v>
      </c>
      <c r="E4442" t="s">
        <v>138</v>
      </c>
      <c r="F4442" t="s">
        <v>14</v>
      </c>
      <c r="G4442" t="s">
        <v>26</v>
      </c>
      <c r="H4442" t="s">
        <v>40</v>
      </c>
      <c r="I4442">
        <v>2.2074764E-2</v>
      </c>
      <c r="K4442">
        <v>141.41800000000001</v>
      </c>
      <c r="L4442">
        <v>3.7</v>
      </c>
    </row>
    <row r="4443" spans="1:12" x14ac:dyDescent="0.35">
      <c r="A4443" t="s">
        <v>17</v>
      </c>
      <c r="B4443" t="s">
        <v>972</v>
      </c>
      <c r="C4443" t="s">
        <v>32</v>
      </c>
      <c r="D4443">
        <v>2018</v>
      </c>
      <c r="E4443" t="s">
        <v>138</v>
      </c>
      <c r="F4443" t="s">
        <v>14</v>
      </c>
      <c r="G4443" t="s">
        <v>26</v>
      </c>
      <c r="H4443" t="s">
        <v>40</v>
      </c>
      <c r="I4443">
        <v>4.1821227000000002E-2</v>
      </c>
      <c r="K4443">
        <v>107.628</v>
      </c>
      <c r="L4443">
        <v>3.7</v>
      </c>
    </row>
    <row r="4444" spans="1:12" x14ac:dyDescent="0.35">
      <c r="A4444" t="s">
        <v>10</v>
      </c>
      <c r="B4444" t="s">
        <v>1480</v>
      </c>
      <c r="C4444" t="s">
        <v>28</v>
      </c>
      <c r="D4444">
        <v>2018</v>
      </c>
      <c r="E4444" t="s">
        <v>138</v>
      </c>
      <c r="F4444" t="s">
        <v>14</v>
      </c>
      <c r="G4444" t="s">
        <v>26</v>
      </c>
      <c r="H4444" t="s">
        <v>40</v>
      </c>
      <c r="I4444">
        <v>9.3883944999999996E-2</v>
      </c>
      <c r="K4444">
        <v>200.4742</v>
      </c>
      <c r="L4444">
        <v>3.7</v>
      </c>
    </row>
    <row r="4445" spans="1:12" x14ac:dyDescent="0.35">
      <c r="A4445" t="s">
        <v>10</v>
      </c>
      <c r="B4445" t="s">
        <v>775</v>
      </c>
      <c r="C4445" t="s">
        <v>28</v>
      </c>
      <c r="D4445">
        <v>2018</v>
      </c>
      <c r="E4445" t="s">
        <v>138</v>
      </c>
      <c r="F4445" t="s">
        <v>14</v>
      </c>
      <c r="G4445" t="s">
        <v>26</v>
      </c>
      <c r="H4445" t="s">
        <v>40</v>
      </c>
      <c r="I4445">
        <v>2.1002171E-2</v>
      </c>
      <c r="K4445">
        <v>185.19239999999999</v>
      </c>
      <c r="L4445">
        <v>3.7</v>
      </c>
    </row>
    <row r="4446" spans="1:12" x14ac:dyDescent="0.35">
      <c r="A4446" t="s">
        <v>10</v>
      </c>
      <c r="B4446" t="s">
        <v>733</v>
      </c>
      <c r="C4446" t="s">
        <v>12</v>
      </c>
      <c r="D4446">
        <v>2018</v>
      </c>
      <c r="E4446" t="s">
        <v>138</v>
      </c>
      <c r="F4446" t="s">
        <v>14</v>
      </c>
      <c r="G4446" t="s">
        <v>26</v>
      </c>
      <c r="H4446" t="s">
        <v>40</v>
      </c>
      <c r="I4446">
        <v>0.135375727</v>
      </c>
      <c r="K4446">
        <v>256.13299999999998</v>
      </c>
      <c r="L4446">
        <v>3.7</v>
      </c>
    </row>
    <row r="4447" spans="1:12" x14ac:dyDescent="0.35">
      <c r="A4447" t="s">
        <v>17</v>
      </c>
      <c r="B4447" t="s">
        <v>224</v>
      </c>
      <c r="C4447" t="s">
        <v>95</v>
      </c>
      <c r="D4447">
        <v>2016</v>
      </c>
      <c r="E4447" t="s">
        <v>25</v>
      </c>
      <c r="F4447" t="s">
        <v>14</v>
      </c>
      <c r="G4447" t="s">
        <v>26</v>
      </c>
      <c r="H4447" t="s">
        <v>16</v>
      </c>
      <c r="I4447">
        <v>8.0594132999999998E-2</v>
      </c>
      <c r="J4447">
        <v>14.35</v>
      </c>
      <c r="K4447">
        <v>80.910200000000003</v>
      </c>
      <c r="L4447">
        <v>3.7</v>
      </c>
    </row>
    <row r="4448" spans="1:12" x14ac:dyDescent="0.35">
      <c r="A4448" t="s">
        <v>17</v>
      </c>
      <c r="B4448" t="s">
        <v>345</v>
      </c>
      <c r="C4448" t="s">
        <v>24</v>
      </c>
      <c r="D4448">
        <v>2016</v>
      </c>
      <c r="E4448" t="s">
        <v>25</v>
      </c>
      <c r="F4448" t="s">
        <v>14</v>
      </c>
      <c r="G4448" t="s">
        <v>26</v>
      </c>
      <c r="H4448" t="s">
        <v>16</v>
      </c>
      <c r="I4448">
        <v>8.9816807999999998E-2</v>
      </c>
      <c r="J4448">
        <v>15.25</v>
      </c>
      <c r="K4448">
        <v>217.3192</v>
      </c>
      <c r="L4448">
        <v>3.7</v>
      </c>
    </row>
    <row r="4449" spans="1:12" x14ac:dyDescent="0.35">
      <c r="A4449" t="s">
        <v>17</v>
      </c>
      <c r="B4449" t="s">
        <v>817</v>
      </c>
      <c r="C4449" t="s">
        <v>12</v>
      </c>
      <c r="D4449">
        <v>2016</v>
      </c>
      <c r="E4449" t="s">
        <v>25</v>
      </c>
      <c r="F4449" t="s">
        <v>14</v>
      </c>
      <c r="G4449" t="s">
        <v>26</v>
      </c>
      <c r="H4449" t="s">
        <v>16</v>
      </c>
      <c r="I4449">
        <v>1.742908E-2</v>
      </c>
      <c r="J4449">
        <v>7.51</v>
      </c>
      <c r="K4449">
        <v>229.601</v>
      </c>
      <c r="L4449">
        <v>3.7</v>
      </c>
    </row>
    <row r="4450" spans="1:12" x14ac:dyDescent="0.35">
      <c r="A4450" t="s">
        <v>17</v>
      </c>
      <c r="B4450" t="s">
        <v>818</v>
      </c>
      <c r="C4450" t="s">
        <v>12</v>
      </c>
      <c r="D4450">
        <v>2016</v>
      </c>
      <c r="E4450" t="s">
        <v>25</v>
      </c>
      <c r="F4450" t="s">
        <v>14</v>
      </c>
      <c r="G4450" t="s">
        <v>26</v>
      </c>
      <c r="H4450" t="s">
        <v>16</v>
      </c>
      <c r="I4450">
        <v>3.7622954E-2</v>
      </c>
      <c r="J4450">
        <v>18.7</v>
      </c>
      <c r="K4450">
        <v>110.7886</v>
      </c>
      <c r="L4450">
        <v>3.7</v>
      </c>
    </row>
    <row r="4451" spans="1:12" x14ac:dyDescent="0.35">
      <c r="A4451" t="s">
        <v>17</v>
      </c>
      <c r="B4451" t="s">
        <v>1019</v>
      </c>
      <c r="C4451" t="s">
        <v>12</v>
      </c>
      <c r="D4451">
        <v>2016</v>
      </c>
      <c r="E4451" t="s">
        <v>25</v>
      </c>
      <c r="F4451" t="s">
        <v>14</v>
      </c>
      <c r="G4451" t="s">
        <v>26</v>
      </c>
      <c r="H4451" t="s">
        <v>16</v>
      </c>
      <c r="I4451">
        <v>3.8563760000000002E-2</v>
      </c>
      <c r="J4451">
        <v>19.100000000000001</v>
      </c>
      <c r="K4451">
        <v>209.2586</v>
      </c>
      <c r="L4451">
        <v>3.7</v>
      </c>
    </row>
    <row r="4452" spans="1:12" x14ac:dyDescent="0.35">
      <c r="A4452" t="s">
        <v>17</v>
      </c>
      <c r="B4452" t="s">
        <v>1315</v>
      </c>
      <c r="C4452" t="s">
        <v>12</v>
      </c>
      <c r="D4452">
        <v>2016</v>
      </c>
      <c r="E4452" t="s">
        <v>25</v>
      </c>
      <c r="F4452" t="s">
        <v>14</v>
      </c>
      <c r="G4452" t="s">
        <v>26</v>
      </c>
      <c r="H4452" t="s">
        <v>16</v>
      </c>
      <c r="I4452">
        <v>2.0605031999999999E-2</v>
      </c>
      <c r="J4452">
        <v>20.5</v>
      </c>
      <c r="K4452">
        <v>91.082999999999998</v>
      </c>
      <c r="L4452">
        <v>3.7</v>
      </c>
    </row>
    <row r="4453" spans="1:12" x14ac:dyDescent="0.35">
      <c r="A4453" t="s">
        <v>17</v>
      </c>
      <c r="B4453" t="s">
        <v>1507</v>
      </c>
      <c r="C4453" t="s">
        <v>19</v>
      </c>
      <c r="D4453">
        <v>2016</v>
      </c>
      <c r="E4453" t="s">
        <v>25</v>
      </c>
      <c r="F4453" t="s">
        <v>14</v>
      </c>
      <c r="G4453" t="s">
        <v>26</v>
      </c>
      <c r="H4453" t="s">
        <v>16</v>
      </c>
      <c r="I4453">
        <v>1.8813600999999999E-2</v>
      </c>
      <c r="J4453">
        <v>8.27</v>
      </c>
      <c r="K4453">
        <v>237.988</v>
      </c>
      <c r="L4453">
        <v>3.7</v>
      </c>
    </row>
    <row r="4454" spans="1:12" x14ac:dyDescent="0.35">
      <c r="A4454" t="s">
        <v>17</v>
      </c>
      <c r="B4454" t="s">
        <v>1239</v>
      </c>
      <c r="C4454" t="s">
        <v>42</v>
      </c>
      <c r="D4454">
        <v>2016</v>
      </c>
      <c r="E4454" t="s">
        <v>25</v>
      </c>
      <c r="F4454" t="s">
        <v>14</v>
      </c>
      <c r="G4454" t="s">
        <v>26</v>
      </c>
      <c r="H4454" t="s">
        <v>16</v>
      </c>
      <c r="I4454">
        <v>4.1227831E-2</v>
      </c>
      <c r="J4454">
        <v>19.2</v>
      </c>
      <c r="K4454">
        <v>129.83099999999999</v>
      </c>
      <c r="L4454">
        <v>3.7</v>
      </c>
    </row>
    <row r="4455" spans="1:12" x14ac:dyDescent="0.35">
      <c r="A4455" t="s">
        <v>17</v>
      </c>
      <c r="B4455" t="s">
        <v>386</v>
      </c>
      <c r="C4455" t="s">
        <v>64</v>
      </c>
      <c r="D4455">
        <v>2016</v>
      </c>
      <c r="E4455" t="s">
        <v>25</v>
      </c>
      <c r="F4455" t="s">
        <v>14</v>
      </c>
      <c r="G4455" t="s">
        <v>26</v>
      </c>
      <c r="H4455" t="s">
        <v>16</v>
      </c>
      <c r="I4455">
        <v>9.7762679999999994E-3</v>
      </c>
      <c r="J4455">
        <v>9.06</v>
      </c>
      <c r="K4455">
        <v>213.756</v>
      </c>
      <c r="L4455">
        <v>3.7</v>
      </c>
    </row>
    <row r="4456" spans="1:12" x14ac:dyDescent="0.35">
      <c r="A4456" t="s">
        <v>17</v>
      </c>
      <c r="B4456" t="s">
        <v>1513</v>
      </c>
      <c r="C4456" t="s">
        <v>32</v>
      </c>
      <c r="D4456">
        <v>2016</v>
      </c>
      <c r="E4456" t="s">
        <v>25</v>
      </c>
      <c r="F4456" t="s">
        <v>14</v>
      </c>
      <c r="G4456" t="s">
        <v>26</v>
      </c>
      <c r="H4456" t="s">
        <v>16</v>
      </c>
      <c r="I4456">
        <v>2.0326962000000001E-2</v>
      </c>
      <c r="J4456">
        <v>15.35</v>
      </c>
      <c r="K4456">
        <v>216.7508</v>
      </c>
      <c r="L4456">
        <v>3.7</v>
      </c>
    </row>
    <row r="4457" spans="1:12" x14ac:dyDescent="0.35">
      <c r="A4457" t="s">
        <v>10</v>
      </c>
      <c r="B4457" t="s">
        <v>1553</v>
      </c>
      <c r="C4457" t="s">
        <v>95</v>
      </c>
      <c r="D4457">
        <v>2016</v>
      </c>
      <c r="E4457" t="s">
        <v>25</v>
      </c>
      <c r="F4457" t="s">
        <v>14</v>
      </c>
      <c r="G4457" t="s">
        <v>26</v>
      </c>
      <c r="H4457" t="s">
        <v>16</v>
      </c>
      <c r="I4457">
        <v>6.2343431999999997E-2</v>
      </c>
      <c r="J4457">
        <v>12.5</v>
      </c>
      <c r="K4457">
        <v>199.74260000000001</v>
      </c>
      <c r="L4457">
        <v>3.7</v>
      </c>
    </row>
    <row r="4458" spans="1:12" x14ac:dyDescent="0.35">
      <c r="A4458" t="s">
        <v>10</v>
      </c>
      <c r="B4458" t="s">
        <v>127</v>
      </c>
      <c r="C4458" t="s">
        <v>24</v>
      </c>
      <c r="D4458">
        <v>2016</v>
      </c>
      <c r="E4458" t="s">
        <v>25</v>
      </c>
      <c r="F4458" t="s">
        <v>14</v>
      </c>
      <c r="G4458" t="s">
        <v>26</v>
      </c>
      <c r="H4458" t="s">
        <v>16</v>
      </c>
      <c r="I4458">
        <v>7.7164595000000002E-2</v>
      </c>
      <c r="J4458">
        <v>11.6</v>
      </c>
      <c r="K4458">
        <v>172.51060000000001</v>
      </c>
      <c r="L4458">
        <v>3.7</v>
      </c>
    </row>
    <row r="4459" spans="1:12" x14ac:dyDescent="0.35">
      <c r="A4459" t="s">
        <v>10</v>
      </c>
      <c r="B4459" t="s">
        <v>156</v>
      </c>
      <c r="C4459" t="s">
        <v>12</v>
      </c>
      <c r="D4459">
        <v>2016</v>
      </c>
      <c r="E4459" t="s">
        <v>25</v>
      </c>
      <c r="F4459" t="s">
        <v>14</v>
      </c>
      <c r="G4459" t="s">
        <v>26</v>
      </c>
      <c r="H4459" t="s">
        <v>16</v>
      </c>
      <c r="I4459">
        <v>0.11946222500000001</v>
      </c>
      <c r="J4459">
        <v>16.7</v>
      </c>
      <c r="K4459">
        <v>182.79759999999999</v>
      </c>
      <c r="L4459">
        <v>3.7</v>
      </c>
    </row>
    <row r="4460" spans="1:12" x14ac:dyDescent="0.35">
      <c r="A4460" t="s">
        <v>17</v>
      </c>
      <c r="B4460" t="s">
        <v>18</v>
      </c>
      <c r="C4460" t="s">
        <v>19</v>
      </c>
      <c r="D4460">
        <v>2015</v>
      </c>
      <c r="E4460" t="s">
        <v>33</v>
      </c>
      <c r="F4460" t="s">
        <v>34</v>
      </c>
      <c r="G4460" t="s">
        <v>15</v>
      </c>
      <c r="H4460" t="s">
        <v>16</v>
      </c>
      <c r="I4460">
        <v>8.5785389999999996E-3</v>
      </c>
      <c r="J4460">
        <v>11.8</v>
      </c>
      <c r="K4460">
        <v>117.64919999999999</v>
      </c>
      <c r="L4460">
        <v>3.7</v>
      </c>
    </row>
    <row r="4461" spans="1:12" x14ac:dyDescent="0.35">
      <c r="A4461" t="s">
        <v>17</v>
      </c>
      <c r="B4461" t="s">
        <v>1554</v>
      </c>
      <c r="C4461" t="s">
        <v>12</v>
      </c>
      <c r="D4461">
        <v>2020</v>
      </c>
      <c r="E4461" t="s">
        <v>37</v>
      </c>
      <c r="F4461" t="s">
        <v>34</v>
      </c>
      <c r="G4461" t="s">
        <v>15</v>
      </c>
      <c r="H4461" t="s">
        <v>16</v>
      </c>
      <c r="I4461">
        <v>2.2924552000000001E-2</v>
      </c>
      <c r="J4461">
        <v>13.15</v>
      </c>
      <c r="K4461">
        <v>157.892</v>
      </c>
      <c r="L4461">
        <v>3.7</v>
      </c>
    </row>
    <row r="4462" spans="1:12" x14ac:dyDescent="0.35">
      <c r="A4462" t="s">
        <v>17</v>
      </c>
      <c r="B4462" t="s">
        <v>989</v>
      </c>
      <c r="C4462" t="s">
        <v>12</v>
      </c>
      <c r="D4462">
        <v>2020</v>
      </c>
      <c r="E4462" t="s">
        <v>37</v>
      </c>
      <c r="F4462" t="s">
        <v>34</v>
      </c>
      <c r="G4462" t="s">
        <v>15</v>
      </c>
      <c r="H4462" t="s">
        <v>16</v>
      </c>
      <c r="I4462">
        <v>0</v>
      </c>
      <c r="J4462">
        <v>14</v>
      </c>
      <c r="K4462">
        <v>216.91919999999999</v>
      </c>
      <c r="L4462">
        <v>3.7</v>
      </c>
    </row>
    <row r="4463" spans="1:12" x14ac:dyDescent="0.35">
      <c r="A4463" t="s">
        <v>17</v>
      </c>
      <c r="B4463" t="s">
        <v>1366</v>
      </c>
      <c r="C4463" t="s">
        <v>28</v>
      </c>
      <c r="D4463">
        <v>2015</v>
      </c>
      <c r="E4463" t="s">
        <v>33</v>
      </c>
      <c r="F4463" t="s">
        <v>34</v>
      </c>
      <c r="G4463" t="s">
        <v>15</v>
      </c>
      <c r="H4463" t="s">
        <v>16</v>
      </c>
      <c r="I4463">
        <v>5.0853901E-2</v>
      </c>
      <c r="J4463">
        <v>7.5</v>
      </c>
      <c r="K4463">
        <v>121.7072</v>
      </c>
      <c r="L4463">
        <v>3.7</v>
      </c>
    </row>
    <row r="4464" spans="1:12" x14ac:dyDescent="0.35">
      <c r="A4464" t="s">
        <v>17</v>
      </c>
      <c r="B4464" t="s">
        <v>791</v>
      </c>
      <c r="C4464" t="s">
        <v>28</v>
      </c>
      <c r="D4464">
        <v>2015</v>
      </c>
      <c r="E4464" t="s">
        <v>33</v>
      </c>
      <c r="F4464" t="s">
        <v>34</v>
      </c>
      <c r="G4464" t="s">
        <v>15</v>
      </c>
      <c r="H4464" t="s">
        <v>16</v>
      </c>
      <c r="I4464">
        <v>8.9186274999999995E-2</v>
      </c>
      <c r="J4464">
        <v>9.3000000000000007</v>
      </c>
      <c r="K4464">
        <v>145.37860000000001</v>
      </c>
      <c r="L4464">
        <v>3.7</v>
      </c>
    </row>
    <row r="4465" spans="1:12" x14ac:dyDescent="0.35">
      <c r="A4465" t="s">
        <v>17</v>
      </c>
      <c r="B4465" t="s">
        <v>345</v>
      </c>
      <c r="C4465" t="s">
        <v>24</v>
      </c>
      <c r="D4465">
        <v>2015</v>
      </c>
      <c r="E4465" t="s">
        <v>33</v>
      </c>
      <c r="F4465" t="s">
        <v>34</v>
      </c>
      <c r="G4465" t="s">
        <v>15</v>
      </c>
      <c r="H4465" t="s">
        <v>16</v>
      </c>
      <c r="I4465">
        <v>8.9998959000000003E-2</v>
      </c>
      <c r="J4465">
        <v>15.25</v>
      </c>
      <c r="K4465">
        <v>215.11920000000001</v>
      </c>
      <c r="L4465">
        <v>3.7</v>
      </c>
    </row>
    <row r="4466" spans="1:12" x14ac:dyDescent="0.35">
      <c r="A4466" t="s">
        <v>17</v>
      </c>
      <c r="B4466" t="s">
        <v>1108</v>
      </c>
      <c r="C4466" t="s">
        <v>12</v>
      </c>
      <c r="D4466">
        <v>2015</v>
      </c>
      <c r="E4466" t="s">
        <v>33</v>
      </c>
      <c r="F4466" t="s">
        <v>34</v>
      </c>
      <c r="G4466" t="s">
        <v>15</v>
      </c>
      <c r="H4466" t="s">
        <v>16</v>
      </c>
      <c r="I4466">
        <v>0.12078807699999999</v>
      </c>
      <c r="J4466">
        <v>6.36</v>
      </c>
      <c r="K4466">
        <v>45.706000000000003</v>
      </c>
      <c r="L4466">
        <v>3.7</v>
      </c>
    </row>
    <row r="4467" spans="1:12" x14ac:dyDescent="0.35">
      <c r="A4467" t="s">
        <v>17</v>
      </c>
      <c r="B4467" t="s">
        <v>1019</v>
      </c>
      <c r="C4467" t="s">
        <v>12</v>
      </c>
      <c r="D4467">
        <v>2015</v>
      </c>
      <c r="E4467" t="s">
        <v>33</v>
      </c>
      <c r="F4467" t="s">
        <v>34</v>
      </c>
      <c r="G4467" t="s">
        <v>15</v>
      </c>
      <c r="H4467" t="s">
        <v>16</v>
      </c>
      <c r="I4467">
        <v>3.8641967999999999E-2</v>
      </c>
      <c r="J4467">
        <v>19.100000000000001</v>
      </c>
      <c r="K4467">
        <v>212.15860000000001</v>
      </c>
      <c r="L4467">
        <v>3.7</v>
      </c>
    </row>
    <row r="4468" spans="1:12" x14ac:dyDescent="0.35">
      <c r="A4468" t="s">
        <v>17</v>
      </c>
      <c r="B4468" t="s">
        <v>911</v>
      </c>
      <c r="C4468" t="s">
        <v>61</v>
      </c>
      <c r="D4468">
        <v>2015</v>
      </c>
      <c r="E4468" t="s">
        <v>33</v>
      </c>
      <c r="F4468" t="s">
        <v>34</v>
      </c>
      <c r="G4468" t="s">
        <v>26</v>
      </c>
      <c r="H4468" t="s">
        <v>16</v>
      </c>
      <c r="I4468">
        <v>3.0765898E-2</v>
      </c>
      <c r="J4468">
        <v>15.7</v>
      </c>
      <c r="K4468">
        <v>43.277000000000001</v>
      </c>
      <c r="L4468">
        <v>3.7</v>
      </c>
    </row>
    <row r="4469" spans="1:12" x14ac:dyDescent="0.35">
      <c r="A4469" t="s">
        <v>17</v>
      </c>
      <c r="B4469" t="s">
        <v>438</v>
      </c>
      <c r="C4469" t="s">
        <v>19</v>
      </c>
      <c r="D4469">
        <v>2015</v>
      </c>
      <c r="E4469" t="s">
        <v>33</v>
      </c>
      <c r="F4469" t="s">
        <v>34</v>
      </c>
      <c r="G4469" t="s">
        <v>26</v>
      </c>
      <c r="H4469" t="s">
        <v>16</v>
      </c>
      <c r="I4469">
        <v>3.6308404000000002E-2</v>
      </c>
      <c r="J4469">
        <v>7.5</v>
      </c>
      <c r="K4469">
        <v>175.40280000000001</v>
      </c>
      <c r="L4469">
        <v>3.7</v>
      </c>
    </row>
    <row r="4470" spans="1:12" x14ac:dyDescent="0.35">
      <c r="A4470" t="s">
        <v>17</v>
      </c>
      <c r="B4470" t="s">
        <v>1170</v>
      </c>
      <c r="C4470" t="s">
        <v>42</v>
      </c>
      <c r="D4470">
        <v>2015</v>
      </c>
      <c r="E4470" t="s">
        <v>33</v>
      </c>
      <c r="F4470" t="s">
        <v>34</v>
      </c>
      <c r="G4470" t="s">
        <v>26</v>
      </c>
      <c r="H4470" t="s">
        <v>16</v>
      </c>
      <c r="I4470">
        <v>6.1102234999999998E-2</v>
      </c>
      <c r="J4470">
        <v>14.85</v>
      </c>
      <c r="K4470">
        <v>253.2698</v>
      </c>
      <c r="L4470">
        <v>3.7</v>
      </c>
    </row>
    <row r="4471" spans="1:12" x14ac:dyDescent="0.35">
      <c r="A4471" t="s">
        <v>17</v>
      </c>
      <c r="B4471" t="s">
        <v>832</v>
      </c>
      <c r="C4471" t="s">
        <v>64</v>
      </c>
      <c r="D4471">
        <v>2015</v>
      </c>
      <c r="E4471" t="s">
        <v>33</v>
      </c>
      <c r="F4471" t="s">
        <v>34</v>
      </c>
      <c r="G4471" t="s">
        <v>26</v>
      </c>
      <c r="H4471" t="s">
        <v>16</v>
      </c>
      <c r="I4471">
        <v>3.0568919E-2</v>
      </c>
      <c r="J4471">
        <v>17.75</v>
      </c>
      <c r="K4471">
        <v>177.86600000000001</v>
      </c>
      <c r="L4471">
        <v>3.7</v>
      </c>
    </row>
    <row r="4472" spans="1:12" x14ac:dyDescent="0.35">
      <c r="A4472" t="s">
        <v>17</v>
      </c>
      <c r="B4472" t="s">
        <v>354</v>
      </c>
      <c r="C4472" t="s">
        <v>48</v>
      </c>
      <c r="D4472">
        <v>2015</v>
      </c>
      <c r="E4472" t="s">
        <v>33</v>
      </c>
      <c r="F4472" t="s">
        <v>34</v>
      </c>
      <c r="G4472" t="s">
        <v>26</v>
      </c>
      <c r="H4472" t="s">
        <v>16</v>
      </c>
      <c r="I4472">
        <v>5.6945936000000003E-2</v>
      </c>
      <c r="J4472">
        <v>6.8650000000000002</v>
      </c>
      <c r="K4472">
        <v>214.62180000000001</v>
      </c>
      <c r="L4472">
        <v>3.7</v>
      </c>
    </row>
    <row r="4473" spans="1:12" x14ac:dyDescent="0.35">
      <c r="A4473" t="s">
        <v>17</v>
      </c>
      <c r="B4473" t="s">
        <v>1502</v>
      </c>
      <c r="C4473" t="s">
        <v>95</v>
      </c>
      <c r="D4473">
        <v>2020</v>
      </c>
      <c r="E4473" t="s">
        <v>37</v>
      </c>
      <c r="F4473" t="s">
        <v>34</v>
      </c>
      <c r="G4473" t="s">
        <v>26</v>
      </c>
      <c r="H4473" t="s">
        <v>16</v>
      </c>
      <c r="I4473">
        <v>4.6214971000000001E-2</v>
      </c>
      <c r="J4473">
        <v>4.92</v>
      </c>
      <c r="K4473">
        <v>199.80840000000001</v>
      </c>
      <c r="L4473">
        <v>3.7</v>
      </c>
    </row>
    <row r="4474" spans="1:12" x14ac:dyDescent="0.35">
      <c r="A4474" t="s">
        <v>17</v>
      </c>
      <c r="B4474" t="s">
        <v>404</v>
      </c>
      <c r="C4474" t="s">
        <v>28</v>
      </c>
      <c r="D4474">
        <v>2020</v>
      </c>
      <c r="E4474" t="s">
        <v>37</v>
      </c>
      <c r="F4474" t="s">
        <v>34</v>
      </c>
      <c r="G4474" t="s">
        <v>26</v>
      </c>
      <c r="H4474" t="s">
        <v>16</v>
      </c>
      <c r="I4474">
        <v>2.6832182E-2</v>
      </c>
      <c r="J4474">
        <v>12.35</v>
      </c>
      <c r="K4474">
        <v>57.324599999999997</v>
      </c>
      <c r="L4474">
        <v>3.7</v>
      </c>
    </row>
    <row r="4475" spans="1:12" x14ac:dyDescent="0.35">
      <c r="A4475" t="s">
        <v>17</v>
      </c>
      <c r="B4475" t="s">
        <v>72</v>
      </c>
      <c r="C4475" t="s">
        <v>24</v>
      </c>
      <c r="D4475">
        <v>2020</v>
      </c>
      <c r="E4475" t="s">
        <v>37</v>
      </c>
      <c r="F4475" t="s">
        <v>34</v>
      </c>
      <c r="G4475" t="s">
        <v>26</v>
      </c>
      <c r="H4475" t="s">
        <v>16</v>
      </c>
      <c r="I4475">
        <v>0</v>
      </c>
      <c r="J4475">
        <v>16.600000000000001</v>
      </c>
      <c r="K4475">
        <v>54.6614</v>
      </c>
      <c r="L4475">
        <v>3.7</v>
      </c>
    </row>
    <row r="4476" spans="1:12" x14ac:dyDescent="0.35">
      <c r="A4476" t="s">
        <v>17</v>
      </c>
      <c r="B4476" t="s">
        <v>1210</v>
      </c>
      <c r="C4476" t="s">
        <v>24</v>
      </c>
      <c r="D4476">
        <v>2020</v>
      </c>
      <c r="E4476" t="s">
        <v>37</v>
      </c>
      <c r="F4476" t="s">
        <v>34</v>
      </c>
      <c r="G4476" t="s">
        <v>26</v>
      </c>
      <c r="H4476" t="s">
        <v>16</v>
      </c>
      <c r="I4476">
        <v>5.661033E-2</v>
      </c>
      <c r="J4476">
        <v>17.600000000000001</v>
      </c>
      <c r="K4476">
        <v>41.745399999999997</v>
      </c>
      <c r="L4476">
        <v>3.7</v>
      </c>
    </row>
    <row r="4477" spans="1:12" x14ac:dyDescent="0.35">
      <c r="A4477" t="s">
        <v>17</v>
      </c>
      <c r="B4477" t="s">
        <v>1206</v>
      </c>
      <c r="C4477" t="s">
        <v>19</v>
      </c>
      <c r="D4477">
        <v>2020</v>
      </c>
      <c r="E4477" t="s">
        <v>37</v>
      </c>
      <c r="F4477" t="s">
        <v>34</v>
      </c>
      <c r="G4477" t="s">
        <v>26</v>
      </c>
      <c r="H4477" t="s">
        <v>16</v>
      </c>
      <c r="I4477">
        <v>7.3794811000000002E-2</v>
      </c>
      <c r="J4477">
        <v>10</v>
      </c>
      <c r="K4477">
        <v>121.444</v>
      </c>
      <c r="L4477">
        <v>3.7</v>
      </c>
    </row>
    <row r="4478" spans="1:12" x14ac:dyDescent="0.35">
      <c r="A4478" t="s">
        <v>17</v>
      </c>
      <c r="B4478" t="s">
        <v>995</v>
      </c>
      <c r="C4478" t="s">
        <v>42</v>
      </c>
      <c r="D4478">
        <v>2020</v>
      </c>
      <c r="E4478" t="s">
        <v>37</v>
      </c>
      <c r="F4478" t="s">
        <v>34</v>
      </c>
      <c r="G4478" t="s">
        <v>26</v>
      </c>
      <c r="H4478" t="s">
        <v>16</v>
      </c>
      <c r="I4478">
        <v>0</v>
      </c>
      <c r="J4478">
        <v>6.59</v>
      </c>
      <c r="K4478">
        <v>119.10980000000001</v>
      </c>
      <c r="L4478">
        <v>3.7</v>
      </c>
    </row>
    <row r="4479" spans="1:12" x14ac:dyDescent="0.35">
      <c r="A4479" t="s">
        <v>17</v>
      </c>
      <c r="B4479" t="s">
        <v>1351</v>
      </c>
      <c r="C4479" t="s">
        <v>54</v>
      </c>
      <c r="D4479">
        <v>2020</v>
      </c>
      <c r="E4479" t="s">
        <v>37</v>
      </c>
      <c r="F4479" t="s">
        <v>34</v>
      </c>
      <c r="G4479" t="s">
        <v>30</v>
      </c>
      <c r="H4479" t="s">
        <v>16</v>
      </c>
      <c r="I4479">
        <v>8.9971410000000002E-3</v>
      </c>
      <c r="J4479">
        <v>11</v>
      </c>
      <c r="K4479">
        <v>119.9756</v>
      </c>
      <c r="L4479">
        <v>3.7</v>
      </c>
    </row>
    <row r="4480" spans="1:12" x14ac:dyDescent="0.35">
      <c r="A4480" t="s">
        <v>17</v>
      </c>
      <c r="B4480" t="s">
        <v>579</v>
      </c>
      <c r="C4480" t="s">
        <v>32</v>
      </c>
      <c r="D4480">
        <v>2020</v>
      </c>
      <c r="E4480" t="s">
        <v>37</v>
      </c>
      <c r="F4480" t="s">
        <v>34</v>
      </c>
      <c r="G4480" t="s">
        <v>30</v>
      </c>
      <c r="H4480" t="s">
        <v>16</v>
      </c>
      <c r="I4480">
        <v>5.674821E-2</v>
      </c>
      <c r="J4480">
        <v>13.15</v>
      </c>
      <c r="K4480">
        <v>144.38120000000001</v>
      </c>
      <c r="L4480">
        <v>3.7</v>
      </c>
    </row>
    <row r="4481" spans="1:12" x14ac:dyDescent="0.35">
      <c r="A4481" t="s">
        <v>10</v>
      </c>
      <c r="B4481" t="s">
        <v>1536</v>
      </c>
      <c r="C4481" t="s">
        <v>12</v>
      </c>
      <c r="D4481">
        <v>2015</v>
      </c>
      <c r="E4481" t="s">
        <v>33</v>
      </c>
      <c r="F4481" t="s">
        <v>34</v>
      </c>
      <c r="G4481" t="s">
        <v>30</v>
      </c>
      <c r="H4481" t="s">
        <v>16</v>
      </c>
      <c r="I4481">
        <v>0.107274301</v>
      </c>
      <c r="J4481">
        <v>5.46</v>
      </c>
      <c r="K4481">
        <v>145.57859999999999</v>
      </c>
      <c r="L4481">
        <v>3.7</v>
      </c>
    </row>
    <row r="4482" spans="1:12" x14ac:dyDescent="0.35">
      <c r="A4482" t="s">
        <v>10</v>
      </c>
      <c r="B4482" t="s">
        <v>1222</v>
      </c>
      <c r="C4482" t="s">
        <v>12</v>
      </c>
      <c r="D4482">
        <v>2015</v>
      </c>
      <c r="E4482" t="s">
        <v>33</v>
      </c>
      <c r="F4482" t="s">
        <v>34</v>
      </c>
      <c r="G4482" t="s">
        <v>30</v>
      </c>
      <c r="H4482" t="s">
        <v>16</v>
      </c>
      <c r="I4482">
        <v>1.3623293999999999E-2</v>
      </c>
      <c r="J4482">
        <v>16.100000000000001</v>
      </c>
      <c r="K4482">
        <v>109.35102000000001</v>
      </c>
      <c r="L4482">
        <v>3.7</v>
      </c>
    </row>
    <row r="4483" spans="1:12" x14ac:dyDescent="0.35">
      <c r="A4483" t="s">
        <v>10</v>
      </c>
      <c r="B4483" t="s">
        <v>1246</v>
      </c>
      <c r="C4483" t="s">
        <v>12</v>
      </c>
      <c r="D4483">
        <v>2015</v>
      </c>
      <c r="E4483" t="s">
        <v>33</v>
      </c>
      <c r="F4483" t="s">
        <v>34</v>
      </c>
      <c r="G4483" t="s">
        <v>30</v>
      </c>
      <c r="H4483" t="s">
        <v>16</v>
      </c>
      <c r="I4483">
        <v>2.1501066999999999E-2</v>
      </c>
      <c r="J4483">
        <v>19.350000000000001</v>
      </c>
      <c r="K4483">
        <v>122.2098</v>
      </c>
      <c r="L4483">
        <v>3.7</v>
      </c>
    </row>
    <row r="4484" spans="1:12" x14ac:dyDescent="0.35">
      <c r="A4484" t="s">
        <v>10</v>
      </c>
      <c r="B4484" t="s">
        <v>131</v>
      </c>
      <c r="C4484" t="s">
        <v>48</v>
      </c>
      <c r="D4484">
        <v>2015</v>
      </c>
      <c r="E4484" t="s">
        <v>33</v>
      </c>
      <c r="F4484" t="s">
        <v>34</v>
      </c>
      <c r="G4484" t="s">
        <v>30</v>
      </c>
      <c r="H4484" t="s">
        <v>16</v>
      </c>
      <c r="I4484">
        <v>2.7399064000000001E-2</v>
      </c>
      <c r="J4484">
        <v>9.6</v>
      </c>
      <c r="K4484">
        <v>258.3304</v>
      </c>
      <c r="L4484">
        <v>3.7</v>
      </c>
    </row>
    <row r="4485" spans="1:12" x14ac:dyDescent="0.35">
      <c r="A4485" t="s">
        <v>10</v>
      </c>
      <c r="B4485" t="s">
        <v>1203</v>
      </c>
      <c r="C4485" t="s">
        <v>48</v>
      </c>
      <c r="D4485">
        <v>2015</v>
      </c>
      <c r="E4485" t="s">
        <v>33</v>
      </c>
      <c r="F4485" t="s">
        <v>34</v>
      </c>
      <c r="G4485" t="s">
        <v>30</v>
      </c>
      <c r="H4485" t="s">
        <v>16</v>
      </c>
      <c r="I4485">
        <v>0.13858585900000001</v>
      </c>
      <c r="J4485">
        <v>18.850000000000001</v>
      </c>
      <c r="K4485">
        <v>252.47239999999999</v>
      </c>
      <c r="L4485">
        <v>3.7</v>
      </c>
    </row>
    <row r="4486" spans="1:12" x14ac:dyDescent="0.35">
      <c r="A4486" t="s">
        <v>10</v>
      </c>
      <c r="B4486" t="s">
        <v>277</v>
      </c>
      <c r="C4486" t="s">
        <v>159</v>
      </c>
      <c r="D4486">
        <v>2015</v>
      </c>
      <c r="E4486" t="s">
        <v>33</v>
      </c>
      <c r="F4486" t="s">
        <v>34</v>
      </c>
      <c r="G4486" t="s">
        <v>30</v>
      </c>
      <c r="H4486" t="s">
        <v>16</v>
      </c>
      <c r="I4486">
        <v>0</v>
      </c>
      <c r="J4486">
        <v>19.2</v>
      </c>
      <c r="K4486">
        <v>223.80619999999999</v>
      </c>
      <c r="L4486">
        <v>3.7</v>
      </c>
    </row>
    <row r="4487" spans="1:12" x14ac:dyDescent="0.35">
      <c r="A4487" t="s">
        <v>10</v>
      </c>
      <c r="B4487" t="s">
        <v>1555</v>
      </c>
      <c r="C4487" t="s">
        <v>57</v>
      </c>
      <c r="D4487">
        <v>2020</v>
      </c>
      <c r="E4487" t="s">
        <v>37</v>
      </c>
      <c r="F4487" t="s">
        <v>34</v>
      </c>
      <c r="G4487" t="s">
        <v>30</v>
      </c>
      <c r="H4487" t="s">
        <v>16</v>
      </c>
      <c r="I4487">
        <v>8.1916124000000007E-2</v>
      </c>
      <c r="J4487">
        <v>19.850000000000001</v>
      </c>
      <c r="K4487">
        <v>167.6816</v>
      </c>
      <c r="L4487">
        <v>3.7</v>
      </c>
    </row>
    <row r="4488" spans="1:12" x14ac:dyDescent="0.35">
      <c r="A4488" t="s">
        <v>10</v>
      </c>
      <c r="B4488" t="s">
        <v>160</v>
      </c>
      <c r="C4488" t="s">
        <v>28</v>
      </c>
      <c r="D4488">
        <v>2020</v>
      </c>
      <c r="E4488" t="s">
        <v>37</v>
      </c>
      <c r="F4488" t="s">
        <v>34</v>
      </c>
      <c r="G4488" t="s">
        <v>30</v>
      </c>
      <c r="H4488" t="s">
        <v>16</v>
      </c>
      <c r="I4488">
        <v>8.2380639999999998E-3</v>
      </c>
      <c r="J4488">
        <v>16.75</v>
      </c>
      <c r="K4488">
        <v>101.10274</v>
      </c>
      <c r="L4488">
        <v>3.7</v>
      </c>
    </row>
    <row r="4489" spans="1:12" x14ac:dyDescent="0.35">
      <c r="A4489" t="s">
        <v>10</v>
      </c>
      <c r="B4489" t="s">
        <v>189</v>
      </c>
      <c r="C4489" t="s">
        <v>24</v>
      </c>
      <c r="D4489">
        <v>2020</v>
      </c>
      <c r="E4489" t="s">
        <v>37</v>
      </c>
      <c r="F4489" t="s">
        <v>34</v>
      </c>
      <c r="G4489" t="s">
        <v>30</v>
      </c>
      <c r="H4489" t="s">
        <v>16</v>
      </c>
      <c r="I4489">
        <v>0.12631341300000001</v>
      </c>
      <c r="J4489">
        <v>11.5</v>
      </c>
      <c r="K4489">
        <v>100.6358</v>
      </c>
      <c r="L4489">
        <v>3.7</v>
      </c>
    </row>
    <row r="4490" spans="1:12" x14ac:dyDescent="0.35">
      <c r="A4490" t="s">
        <v>10</v>
      </c>
      <c r="B4490" t="s">
        <v>1370</v>
      </c>
      <c r="C4490" t="s">
        <v>24</v>
      </c>
      <c r="D4490">
        <v>2020</v>
      </c>
      <c r="E4490" t="s">
        <v>37</v>
      </c>
      <c r="F4490" t="s">
        <v>34</v>
      </c>
      <c r="G4490" t="s">
        <v>30</v>
      </c>
      <c r="H4490" t="s">
        <v>16</v>
      </c>
      <c r="I4490">
        <v>5.2708138000000002E-2</v>
      </c>
      <c r="J4490">
        <v>16.7</v>
      </c>
      <c r="K4490">
        <v>114.7176</v>
      </c>
      <c r="L4490">
        <v>3.7</v>
      </c>
    </row>
    <row r="4491" spans="1:12" x14ac:dyDescent="0.35">
      <c r="A4491" t="s">
        <v>10</v>
      </c>
      <c r="B4491" t="s">
        <v>1162</v>
      </c>
      <c r="C4491" t="s">
        <v>48</v>
      </c>
      <c r="D4491">
        <v>2020</v>
      </c>
      <c r="E4491" t="s">
        <v>37</v>
      </c>
      <c r="F4491" t="s">
        <v>34</v>
      </c>
      <c r="G4491" t="s">
        <v>15</v>
      </c>
      <c r="H4491" t="s">
        <v>16</v>
      </c>
      <c r="I4491">
        <v>4.0587145999999998E-2</v>
      </c>
      <c r="J4491">
        <v>5.7850000000000001</v>
      </c>
      <c r="K4491">
        <v>180.36600000000001</v>
      </c>
      <c r="L4491">
        <v>3.7</v>
      </c>
    </row>
    <row r="4492" spans="1:12" x14ac:dyDescent="0.35">
      <c r="A4492" t="s">
        <v>10</v>
      </c>
      <c r="B4492" t="s">
        <v>659</v>
      </c>
      <c r="C4492" t="s">
        <v>48</v>
      </c>
      <c r="D4492">
        <v>2020</v>
      </c>
      <c r="E4492" t="s">
        <v>37</v>
      </c>
      <c r="F4492" t="s">
        <v>34</v>
      </c>
      <c r="G4492" t="s">
        <v>15</v>
      </c>
      <c r="H4492" t="s">
        <v>16</v>
      </c>
      <c r="I4492">
        <v>1.2332667E-2</v>
      </c>
      <c r="J4492">
        <v>15.15</v>
      </c>
      <c r="K4492">
        <v>130.0284</v>
      </c>
      <c r="L4492">
        <v>3.7</v>
      </c>
    </row>
    <row r="4493" spans="1:12" x14ac:dyDescent="0.35">
      <c r="A4493" t="s">
        <v>17</v>
      </c>
      <c r="B4493" t="s">
        <v>688</v>
      </c>
      <c r="C4493" t="s">
        <v>95</v>
      </c>
      <c r="D4493">
        <v>2017</v>
      </c>
      <c r="E4493" t="s">
        <v>50</v>
      </c>
      <c r="F4493" t="s">
        <v>34</v>
      </c>
      <c r="G4493" t="s">
        <v>26</v>
      </c>
      <c r="H4493" t="s">
        <v>16</v>
      </c>
      <c r="I4493">
        <v>5.4920146000000003E-2</v>
      </c>
      <c r="J4493">
        <v>15.75</v>
      </c>
      <c r="K4493">
        <v>195.84520000000001</v>
      </c>
      <c r="L4493">
        <v>3.7</v>
      </c>
    </row>
    <row r="4494" spans="1:12" x14ac:dyDescent="0.35">
      <c r="A4494" t="s">
        <v>17</v>
      </c>
      <c r="B4494" t="s">
        <v>367</v>
      </c>
      <c r="C4494" t="s">
        <v>57</v>
      </c>
      <c r="D4494">
        <v>2017</v>
      </c>
      <c r="E4494" t="s">
        <v>50</v>
      </c>
      <c r="F4494" t="s">
        <v>34</v>
      </c>
      <c r="G4494" t="s">
        <v>26</v>
      </c>
      <c r="H4494" t="s">
        <v>16</v>
      </c>
      <c r="I4494">
        <v>2.1719387E-2</v>
      </c>
      <c r="J4494">
        <v>12.15</v>
      </c>
      <c r="K4494">
        <v>163.11840000000001</v>
      </c>
      <c r="L4494">
        <v>3.7</v>
      </c>
    </row>
    <row r="4495" spans="1:12" x14ac:dyDescent="0.35">
      <c r="A4495" t="s">
        <v>17</v>
      </c>
      <c r="B4495" t="s">
        <v>1062</v>
      </c>
      <c r="C4495" t="s">
        <v>28</v>
      </c>
      <c r="D4495">
        <v>2017</v>
      </c>
      <c r="E4495" t="s">
        <v>50</v>
      </c>
      <c r="F4495" t="s">
        <v>34</v>
      </c>
      <c r="G4495" t="s">
        <v>26</v>
      </c>
      <c r="H4495" t="s">
        <v>16</v>
      </c>
      <c r="I4495">
        <v>2.1581922E-2</v>
      </c>
      <c r="J4495">
        <v>8.6449999999999996</v>
      </c>
      <c r="K4495">
        <v>53.398200000000003</v>
      </c>
      <c r="L4495">
        <v>3.7</v>
      </c>
    </row>
    <row r="4496" spans="1:12" x14ac:dyDescent="0.35">
      <c r="A4496" t="s">
        <v>17</v>
      </c>
      <c r="B4496" t="s">
        <v>928</v>
      </c>
      <c r="C4496" t="s">
        <v>67</v>
      </c>
      <c r="D4496">
        <v>2017</v>
      </c>
      <c r="E4496" t="s">
        <v>50</v>
      </c>
      <c r="F4496" t="s">
        <v>34</v>
      </c>
      <c r="G4496" t="s">
        <v>26</v>
      </c>
      <c r="H4496" t="s">
        <v>16</v>
      </c>
      <c r="I4496">
        <v>5.7049300999999997E-2</v>
      </c>
      <c r="J4496">
        <v>16</v>
      </c>
      <c r="K4496">
        <v>225.94040000000001</v>
      </c>
      <c r="L4496">
        <v>3.7</v>
      </c>
    </row>
    <row r="4497" spans="1:12" x14ac:dyDescent="0.35">
      <c r="A4497" t="s">
        <v>17</v>
      </c>
      <c r="B4497" t="s">
        <v>586</v>
      </c>
      <c r="C4497" t="s">
        <v>67</v>
      </c>
      <c r="D4497">
        <v>2017</v>
      </c>
      <c r="E4497" t="s">
        <v>50</v>
      </c>
      <c r="F4497" t="s">
        <v>34</v>
      </c>
      <c r="G4497" t="s">
        <v>26</v>
      </c>
      <c r="H4497" t="s">
        <v>16</v>
      </c>
      <c r="I4497">
        <v>2.4222321000000002E-2</v>
      </c>
      <c r="J4497">
        <v>19.600000000000001</v>
      </c>
      <c r="K4497">
        <v>45.571800000000003</v>
      </c>
      <c r="L4497">
        <v>3.7</v>
      </c>
    </row>
    <row r="4498" spans="1:12" x14ac:dyDescent="0.35">
      <c r="A4498" t="s">
        <v>17</v>
      </c>
      <c r="B4498" t="s">
        <v>204</v>
      </c>
      <c r="C4498" t="s">
        <v>24</v>
      </c>
      <c r="D4498">
        <v>2017</v>
      </c>
      <c r="E4498" t="s">
        <v>50</v>
      </c>
      <c r="F4498" t="s">
        <v>34</v>
      </c>
      <c r="G4498" t="s">
        <v>26</v>
      </c>
      <c r="H4498" t="s">
        <v>16</v>
      </c>
      <c r="I4498">
        <v>0.115307979</v>
      </c>
      <c r="J4498">
        <v>9.0649999999999995</v>
      </c>
      <c r="K4498">
        <v>97.009399999999999</v>
      </c>
      <c r="L4498">
        <v>3.7</v>
      </c>
    </row>
    <row r="4499" spans="1:12" x14ac:dyDescent="0.35">
      <c r="A4499" t="s">
        <v>17</v>
      </c>
      <c r="B4499" t="s">
        <v>1556</v>
      </c>
      <c r="C4499" t="s">
        <v>24</v>
      </c>
      <c r="D4499">
        <v>2017</v>
      </c>
      <c r="E4499" t="s">
        <v>50</v>
      </c>
      <c r="F4499" t="s">
        <v>34</v>
      </c>
      <c r="G4499" t="s">
        <v>26</v>
      </c>
      <c r="H4499" t="s">
        <v>16</v>
      </c>
      <c r="I4499">
        <v>6.0615649999999997E-3</v>
      </c>
      <c r="J4499">
        <v>13.1</v>
      </c>
      <c r="K4499">
        <v>184.9898</v>
      </c>
      <c r="L4499">
        <v>3.7</v>
      </c>
    </row>
    <row r="4500" spans="1:12" x14ac:dyDescent="0.35">
      <c r="A4500" t="s">
        <v>17</v>
      </c>
      <c r="B4500" t="s">
        <v>69</v>
      </c>
      <c r="C4500" t="s">
        <v>24</v>
      </c>
      <c r="D4500">
        <v>2017</v>
      </c>
      <c r="E4500" t="s">
        <v>50</v>
      </c>
      <c r="F4500" t="s">
        <v>34</v>
      </c>
      <c r="G4500" t="s">
        <v>26</v>
      </c>
      <c r="H4500" t="s">
        <v>16</v>
      </c>
      <c r="I4500">
        <v>0.139426044</v>
      </c>
      <c r="J4500">
        <v>13.35</v>
      </c>
      <c r="K4500">
        <v>148.33920000000001</v>
      </c>
      <c r="L4500">
        <v>3.7</v>
      </c>
    </row>
    <row r="4501" spans="1:12" x14ac:dyDescent="0.35">
      <c r="A4501" t="s">
        <v>17</v>
      </c>
      <c r="B4501" t="s">
        <v>509</v>
      </c>
      <c r="C4501" t="s">
        <v>19</v>
      </c>
      <c r="D4501">
        <v>2017</v>
      </c>
      <c r="E4501" t="s">
        <v>50</v>
      </c>
      <c r="F4501" t="s">
        <v>34</v>
      </c>
      <c r="G4501" t="s">
        <v>26</v>
      </c>
      <c r="H4501" t="s">
        <v>16</v>
      </c>
      <c r="I4501">
        <v>1.9382567999999999E-2</v>
      </c>
      <c r="J4501">
        <v>18</v>
      </c>
      <c r="K4501">
        <v>129.39940000000001</v>
      </c>
      <c r="L4501">
        <v>3.7</v>
      </c>
    </row>
    <row r="4502" spans="1:12" x14ac:dyDescent="0.35">
      <c r="A4502" t="s">
        <v>17</v>
      </c>
      <c r="B4502" t="s">
        <v>638</v>
      </c>
      <c r="C4502" t="s">
        <v>19</v>
      </c>
      <c r="D4502">
        <v>2017</v>
      </c>
      <c r="E4502" t="s">
        <v>50</v>
      </c>
      <c r="F4502" t="s">
        <v>34</v>
      </c>
      <c r="G4502" t="s">
        <v>26</v>
      </c>
      <c r="H4502" t="s">
        <v>16</v>
      </c>
      <c r="I4502">
        <v>2.5281801999999999E-2</v>
      </c>
      <c r="J4502">
        <v>19.600000000000001</v>
      </c>
      <c r="K4502">
        <v>152.00239999999999</v>
      </c>
      <c r="L4502">
        <v>3.7</v>
      </c>
    </row>
    <row r="4503" spans="1:12" x14ac:dyDescent="0.35">
      <c r="A4503" t="s">
        <v>17</v>
      </c>
      <c r="B4503" t="s">
        <v>213</v>
      </c>
      <c r="C4503" t="s">
        <v>42</v>
      </c>
      <c r="D4503">
        <v>2017</v>
      </c>
      <c r="E4503" t="s">
        <v>50</v>
      </c>
      <c r="F4503" t="s">
        <v>34</v>
      </c>
      <c r="G4503" t="s">
        <v>26</v>
      </c>
      <c r="H4503" t="s">
        <v>16</v>
      </c>
      <c r="I4503">
        <v>2.4882614000000001E-2</v>
      </c>
      <c r="J4503">
        <v>5.88</v>
      </c>
      <c r="K4503">
        <v>149.4392</v>
      </c>
      <c r="L4503">
        <v>3.7</v>
      </c>
    </row>
    <row r="4504" spans="1:12" x14ac:dyDescent="0.35">
      <c r="A4504" t="s">
        <v>17</v>
      </c>
      <c r="B4504" t="s">
        <v>1132</v>
      </c>
      <c r="C4504" t="s">
        <v>42</v>
      </c>
      <c r="D4504">
        <v>2017</v>
      </c>
      <c r="E4504" t="s">
        <v>50</v>
      </c>
      <c r="F4504" t="s">
        <v>34</v>
      </c>
      <c r="G4504" t="s">
        <v>26</v>
      </c>
      <c r="H4504" t="s">
        <v>16</v>
      </c>
      <c r="I4504">
        <v>8.0277707000000004E-2</v>
      </c>
      <c r="J4504">
        <v>9.1</v>
      </c>
      <c r="K4504">
        <v>47.271799999999999</v>
      </c>
      <c r="L4504">
        <v>3.7</v>
      </c>
    </row>
    <row r="4505" spans="1:12" x14ac:dyDescent="0.35">
      <c r="A4505" t="s">
        <v>17</v>
      </c>
      <c r="B4505" t="s">
        <v>216</v>
      </c>
      <c r="C4505" t="s">
        <v>42</v>
      </c>
      <c r="D4505">
        <v>2017</v>
      </c>
      <c r="E4505" t="s">
        <v>50</v>
      </c>
      <c r="F4505" t="s">
        <v>34</v>
      </c>
      <c r="G4505" t="s">
        <v>26</v>
      </c>
      <c r="H4505" t="s">
        <v>16</v>
      </c>
      <c r="I4505">
        <v>2.1421289E-2</v>
      </c>
      <c r="J4505">
        <v>10</v>
      </c>
      <c r="K4505">
        <v>248.375</v>
      </c>
      <c r="L4505">
        <v>3.7</v>
      </c>
    </row>
    <row r="4506" spans="1:12" x14ac:dyDescent="0.35">
      <c r="A4506" t="s">
        <v>17</v>
      </c>
      <c r="B4506" t="s">
        <v>417</v>
      </c>
      <c r="C4506" t="s">
        <v>48</v>
      </c>
      <c r="D4506">
        <v>2017</v>
      </c>
      <c r="E4506" t="s">
        <v>50</v>
      </c>
      <c r="F4506" t="s">
        <v>34</v>
      </c>
      <c r="G4506" t="s">
        <v>26</v>
      </c>
      <c r="H4506" t="s">
        <v>16</v>
      </c>
      <c r="I4506">
        <v>0</v>
      </c>
      <c r="J4506">
        <v>7.2350000000000003</v>
      </c>
      <c r="K4506">
        <v>197.24520000000001</v>
      </c>
      <c r="L4506">
        <v>3.7</v>
      </c>
    </row>
    <row r="4507" spans="1:12" x14ac:dyDescent="0.35">
      <c r="A4507" t="s">
        <v>17</v>
      </c>
      <c r="B4507" t="s">
        <v>1284</v>
      </c>
      <c r="C4507" t="s">
        <v>48</v>
      </c>
      <c r="D4507">
        <v>2017</v>
      </c>
      <c r="E4507" t="s">
        <v>50</v>
      </c>
      <c r="F4507" t="s">
        <v>34</v>
      </c>
      <c r="G4507" t="s">
        <v>26</v>
      </c>
      <c r="H4507" t="s">
        <v>16</v>
      </c>
      <c r="I4507">
        <v>6.4351907999999999E-2</v>
      </c>
      <c r="J4507">
        <v>20.2</v>
      </c>
      <c r="K4507">
        <v>259.46460000000002</v>
      </c>
      <c r="L4507">
        <v>3.7</v>
      </c>
    </row>
    <row r="4508" spans="1:12" x14ac:dyDescent="0.35">
      <c r="A4508" t="s">
        <v>10</v>
      </c>
      <c r="B4508" t="s">
        <v>267</v>
      </c>
      <c r="C4508" t="s">
        <v>57</v>
      </c>
      <c r="D4508">
        <v>2017</v>
      </c>
      <c r="E4508" t="s">
        <v>50</v>
      </c>
      <c r="F4508" t="s">
        <v>34</v>
      </c>
      <c r="G4508" t="s">
        <v>26</v>
      </c>
      <c r="H4508" t="s">
        <v>16</v>
      </c>
      <c r="I4508">
        <v>0.168154574</v>
      </c>
      <c r="J4508">
        <v>7.1550000000000002</v>
      </c>
      <c r="K4508">
        <v>33.787399999999998</v>
      </c>
      <c r="L4508">
        <v>3.7</v>
      </c>
    </row>
    <row r="4509" spans="1:12" x14ac:dyDescent="0.35">
      <c r="A4509" t="s">
        <v>10</v>
      </c>
      <c r="B4509" t="s">
        <v>1557</v>
      </c>
      <c r="C4509" t="s">
        <v>74</v>
      </c>
      <c r="D4509">
        <v>2017</v>
      </c>
      <c r="E4509" t="s">
        <v>50</v>
      </c>
      <c r="F4509" t="s">
        <v>34</v>
      </c>
      <c r="G4509" t="s">
        <v>26</v>
      </c>
      <c r="H4509" t="s">
        <v>16</v>
      </c>
      <c r="I4509">
        <v>0.12520078800000001</v>
      </c>
      <c r="J4509">
        <v>17.25</v>
      </c>
      <c r="K4509">
        <v>41.648000000000003</v>
      </c>
      <c r="L4509">
        <v>3.7</v>
      </c>
    </row>
    <row r="4510" spans="1:12" x14ac:dyDescent="0.35">
      <c r="A4510" t="s">
        <v>10</v>
      </c>
      <c r="B4510" t="s">
        <v>955</v>
      </c>
      <c r="C4510" t="s">
        <v>67</v>
      </c>
      <c r="D4510">
        <v>2017</v>
      </c>
      <c r="E4510" t="s">
        <v>50</v>
      </c>
      <c r="F4510" t="s">
        <v>34</v>
      </c>
      <c r="G4510" t="s">
        <v>26</v>
      </c>
      <c r="H4510" t="s">
        <v>16</v>
      </c>
      <c r="I4510">
        <v>9.6449090000000001E-2</v>
      </c>
      <c r="J4510">
        <v>5.9249999999999998</v>
      </c>
      <c r="K4510">
        <v>43.808599999999998</v>
      </c>
      <c r="L4510">
        <v>3.7</v>
      </c>
    </row>
    <row r="4511" spans="1:12" x14ac:dyDescent="0.35">
      <c r="A4511" t="s">
        <v>10</v>
      </c>
      <c r="B4511" t="s">
        <v>1004</v>
      </c>
      <c r="C4511" t="s">
        <v>67</v>
      </c>
      <c r="D4511">
        <v>2017</v>
      </c>
      <c r="E4511" t="s">
        <v>50</v>
      </c>
      <c r="F4511" t="s">
        <v>34</v>
      </c>
      <c r="G4511" t="s">
        <v>26</v>
      </c>
      <c r="H4511" t="s">
        <v>16</v>
      </c>
      <c r="I4511">
        <v>0.143990173</v>
      </c>
      <c r="J4511">
        <v>11.6</v>
      </c>
      <c r="K4511">
        <v>239.62219999999999</v>
      </c>
      <c r="L4511">
        <v>3.7</v>
      </c>
    </row>
    <row r="4512" spans="1:12" x14ac:dyDescent="0.35">
      <c r="A4512" t="s">
        <v>10</v>
      </c>
      <c r="B4512" t="s">
        <v>552</v>
      </c>
      <c r="C4512" t="s">
        <v>24</v>
      </c>
      <c r="D4512">
        <v>2017</v>
      </c>
      <c r="E4512" t="s">
        <v>50</v>
      </c>
      <c r="F4512" t="s">
        <v>34</v>
      </c>
      <c r="G4512" t="s">
        <v>26</v>
      </c>
      <c r="H4512" t="s">
        <v>16</v>
      </c>
      <c r="I4512">
        <v>3.6020710999999997E-2</v>
      </c>
      <c r="J4512">
        <v>11.1</v>
      </c>
      <c r="K4512">
        <v>177.27119999999999</v>
      </c>
      <c r="L4512">
        <v>3.7</v>
      </c>
    </row>
    <row r="4513" spans="1:12" x14ac:dyDescent="0.35">
      <c r="A4513" t="s">
        <v>10</v>
      </c>
      <c r="B4513" t="s">
        <v>189</v>
      </c>
      <c r="C4513" t="s">
        <v>24</v>
      </c>
      <c r="D4513">
        <v>2017</v>
      </c>
      <c r="E4513" t="s">
        <v>50</v>
      </c>
      <c r="F4513" t="s">
        <v>34</v>
      </c>
      <c r="G4513" t="s">
        <v>26</v>
      </c>
      <c r="H4513" t="s">
        <v>16</v>
      </c>
      <c r="I4513">
        <v>0.125579201</v>
      </c>
      <c r="J4513">
        <v>11.5</v>
      </c>
      <c r="K4513">
        <v>99.735799999999998</v>
      </c>
      <c r="L4513">
        <v>3.7</v>
      </c>
    </row>
    <row r="4514" spans="1:12" x14ac:dyDescent="0.35">
      <c r="A4514" t="s">
        <v>10</v>
      </c>
      <c r="B4514" t="s">
        <v>1558</v>
      </c>
      <c r="C4514" t="s">
        <v>24</v>
      </c>
      <c r="D4514">
        <v>2017</v>
      </c>
      <c r="E4514" t="s">
        <v>50</v>
      </c>
      <c r="F4514" t="s">
        <v>34</v>
      </c>
      <c r="G4514" t="s">
        <v>26</v>
      </c>
      <c r="H4514" t="s">
        <v>16</v>
      </c>
      <c r="I4514">
        <v>4.9579882999999998E-2</v>
      </c>
      <c r="J4514">
        <v>13.6</v>
      </c>
      <c r="K4514">
        <v>110.0912</v>
      </c>
      <c r="L4514">
        <v>3.7</v>
      </c>
    </row>
    <row r="4515" spans="1:12" x14ac:dyDescent="0.35">
      <c r="A4515" t="s">
        <v>10</v>
      </c>
      <c r="B4515" t="s">
        <v>363</v>
      </c>
      <c r="C4515" t="s">
        <v>12</v>
      </c>
      <c r="D4515">
        <v>2017</v>
      </c>
      <c r="E4515" t="s">
        <v>50</v>
      </c>
      <c r="F4515" t="s">
        <v>34</v>
      </c>
      <c r="G4515" t="s">
        <v>26</v>
      </c>
      <c r="H4515" t="s">
        <v>16</v>
      </c>
      <c r="I4515">
        <v>3.5250370000000003E-2</v>
      </c>
      <c r="J4515">
        <v>14.85</v>
      </c>
      <c r="K4515">
        <v>160.95779999999999</v>
      </c>
      <c r="L4515">
        <v>3.7</v>
      </c>
    </row>
    <row r="4516" spans="1:12" x14ac:dyDescent="0.35">
      <c r="A4516" t="s">
        <v>10</v>
      </c>
      <c r="B4516" t="s">
        <v>840</v>
      </c>
      <c r="C4516" t="s">
        <v>48</v>
      </c>
      <c r="D4516">
        <v>2017</v>
      </c>
      <c r="E4516" t="s">
        <v>50</v>
      </c>
      <c r="F4516" t="s">
        <v>34</v>
      </c>
      <c r="G4516" t="s">
        <v>26</v>
      </c>
      <c r="H4516" t="s">
        <v>16</v>
      </c>
      <c r="I4516">
        <v>5.6861637999999999E-2</v>
      </c>
      <c r="J4516">
        <v>13.8</v>
      </c>
      <c r="K4516">
        <v>231.5984</v>
      </c>
      <c r="L4516">
        <v>3.7</v>
      </c>
    </row>
    <row r="4517" spans="1:12" x14ac:dyDescent="0.35">
      <c r="A4517" t="s">
        <v>10</v>
      </c>
      <c r="B4517" t="s">
        <v>646</v>
      </c>
      <c r="C4517" t="s">
        <v>28</v>
      </c>
      <c r="D4517">
        <v>2017</v>
      </c>
      <c r="E4517" t="s">
        <v>50</v>
      </c>
      <c r="F4517" t="s">
        <v>34</v>
      </c>
      <c r="G4517" t="s">
        <v>26</v>
      </c>
      <c r="H4517" t="s">
        <v>16</v>
      </c>
      <c r="I4517">
        <v>3.2152786000000003E-2</v>
      </c>
      <c r="J4517">
        <v>8.1150000000000002</v>
      </c>
      <c r="K4517">
        <v>157.3972</v>
      </c>
      <c r="L4517">
        <v>3.7</v>
      </c>
    </row>
    <row r="4518" spans="1:12" x14ac:dyDescent="0.35">
      <c r="A4518" t="s">
        <v>17</v>
      </c>
      <c r="B4518" t="s">
        <v>1064</v>
      </c>
      <c r="C4518" t="s">
        <v>67</v>
      </c>
      <c r="D4518">
        <v>2011</v>
      </c>
      <c r="E4518" t="s">
        <v>39</v>
      </c>
      <c r="F4518" t="s">
        <v>21</v>
      </c>
      <c r="G4518" t="s">
        <v>15</v>
      </c>
      <c r="H4518" t="s">
        <v>40</v>
      </c>
      <c r="I4518">
        <v>0.15630798300000001</v>
      </c>
      <c r="J4518">
        <v>6.6150000000000002</v>
      </c>
      <c r="K4518">
        <v>1102.3425999999999</v>
      </c>
      <c r="L4518">
        <v>3.7</v>
      </c>
    </row>
    <row r="4519" spans="1:12" x14ac:dyDescent="0.35">
      <c r="A4519" t="s">
        <v>17</v>
      </c>
      <c r="B4519" t="s">
        <v>65</v>
      </c>
      <c r="C4519" t="s">
        <v>24</v>
      </c>
      <c r="D4519">
        <v>2011</v>
      </c>
      <c r="E4519" t="s">
        <v>39</v>
      </c>
      <c r="F4519" t="s">
        <v>21</v>
      </c>
      <c r="G4519" t="s">
        <v>15</v>
      </c>
      <c r="H4519" t="s">
        <v>40</v>
      </c>
      <c r="I4519">
        <v>3.8301920000000003E-2</v>
      </c>
      <c r="J4519">
        <v>6.85</v>
      </c>
      <c r="K4519">
        <v>261.25940000000003</v>
      </c>
      <c r="L4519">
        <v>3.7</v>
      </c>
    </row>
    <row r="4520" spans="1:12" x14ac:dyDescent="0.35">
      <c r="A4520" t="s">
        <v>17</v>
      </c>
      <c r="B4520" t="s">
        <v>229</v>
      </c>
      <c r="C4520" t="s">
        <v>24</v>
      </c>
      <c r="D4520">
        <v>2011</v>
      </c>
      <c r="E4520" t="s">
        <v>39</v>
      </c>
      <c r="F4520" t="s">
        <v>21</v>
      </c>
      <c r="G4520" t="s">
        <v>15</v>
      </c>
      <c r="H4520" t="s">
        <v>40</v>
      </c>
      <c r="I4520">
        <v>3.6590807000000003E-2</v>
      </c>
      <c r="J4520">
        <v>12.3</v>
      </c>
      <c r="K4520">
        <v>193.31620000000001</v>
      </c>
      <c r="L4520">
        <v>3.7</v>
      </c>
    </row>
    <row r="4521" spans="1:12" x14ac:dyDescent="0.35">
      <c r="A4521" t="s">
        <v>17</v>
      </c>
      <c r="B4521" t="s">
        <v>1278</v>
      </c>
      <c r="C4521" t="s">
        <v>24</v>
      </c>
      <c r="D4521">
        <v>2011</v>
      </c>
      <c r="E4521" t="s">
        <v>39</v>
      </c>
      <c r="F4521" t="s">
        <v>21</v>
      </c>
      <c r="G4521" t="s">
        <v>15</v>
      </c>
      <c r="H4521" t="s">
        <v>40</v>
      </c>
      <c r="I4521">
        <v>2.3465590000000001E-2</v>
      </c>
      <c r="J4521">
        <v>15.35</v>
      </c>
      <c r="K4521">
        <v>35.219000000000001</v>
      </c>
      <c r="L4521">
        <v>3.7</v>
      </c>
    </row>
    <row r="4522" spans="1:12" x14ac:dyDescent="0.35">
      <c r="A4522" t="s">
        <v>17</v>
      </c>
      <c r="B4522" t="s">
        <v>141</v>
      </c>
      <c r="C4522" t="s">
        <v>12</v>
      </c>
      <c r="D4522">
        <v>2011</v>
      </c>
      <c r="E4522" t="s">
        <v>39</v>
      </c>
      <c r="F4522" t="s">
        <v>21</v>
      </c>
      <c r="G4522" t="s">
        <v>15</v>
      </c>
      <c r="H4522" t="s">
        <v>40</v>
      </c>
      <c r="I4522">
        <v>3.6159635000000002E-2</v>
      </c>
      <c r="J4522">
        <v>8.7750000000000004</v>
      </c>
      <c r="K4522">
        <v>110.72280000000001</v>
      </c>
      <c r="L4522">
        <v>3.7</v>
      </c>
    </row>
    <row r="4523" spans="1:12" x14ac:dyDescent="0.35">
      <c r="A4523" t="s">
        <v>17</v>
      </c>
      <c r="B4523" t="s">
        <v>1113</v>
      </c>
      <c r="C4523" t="s">
        <v>19</v>
      </c>
      <c r="D4523">
        <v>2011</v>
      </c>
      <c r="E4523" t="s">
        <v>39</v>
      </c>
      <c r="F4523" t="s">
        <v>21</v>
      </c>
      <c r="G4523" t="s">
        <v>15</v>
      </c>
      <c r="H4523" t="s">
        <v>40</v>
      </c>
      <c r="I4523">
        <v>0.162462044</v>
      </c>
      <c r="J4523">
        <v>15.2</v>
      </c>
      <c r="K4523">
        <v>117.64919999999999</v>
      </c>
      <c r="L4523">
        <v>3.7</v>
      </c>
    </row>
    <row r="4524" spans="1:12" x14ac:dyDescent="0.35">
      <c r="A4524" t="s">
        <v>17</v>
      </c>
      <c r="B4524" t="s">
        <v>968</v>
      </c>
      <c r="C4524" t="s">
        <v>42</v>
      </c>
      <c r="D4524">
        <v>2011</v>
      </c>
      <c r="E4524" t="s">
        <v>39</v>
      </c>
      <c r="F4524" t="s">
        <v>21</v>
      </c>
      <c r="G4524" t="s">
        <v>15</v>
      </c>
      <c r="H4524" t="s">
        <v>40</v>
      </c>
      <c r="I4524">
        <v>6.1330520999999999E-2</v>
      </c>
      <c r="J4524">
        <v>16.5</v>
      </c>
      <c r="K4524">
        <v>178.73179999999999</v>
      </c>
      <c r="L4524">
        <v>3.7</v>
      </c>
    </row>
    <row r="4525" spans="1:12" x14ac:dyDescent="0.35">
      <c r="A4525" t="s">
        <v>17</v>
      </c>
      <c r="B4525" t="s">
        <v>58</v>
      </c>
      <c r="C4525" t="s">
        <v>42</v>
      </c>
      <c r="D4525">
        <v>2011</v>
      </c>
      <c r="E4525" t="s">
        <v>39</v>
      </c>
      <c r="F4525" t="s">
        <v>21</v>
      </c>
      <c r="G4525" t="s">
        <v>30</v>
      </c>
      <c r="H4525" t="s">
        <v>40</v>
      </c>
      <c r="I4525">
        <v>0.12973174700000001</v>
      </c>
      <c r="J4525">
        <v>19.2</v>
      </c>
      <c r="K4525">
        <v>1102.211</v>
      </c>
      <c r="L4525">
        <v>3.7</v>
      </c>
    </row>
    <row r="4526" spans="1:12" x14ac:dyDescent="0.35">
      <c r="A4526" t="s">
        <v>17</v>
      </c>
      <c r="B4526" t="s">
        <v>1529</v>
      </c>
      <c r="C4526" t="s">
        <v>48</v>
      </c>
      <c r="D4526">
        <v>2011</v>
      </c>
      <c r="E4526" t="s">
        <v>39</v>
      </c>
      <c r="F4526" t="s">
        <v>21</v>
      </c>
      <c r="G4526" t="s">
        <v>30</v>
      </c>
      <c r="H4526" t="s">
        <v>40</v>
      </c>
      <c r="I4526">
        <v>8.6145867000000001E-2</v>
      </c>
      <c r="J4526">
        <v>9.6</v>
      </c>
      <c r="K4526">
        <v>258.36200000000002</v>
      </c>
      <c r="L4526">
        <v>3.7</v>
      </c>
    </row>
    <row r="4527" spans="1:12" x14ac:dyDescent="0.35">
      <c r="A4527" t="s">
        <v>17</v>
      </c>
      <c r="B4527" t="s">
        <v>119</v>
      </c>
      <c r="C4527" t="s">
        <v>48</v>
      </c>
      <c r="D4527">
        <v>2011</v>
      </c>
      <c r="E4527" t="s">
        <v>39</v>
      </c>
      <c r="F4527" t="s">
        <v>21</v>
      </c>
      <c r="G4527" t="s">
        <v>30</v>
      </c>
      <c r="H4527" t="s">
        <v>40</v>
      </c>
      <c r="I4527">
        <v>3.4427577000000001E-2</v>
      </c>
      <c r="J4527">
        <v>12.1</v>
      </c>
      <c r="K4527">
        <v>146.67339999999999</v>
      </c>
      <c r="L4527">
        <v>3.7</v>
      </c>
    </row>
    <row r="4528" spans="1:12" x14ac:dyDescent="0.35">
      <c r="A4528" t="s">
        <v>10</v>
      </c>
      <c r="B4528" t="s">
        <v>1178</v>
      </c>
      <c r="C4528" t="s">
        <v>67</v>
      </c>
      <c r="D4528">
        <v>2011</v>
      </c>
      <c r="E4528" t="s">
        <v>39</v>
      </c>
      <c r="F4528" t="s">
        <v>21</v>
      </c>
      <c r="G4528" t="s">
        <v>30</v>
      </c>
      <c r="H4528" t="s">
        <v>40</v>
      </c>
      <c r="I4528">
        <v>0.121174241</v>
      </c>
      <c r="J4528">
        <v>12.35</v>
      </c>
      <c r="K4528">
        <v>47.869199999999999</v>
      </c>
      <c r="L4528">
        <v>3.7</v>
      </c>
    </row>
    <row r="4529" spans="1:12" x14ac:dyDescent="0.35">
      <c r="A4529" t="s">
        <v>10</v>
      </c>
      <c r="B4529" t="s">
        <v>1244</v>
      </c>
      <c r="C4529" t="s">
        <v>67</v>
      </c>
      <c r="D4529">
        <v>2011</v>
      </c>
      <c r="E4529" t="s">
        <v>39</v>
      </c>
      <c r="F4529" t="s">
        <v>21</v>
      </c>
      <c r="G4529" t="s">
        <v>30</v>
      </c>
      <c r="H4529" t="s">
        <v>40</v>
      </c>
      <c r="I4529">
        <v>7.1335394999999996E-2</v>
      </c>
      <c r="J4529">
        <v>16.7</v>
      </c>
      <c r="K4529">
        <v>120.37820000000001</v>
      </c>
      <c r="L4529">
        <v>3.7</v>
      </c>
    </row>
    <row r="4530" spans="1:12" x14ac:dyDescent="0.35">
      <c r="A4530" t="s">
        <v>10</v>
      </c>
      <c r="B4530" t="s">
        <v>1257</v>
      </c>
      <c r="C4530" t="s">
        <v>12</v>
      </c>
      <c r="D4530">
        <v>2011</v>
      </c>
      <c r="E4530" t="s">
        <v>39</v>
      </c>
      <c r="F4530" t="s">
        <v>21</v>
      </c>
      <c r="G4530" t="s">
        <v>30</v>
      </c>
      <c r="H4530" t="s">
        <v>40</v>
      </c>
      <c r="I4530">
        <v>7.5291576999999998E-2</v>
      </c>
      <c r="J4530">
        <v>10.195</v>
      </c>
      <c r="K4530">
        <v>119.1808</v>
      </c>
      <c r="L4530">
        <v>3.7</v>
      </c>
    </row>
    <row r="4531" spans="1:12" x14ac:dyDescent="0.35">
      <c r="A4531" t="s">
        <v>10</v>
      </c>
      <c r="B4531" t="s">
        <v>1559</v>
      </c>
      <c r="C4531" t="s">
        <v>54</v>
      </c>
      <c r="D4531">
        <v>2011</v>
      </c>
      <c r="E4531" t="s">
        <v>39</v>
      </c>
      <c r="F4531" t="s">
        <v>21</v>
      </c>
      <c r="G4531" t="s">
        <v>30</v>
      </c>
      <c r="H4531" t="s">
        <v>40</v>
      </c>
      <c r="I4531">
        <v>7.1440117999999997E-2</v>
      </c>
      <c r="J4531">
        <v>12.15</v>
      </c>
      <c r="K4531">
        <v>182.29499999999999</v>
      </c>
      <c r="L4531">
        <v>3.7</v>
      </c>
    </row>
    <row r="4532" spans="1:12" x14ac:dyDescent="0.35">
      <c r="A4532" t="s">
        <v>35</v>
      </c>
      <c r="B4532" t="s">
        <v>1503</v>
      </c>
      <c r="C4532" t="s">
        <v>95</v>
      </c>
      <c r="D4532">
        <v>2011</v>
      </c>
      <c r="E4532" t="s">
        <v>39</v>
      </c>
      <c r="F4532" t="s">
        <v>21</v>
      </c>
      <c r="G4532" t="s">
        <v>26</v>
      </c>
      <c r="H4532" t="s">
        <v>40</v>
      </c>
      <c r="I4532">
        <v>4.7740129999999999E-2</v>
      </c>
      <c r="J4532">
        <v>9.3000000000000007</v>
      </c>
      <c r="K4532">
        <v>195.0136</v>
      </c>
      <c r="L4532">
        <v>3.7</v>
      </c>
    </row>
    <row r="4533" spans="1:12" x14ac:dyDescent="0.35">
      <c r="A4533" t="s">
        <v>17</v>
      </c>
      <c r="B4533" t="s">
        <v>1016</v>
      </c>
      <c r="C4533" t="s">
        <v>95</v>
      </c>
      <c r="D4533">
        <v>2014</v>
      </c>
      <c r="E4533" t="s">
        <v>29</v>
      </c>
      <c r="F4533" t="s">
        <v>21</v>
      </c>
      <c r="G4533" t="s">
        <v>30</v>
      </c>
      <c r="H4533" t="s">
        <v>16</v>
      </c>
      <c r="I4533">
        <v>7.7849003E-2</v>
      </c>
      <c r="J4533">
        <v>19.7</v>
      </c>
      <c r="K4533">
        <v>179.166</v>
      </c>
      <c r="L4533">
        <v>3.7</v>
      </c>
    </row>
    <row r="4534" spans="1:12" x14ac:dyDescent="0.35">
      <c r="A4534" t="s">
        <v>17</v>
      </c>
      <c r="B4534" t="s">
        <v>1366</v>
      </c>
      <c r="C4534" t="s">
        <v>28</v>
      </c>
      <c r="D4534">
        <v>2014</v>
      </c>
      <c r="E4534" t="s">
        <v>29</v>
      </c>
      <c r="F4534" t="s">
        <v>21</v>
      </c>
      <c r="G4534" t="s">
        <v>30</v>
      </c>
      <c r="H4534" t="s">
        <v>16</v>
      </c>
      <c r="I4534">
        <v>5.0708743000000001E-2</v>
      </c>
      <c r="J4534">
        <v>7.5</v>
      </c>
      <c r="K4534">
        <v>123.4072</v>
      </c>
      <c r="L4534">
        <v>3.7</v>
      </c>
    </row>
    <row r="4535" spans="1:12" x14ac:dyDescent="0.35">
      <c r="A4535" t="s">
        <v>17</v>
      </c>
      <c r="B4535" t="s">
        <v>1546</v>
      </c>
      <c r="C4535" t="s">
        <v>28</v>
      </c>
      <c r="D4535">
        <v>2014</v>
      </c>
      <c r="E4535" t="s">
        <v>29</v>
      </c>
      <c r="F4535" t="s">
        <v>21</v>
      </c>
      <c r="G4535" t="s">
        <v>30</v>
      </c>
      <c r="H4535" t="s">
        <v>16</v>
      </c>
      <c r="I4535">
        <v>0</v>
      </c>
      <c r="J4535">
        <v>8.7100000000000009</v>
      </c>
      <c r="K4535">
        <v>46.537599999999998</v>
      </c>
      <c r="L4535">
        <v>3.7</v>
      </c>
    </row>
    <row r="4536" spans="1:12" x14ac:dyDescent="0.35">
      <c r="A4536" t="s">
        <v>17</v>
      </c>
      <c r="B4536" t="s">
        <v>738</v>
      </c>
      <c r="C4536" t="s">
        <v>24</v>
      </c>
      <c r="D4536">
        <v>2014</v>
      </c>
      <c r="E4536" t="s">
        <v>29</v>
      </c>
      <c r="F4536" t="s">
        <v>21</v>
      </c>
      <c r="G4536" t="s">
        <v>30</v>
      </c>
      <c r="H4536" t="s">
        <v>16</v>
      </c>
      <c r="I4536">
        <v>0.119285634</v>
      </c>
      <c r="J4536">
        <v>17</v>
      </c>
      <c r="K4536">
        <v>247.4434</v>
      </c>
      <c r="L4536">
        <v>3.7</v>
      </c>
    </row>
    <row r="4537" spans="1:12" x14ac:dyDescent="0.35">
      <c r="A4537" t="s">
        <v>17</v>
      </c>
      <c r="B4537" t="s">
        <v>683</v>
      </c>
      <c r="C4537" t="s">
        <v>24</v>
      </c>
      <c r="D4537">
        <v>2014</v>
      </c>
      <c r="E4537" t="s">
        <v>29</v>
      </c>
      <c r="F4537" t="s">
        <v>21</v>
      </c>
      <c r="G4537" t="s">
        <v>30</v>
      </c>
      <c r="H4537" t="s">
        <v>16</v>
      </c>
      <c r="I4537">
        <v>0.104591027</v>
      </c>
      <c r="J4537">
        <v>18.7</v>
      </c>
      <c r="K4537">
        <v>121.4072</v>
      </c>
      <c r="L4537">
        <v>3.7</v>
      </c>
    </row>
    <row r="4538" spans="1:12" x14ac:dyDescent="0.35">
      <c r="A4538" t="s">
        <v>17</v>
      </c>
      <c r="B4538" t="s">
        <v>1518</v>
      </c>
      <c r="C4538" t="s">
        <v>12</v>
      </c>
      <c r="D4538">
        <v>2014</v>
      </c>
      <c r="E4538" t="s">
        <v>29</v>
      </c>
      <c r="F4538" t="s">
        <v>21</v>
      </c>
      <c r="G4538" t="s">
        <v>30</v>
      </c>
      <c r="H4538" t="s">
        <v>16</v>
      </c>
      <c r="I4538">
        <v>4.2930788999999997E-2</v>
      </c>
      <c r="J4538">
        <v>9.3000000000000007</v>
      </c>
      <c r="K4538">
        <v>88.517200000000003</v>
      </c>
      <c r="L4538">
        <v>3.7</v>
      </c>
    </row>
    <row r="4539" spans="1:12" x14ac:dyDescent="0.35">
      <c r="A4539" t="s">
        <v>17</v>
      </c>
      <c r="B4539" t="s">
        <v>207</v>
      </c>
      <c r="C4539" t="s">
        <v>12</v>
      </c>
      <c r="D4539">
        <v>2014</v>
      </c>
      <c r="E4539" t="s">
        <v>29</v>
      </c>
      <c r="F4539" t="s">
        <v>21</v>
      </c>
      <c r="G4539" t="s">
        <v>30</v>
      </c>
      <c r="H4539" t="s">
        <v>16</v>
      </c>
      <c r="I4539">
        <v>7.2238195000000005E-2</v>
      </c>
      <c r="J4539">
        <v>14.7</v>
      </c>
      <c r="K4539">
        <v>47.503399999999999</v>
      </c>
      <c r="L4539">
        <v>3.7</v>
      </c>
    </row>
    <row r="4540" spans="1:12" x14ac:dyDescent="0.35">
      <c r="A4540" t="s">
        <v>17</v>
      </c>
      <c r="B4540" t="s">
        <v>377</v>
      </c>
      <c r="C4540" t="s">
        <v>19</v>
      </c>
      <c r="D4540">
        <v>2014</v>
      </c>
      <c r="E4540" t="s">
        <v>29</v>
      </c>
      <c r="F4540" t="s">
        <v>21</v>
      </c>
      <c r="G4540" t="s">
        <v>30</v>
      </c>
      <c r="H4540" t="s">
        <v>16</v>
      </c>
      <c r="I4540">
        <v>5.0011057999999997E-2</v>
      </c>
      <c r="J4540">
        <v>8.76</v>
      </c>
      <c r="K4540">
        <v>126.7336</v>
      </c>
      <c r="L4540">
        <v>3.7</v>
      </c>
    </row>
    <row r="4541" spans="1:12" x14ac:dyDescent="0.35">
      <c r="A4541" t="s">
        <v>17</v>
      </c>
      <c r="B4541" t="s">
        <v>1421</v>
      </c>
      <c r="C4541" t="s">
        <v>19</v>
      </c>
      <c r="D4541">
        <v>2014</v>
      </c>
      <c r="E4541" t="s">
        <v>29</v>
      </c>
      <c r="F4541" t="s">
        <v>21</v>
      </c>
      <c r="G4541" t="s">
        <v>30</v>
      </c>
      <c r="H4541" t="s">
        <v>16</v>
      </c>
      <c r="I4541">
        <v>5.4585372E-2</v>
      </c>
      <c r="J4541">
        <v>10.1</v>
      </c>
      <c r="K4541">
        <v>1102.5083999999999</v>
      </c>
      <c r="L4541">
        <v>3.7</v>
      </c>
    </row>
    <row r="4542" spans="1:12" x14ac:dyDescent="0.35">
      <c r="A4542" t="s">
        <v>17</v>
      </c>
      <c r="B4542" t="s">
        <v>1383</v>
      </c>
      <c r="C4542" t="s">
        <v>42</v>
      </c>
      <c r="D4542">
        <v>2014</v>
      </c>
      <c r="E4542" t="s">
        <v>29</v>
      </c>
      <c r="F4542" t="s">
        <v>21</v>
      </c>
      <c r="G4542" t="s">
        <v>30</v>
      </c>
      <c r="H4542" t="s">
        <v>16</v>
      </c>
      <c r="I4542">
        <v>9.2589916999999994E-2</v>
      </c>
      <c r="J4542">
        <v>13.15</v>
      </c>
      <c r="K4542">
        <v>159.56039999999999</v>
      </c>
      <c r="L4542">
        <v>3.7</v>
      </c>
    </row>
    <row r="4543" spans="1:12" x14ac:dyDescent="0.35">
      <c r="A4543" t="s">
        <v>17</v>
      </c>
      <c r="B4543" t="s">
        <v>1449</v>
      </c>
      <c r="C4543" t="s">
        <v>42</v>
      </c>
      <c r="D4543">
        <v>2014</v>
      </c>
      <c r="E4543" t="s">
        <v>29</v>
      </c>
      <c r="F4543" t="s">
        <v>21</v>
      </c>
      <c r="G4543" t="s">
        <v>30</v>
      </c>
      <c r="H4543" t="s">
        <v>16</v>
      </c>
      <c r="I4543">
        <v>4.0338009000000001E-2</v>
      </c>
      <c r="J4543">
        <v>18.850000000000001</v>
      </c>
      <c r="K4543">
        <v>246.71440000000001</v>
      </c>
      <c r="L4543">
        <v>3.7</v>
      </c>
    </row>
    <row r="4544" spans="1:12" x14ac:dyDescent="0.35">
      <c r="A4544" t="s">
        <v>17</v>
      </c>
      <c r="B4544" t="s">
        <v>651</v>
      </c>
      <c r="C4544" t="s">
        <v>42</v>
      </c>
      <c r="D4544">
        <v>2014</v>
      </c>
      <c r="E4544" t="s">
        <v>29</v>
      </c>
      <c r="F4544" t="s">
        <v>21</v>
      </c>
      <c r="G4544" t="s">
        <v>30</v>
      </c>
      <c r="H4544" t="s">
        <v>16</v>
      </c>
      <c r="I4544">
        <v>1.5711807000000001E-2</v>
      </c>
      <c r="J4544">
        <v>19.5</v>
      </c>
      <c r="K4544">
        <v>181.86080000000001</v>
      </c>
      <c r="L4544">
        <v>3.7</v>
      </c>
    </row>
    <row r="4545" spans="1:12" x14ac:dyDescent="0.35">
      <c r="A4545" t="s">
        <v>17</v>
      </c>
      <c r="B4545" t="s">
        <v>563</v>
      </c>
      <c r="C4545" t="s">
        <v>42</v>
      </c>
      <c r="D4545">
        <v>2014</v>
      </c>
      <c r="E4545" t="s">
        <v>29</v>
      </c>
      <c r="F4545" t="s">
        <v>21</v>
      </c>
      <c r="G4545" t="s">
        <v>30</v>
      </c>
      <c r="H4545" t="s">
        <v>16</v>
      </c>
      <c r="I4545">
        <v>2.3931217000000001E-2</v>
      </c>
      <c r="J4545">
        <v>19.600000000000001</v>
      </c>
      <c r="K4545">
        <v>103.11024</v>
      </c>
      <c r="L4545">
        <v>3.7</v>
      </c>
    </row>
    <row r="4546" spans="1:12" x14ac:dyDescent="0.35">
      <c r="A4546" t="s">
        <v>17</v>
      </c>
      <c r="B4546" t="s">
        <v>851</v>
      </c>
      <c r="C4546" t="s">
        <v>153</v>
      </c>
      <c r="D4546">
        <v>2014</v>
      </c>
      <c r="E4546" t="s">
        <v>29</v>
      </c>
      <c r="F4546" t="s">
        <v>21</v>
      </c>
      <c r="G4546" t="s">
        <v>30</v>
      </c>
      <c r="H4546" t="s">
        <v>16</v>
      </c>
      <c r="I4546">
        <v>3.3830011E-2</v>
      </c>
      <c r="J4546">
        <v>11.65</v>
      </c>
      <c r="K4546">
        <v>111.68600000000001</v>
      </c>
      <c r="L4546">
        <v>3.7</v>
      </c>
    </row>
    <row r="4547" spans="1:12" x14ac:dyDescent="0.35">
      <c r="A4547" t="s">
        <v>17</v>
      </c>
      <c r="B4547" t="s">
        <v>455</v>
      </c>
      <c r="C4547" t="s">
        <v>48</v>
      </c>
      <c r="D4547">
        <v>2014</v>
      </c>
      <c r="E4547" t="s">
        <v>29</v>
      </c>
      <c r="F4547" t="s">
        <v>21</v>
      </c>
      <c r="G4547" t="s">
        <v>30</v>
      </c>
      <c r="H4547" t="s">
        <v>16</v>
      </c>
      <c r="I4547">
        <v>9.6132366999999996E-2</v>
      </c>
      <c r="J4547">
        <v>12.6</v>
      </c>
      <c r="K4547">
        <v>208.10212000000001</v>
      </c>
      <c r="L4547">
        <v>3.7</v>
      </c>
    </row>
    <row r="4548" spans="1:12" x14ac:dyDescent="0.35">
      <c r="A4548" t="s">
        <v>17</v>
      </c>
      <c r="B4548" t="s">
        <v>623</v>
      </c>
      <c r="C4548" t="s">
        <v>48</v>
      </c>
      <c r="D4548">
        <v>2014</v>
      </c>
      <c r="E4548" t="s">
        <v>29</v>
      </c>
      <c r="F4548" t="s">
        <v>21</v>
      </c>
      <c r="G4548" t="s">
        <v>30</v>
      </c>
      <c r="H4548" t="s">
        <v>16</v>
      </c>
      <c r="I4548">
        <v>0.127983545</v>
      </c>
      <c r="J4548">
        <v>19</v>
      </c>
      <c r="K4548">
        <v>107.6622</v>
      </c>
      <c r="L4548">
        <v>3.7</v>
      </c>
    </row>
    <row r="4549" spans="1:12" x14ac:dyDescent="0.35">
      <c r="A4549" t="s">
        <v>17</v>
      </c>
      <c r="B4549" t="s">
        <v>449</v>
      </c>
      <c r="C4549" t="s">
        <v>32</v>
      </c>
      <c r="D4549">
        <v>2014</v>
      </c>
      <c r="E4549" t="s">
        <v>29</v>
      </c>
      <c r="F4549" t="s">
        <v>21</v>
      </c>
      <c r="G4549" t="s">
        <v>30</v>
      </c>
      <c r="H4549" t="s">
        <v>16</v>
      </c>
      <c r="I4549">
        <v>7.0721655999999994E-2</v>
      </c>
      <c r="J4549">
        <v>4.59</v>
      </c>
      <c r="K4549">
        <v>113.286</v>
      </c>
      <c r="L4549">
        <v>3.7</v>
      </c>
    </row>
    <row r="4550" spans="1:12" x14ac:dyDescent="0.35">
      <c r="A4550" t="s">
        <v>17</v>
      </c>
      <c r="B4550" t="s">
        <v>1478</v>
      </c>
      <c r="C4550" t="s">
        <v>32</v>
      </c>
      <c r="D4550">
        <v>2014</v>
      </c>
      <c r="E4550" t="s">
        <v>29</v>
      </c>
      <c r="F4550" t="s">
        <v>21</v>
      </c>
      <c r="G4550" t="s">
        <v>30</v>
      </c>
      <c r="H4550" t="s">
        <v>16</v>
      </c>
      <c r="I4550">
        <v>0</v>
      </c>
      <c r="J4550">
        <v>6.8650000000000002</v>
      </c>
      <c r="K4550">
        <v>129.10252</v>
      </c>
      <c r="L4550">
        <v>3.7</v>
      </c>
    </row>
    <row r="4551" spans="1:12" x14ac:dyDescent="0.35">
      <c r="A4551" t="s">
        <v>10</v>
      </c>
      <c r="B4551" t="s">
        <v>1174</v>
      </c>
      <c r="C4551" t="s">
        <v>57</v>
      </c>
      <c r="D4551">
        <v>2014</v>
      </c>
      <c r="E4551" t="s">
        <v>29</v>
      </c>
      <c r="F4551" t="s">
        <v>21</v>
      </c>
      <c r="G4551" t="s">
        <v>30</v>
      </c>
      <c r="H4551" t="s">
        <v>16</v>
      </c>
      <c r="I4551">
        <v>3.4575545999999999E-2</v>
      </c>
      <c r="J4551">
        <v>6.55</v>
      </c>
      <c r="K4551">
        <v>156.52879999999999</v>
      </c>
      <c r="L4551">
        <v>3.7</v>
      </c>
    </row>
    <row r="4552" spans="1:12" x14ac:dyDescent="0.35">
      <c r="A4552" t="s">
        <v>10</v>
      </c>
      <c r="B4552" t="s">
        <v>338</v>
      </c>
      <c r="C4552" t="s">
        <v>67</v>
      </c>
      <c r="D4552">
        <v>2014</v>
      </c>
      <c r="E4552" t="s">
        <v>29</v>
      </c>
      <c r="F4552" t="s">
        <v>21</v>
      </c>
      <c r="G4552" t="s">
        <v>30</v>
      </c>
      <c r="H4552" t="s">
        <v>16</v>
      </c>
      <c r="I4552">
        <v>4.5425938999999999E-2</v>
      </c>
      <c r="J4552">
        <v>18.5</v>
      </c>
      <c r="K4552">
        <v>144.9102</v>
      </c>
      <c r="L4552">
        <v>3.7</v>
      </c>
    </row>
    <row r="4553" spans="1:12" x14ac:dyDescent="0.35">
      <c r="A4553" t="s">
        <v>10</v>
      </c>
      <c r="B4553" t="s">
        <v>812</v>
      </c>
      <c r="C4553" t="s">
        <v>32</v>
      </c>
      <c r="D4553">
        <v>2014</v>
      </c>
      <c r="E4553" t="s">
        <v>29</v>
      </c>
      <c r="F4553" t="s">
        <v>21</v>
      </c>
      <c r="G4553" t="s">
        <v>30</v>
      </c>
      <c r="H4553" t="s">
        <v>16</v>
      </c>
      <c r="I4553">
        <v>0.151827552</v>
      </c>
      <c r="J4553">
        <v>6.11</v>
      </c>
      <c r="K4553">
        <v>43.008600000000001</v>
      </c>
      <c r="L4553">
        <v>3.7</v>
      </c>
    </row>
    <row r="4554" spans="1:12" x14ac:dyDescent="0.35">
      <c r="A4554" t="s">
        <v>10</v>
      </c>
      <c r="B4554" t="s">
        <v>813</v>
      </c>
      <c r="C4554" t="s">
        <v>159</v>
      </c>
      <c r="D4554">
        <v>2014</v>
      </c>
      <c r="E4554" t="s">
        <v>29</v>
      </c>
      <c r="F4554" t="s">
        <v>21</v>
      </c>
      <c r="G4554" t="s">
        <v>30</v>
      </c>
      <c r="H4554" t="s">
        <v>16</v>
      </c>
      <c r="I4554">
        <v>0.142292265</v>
      </c>
      <c r="J4554">
        <v>7.6</v>
      </c>
      <c r="K4554">
        <v>171.34479999999999</v>
      </c>
      <c r="L4554">
        <v>3.7</v>
      </c>
    </row>
    <row r="4555" spans="1:12" x14ac:dyDescent="0.35">
      <c r="A4555" t="s">
        <v>35</v>
      </c>
      <c r="B4555" t="s">
        <v>616</v>
      </c>
      <c r="C4555" t="s">
        <v>42</v>
      </c>
      <c r="D4555">
        <v>2014</v>
      </c>
      <c r="E4555" t="s">
        <v>29</v>
      </c>
      <c r="F4555" t="s">
        <v>21</v>
      </c>
      <c r="G4555" t="s">
        <v>30</v>
      </c>
      <c r="H4555" t="s">
        <v>16</v>
      </c>
      <c r="I4555">
        <v>9.9242622000000003E-2</v>
      </c>
      <c r="J4555">
        <v>13</v>
      </c>
      <c r="K4555">
        <v>46.305999999999997</v>
      </c>
      <c r="L4555">
        <v>3.7</v>
      </c>
    </row>
    <row r="4556" spans="1:12" x14ac:dyDescent="0.35">
      <c r="A4556" t="s">
        <v>10</v>
      </c>
      <c r="B4556" t="s">
        <v>1004</v>
      </c>
      <c r="C4556" t="s">
        <v>67</v>
      </c>
      <c r="D4556">
        <v>2014</v>
      </c>
      <c r="E4556" t="s">
        <v>29</v>
      </c>
      <c r="F4556" t="s">
        <v>21</v>
      </c>
      <c r="G4556" t="s">
        <v>30</v>
      </c>
      <c r="H4556" t="s">
        <v>16</v>
      </c>
      <c r="I4556">
        <v>0.14389755800000001</v>
      </c>
      <c r="J4556">
        <v>11.6</v>
      </c>
      <c r="K4556">
        <v>240.62219999999999</v>
      </c>
      <c r="L4556">
        <v>3.7</v>
      </c>
    </row>
    <row r="4557" spans="1:12" x14ac:dyDescent="0.35">
      <c r="A4557" t="s">
        <v>17</v>
      </c>
      <c r="B4557" t="s">
        <v>1363</v>
      </c>
      <c r="C4557" t="s">
        <v>12</v>
      </c>
      <c r="D4557">
        <v>2022</v>
      </c>
      <c r="E4557" t="s">
        <v>20</v>
      </c>
      <c r="F4557" t="s">
        <v>21</v>
      </c>
      <c r="G4557" t="s">
        <v>15</v>
      </c>
      <c r="H4557" t="s">
        <v>22</v>
      </c>
      <c r="I4557">
        <v>5.3439522000000003E-2</v>
      </c>
      <c r="J4557">
        <v>19.7</v>
      </c>
      <c r="K4557">
        <v>55.093000000000004</v>
      </c>
      <c r="L4557">
        <v>3.7</v>
      </c>
    </row>
    <row r="4558" spans="1:12" x14ac:dyDescent="0.35">
      <c r="A4558" t="s">
        <v>17</v>
      </c>
      <c r="B4558" t="s">
        <v>1560</v>
      </c>
      <c r="C4558" t="s">
        <v>67</v>
      </c>
      <c r="D4558">
        <v>2022</v>
      </c>
      <c r="E4558" t="s">
        <v>20</v>
      </c>
      <c r="F4558" t="s">
        <v>21</v>
      </c>
      <c r="G4558" t="s">
        <v>15</v>
      </c>
      <c r="H4558" t="s">
        <v>22</v>
      </c>
      <c r="I4558">
        <v>5.7771827999999997E-2</v>
      </c>
      <c r="J4558">
        <v>18.7</v>
      </c>
      <c r="K4558">
        <v>85.3566</v>
      </c>
      <c r="L4558">
        <v>3.7</v>
      </c>
    </row>
    <row r="4559" spans="1:12" x14ac:dyDescent="0.35">
      <c r="A4559" t="s">
        <v>17</v>
      </c>
      <c r="B4559" t="s">
        <v>706</v>
      </c>
      <c r="C4559" t="s">
        <v>24</v>
      </c>
      <c r="D4559">
        <v>2022</v>
      </c>
      <c r="E4559" t="s">
        <v>20</v>
      </c>
      <c r="F4559" t="s">
        <v>21</v>
      </c>
      <c r="G4559" t="s">
        <v>15</v>
      </c>
      <c r="H4559" t="s">
        <v>22</v>
      </c>
      <c r="I4559">
        <v>0</v>
      </c>
      <c r="J4559">
        <v>17.25</v>
      </c>
      <c r="K4559">
        <v>40.882199999999997</v>
      </c>
      <c r="L4559">
        <v>3.7</v>
      </c>
    </row>
    <row r="4560" spans="1:12" x14ac:dyDescent="0.35">
      <c r="A4560" t="s">
        <v>17</v>
      </c>
      <c r="B4560" t="s">
        <v>749</v>
      </c>
      <c r="C4560" t="s">
        <v>24</v>
      </c>
      <c r="D4560">
        <v>2022</v>
      </c>
      <c r="E4560" t="s">
        <v>20</v>
      </c>
      <c r="F4560" t="s">
        <v>21</v>
      </c>
      <c r="G4560" t="s">
        <v>15</v>
      </c>
      <c r="H4560" t="s">
        <v>22</v>
      </c>
      <c r="I4560">
        <v>0</v>
      </c>
      <c r="J4560">
        <v>18.25</v>
      </c>
      <c r="K4560">
        <v>224.1062</v>
      </c>
      <c r="L4560">
        <v>3.7</v>
      </c>
    </row>
    <row r="4561" spans="1:12" x14ac:dyDescent="0.35">
      <c r="A4561" t="s">
        <v>17</v>
      </c>
      <c r="B4561" t="s">
        <v>729</v>
      </c>
      <c r="C4561" t="s">
        <v>12</v>
      </c>
      <c r="D4561">
        <v>2022</v>
      </c>
      <c r="E4561" t="s">
        <v>20</v>
      </c>
      <c r="F4561" t="s">
        <v>21</v>
      </c>
      <c r="G4561" t="s">
        <v>15</v>
      </c>
      <c r="H4561" t="s">
        <v>22</v>
      </c>
      <c r="I4561">
        <v>0.10016420400000001</v>
      </c>
      <c r="J4561">
        <v>12.35</v>
      </c>
      <c r="K4561">
        <v>113.65179999999999</v>
      </c>
      <c r="L4561">
        <v>3.7</v>
      </c>
    </row>
    <row r="4562" spans="1:12" x14ac:dyDescent="0.35">
      <c r="A4562" t="s">
        <v>17</v>
      </c>
      <c r="B4562" t="s">
        <v>324</v>
      </c>
      <c r="C4562" t="s">
        <v>12</v>
      </c>
      <c r="D4562">
        <v>2022</v>
      </c>
      <c r="E4562" t="s">
        <v>20</v>
      </c>
      <c r="F4562" t="s">
        <v>21</v>
      </c>
      <c r="G4562" t="s">
        <v>15</v>
      </c>
      <c r="H4562" t="s">
        <v>22</v>
      </c>
      <c r="I4562">
        <v>0</v>
      </c>
      <c r="J4562">
        <v>16.350000000000001</v>
      </c>
      <c r="K4562">
        <v>1102.3425999999999</v>
      </c>
      <c r="L4562">
        <v>3.7</v>
      </c>
    </row>
    <row r="4563" spans="1:12" x14ac:dyDescent="0.35">
      <c r="A4563" t="s">
        <v>17</v>
      </c>
      <c r="B4563" t="s">
        <v>459</v>
      </c>
      <c r="C4563" t="s">
        <v>19</v>
      </c>
      <c r="D4563">
        <v>2022</v>
      </c>
      <c r="E4563" t="s">
        <v>20</v>
      </c>
      <c r="F4563" t="s">
        <v>21</v>
      </c>
      <c r="G4563" t="s">
        <v>15</v>
      </c>
      <c r="H4563" t="s">
        <v>22</v>
      </c>
      <c r="I4563">
        <v>1.7108186000000001E-2</v>
      </c>
      <c r="J4563">
        <v>14.35</v>
      </c>
      <c r="K4563">
        <v>110.3228</v>
      </c>
      <c r="L4563">
        <v>3.7</v>
      </c>
    </row>
    <row r="4564" spans="1:12" x14ac:dyDescent="0.35">
      <c r="A4564" t="s">
        <v>17</v>
      </c>
      <c r="B4564" t="s">
        <v>752</v>
      </c>
      <c r="C4564" t="s">
        <v>42</v>
      </c>
      <c r="D4564">
        <v>2022</v>
      </c>
      <c r="E4564" t="s">
        <v>20</v>
      </c>
      <c r="F4564" t="s">
        <v>21</v>
      </c>
      <c r="G4564" t="s">
        <v>15</v>
      </c>
      <c r="H4564" t="s">
        <v>22</v>
      </c>
      <c r="I4564">
        <v>7.2965143999999996E-2</v>
      </c>
      <c r="J4564">
        <v>13.5</v>
      </c>
      <c r="K4564">
        <v>160.69200000000001</v>
      </c>
      <c r="L4564">
        <v>3.7</v>
      </c>
    </row>
    <row r="4565" spans="1:12" x14ac:dyDescent="0.35">
      <c r="A4565" t="s">
        <v>17</v>
      </c>
      <c r="B4565" t="s">
        <v>565</v>
      </c>
      <c r="C4565" t="s">
        <v>54</v>
      </c>
      <c r="D4565">
        <v>2022</v>
      </c>
      <c r="E4565" t="s">
        <v>20</v>
      </c>
      <c r="F4565" t="s">
        <v>21</v>
      </c>
      <c r="G4565" t="s">
        <v>15</v>
      </c>
      <c r="H4565" t="s">
        <v>22</v>
      </c>
      <c r="I4565">
        <v>1.4482277999999999E-2</v>
      </c>
      <c r="J4565">
        <v>7.26</v>
      </c>
      <c r="K4565">
        <v>118.11499999999999</v>
      </c>
      <c r="L4565">
        <v>3.7</v>
      </c>
    </row>
    <row r="4566" spans="1:12" x14ac:dyDescent="0.35">
      <c r="A4566" t="s">
        <v>17</v>
      </c>
      <c r="B4566" t="s">
        <v>1024</v>
      </c>
      <c r="C4566" t="s">
        <v>54</v>
      </c>
      <c r="D4566">
        <v>2022</v>
      </c>
      <c r="E4566" t="s">
        <v>20</v>
      </c>
      <c r="F4566" t="s">
        <v>21</v>
      </c>
      <c r="G4566" t="s">
        <v>15</v>
      </c>
      <c r="H4566" t="s">
        <v>22</v>
      </c>
      <c r="I4566">
        <v>4.6824729000000002E-2</v>
      </c>
      <c r="J4566">
        <v>17.850000000000001</v>
      </c>
      <c r="K4566">
        <v>153.66820000000001</v>
      </c>
      <c r="L4566">
        <v>3.7</v>
      </c>
    </row>
    <row r="4567" spans="1:12" x14ac:dyDescent="0.35">
      <c r="A4567" t="s">
        <v>17</v>
      </c>
      <c r="B4567" t="s">
        <v>467</v>
      </c>
      <c r="C4567" t="s">
        <v>64</v>
      </c>
      <c r="D4567">
        <v>2022</v>
      </c>
      <c r="E4567" t="s">
        <v>20</v>
      </c>
      <c r="F4567" t="s">
        <v>21</v>
      </c>
      <c r="G4567" t="s">
        <v>15</v>
      </c>
      <c r="H4567" t="s">
        <v>22</v>
      </c>
      <c r="I4567">
        <v>4.0124624999999997E-2</v>
      </c>
      <c r="J4567">
        <v>9.3949999999999996</v>
      </c>
      <c r="K4567">
        <v>85.190799999999996</v>
      </c>
      <c r="L4567">
        <v>3.7</v>
      </c>
    </row>
    <row r="4568" spans="1:12" x14ac:dyDescent="0.35">
      <c r="A4568" t="s">
        <v>17</v>
      </c>
      <c r="B4568" t="s">
        <v>1154</v>
      </c>
      <c r="C4568" t="s">
        <v>153</v>
      </c>
      <c r="D4568">
        <v>2022</v>
      </c>
      <c r="E4568" t="s">
        <v>20</v>
      </c>
      <c r="F4568" t="s">
        <v>21</v>
      </c>
      <c r="G4568" t="s">
        <v>15</v>
      </c>
      <c r="H4568" t="s">
        <v>22</v>
      </c>
      <c r="I4568">
        <v>5.4245722000000003E-2</v>
      </c>
      <c r="J4568">
        <v>19.850000000000001</v>
      </c>
      <c r="K4568">
        <v>1102.0768</v>
      </c>
      <c r="L4568">
        <v>3.7</v>
      </c>
    </row>
    <row r="4569" spans="1:12" x14ac:dyDescent="0.35">
      <c r="A4569" t="s">
        <v>17</v>
      </c>
      <c r="B4569" t="s">
        <v>605</v>
      </c>
      <c r="C4569" t="s">
        <v>48</v>
      </c>
      <c r="D4569">
        <v>2022</v>
      </c>
      <c r="E4569" t="s">
        <v>20</v>
      </c>
      <c r="F4569" t="s">
        <v>21</v>
      </c>
      <c r="G4569" t="s">
        <v>15</v>
      </c>
      <c r="H4569" t="s">
        <v>22</v>
      </c>
      <c r="I4569">
        <v>0.14239371200000001</v>
      </c>
      <c r="J4569">
        <v>20.350000000000001</v>
      </c>
      <c r="K4569">
        <v>122.7072</v>
      </c>
      <c r="L4569">
        <v>3.7</v>
      </c>
    </row>
    <row r="4570" spans="1:12" x14ac:dyDescent="0.35">
      <c r="A4570" t="s">
        <v>17</v>
      </c>
      <c r="B4570" t="s">
        <v>305</v>
      </c>
      <c r="C4570" t="s">
        <v>48</v>
      </c>
      <c r="D4570">
        <v>2022</v>
      </c>
      <c r="E4570" t="s">
        <v>20</v>
      </c>
      <c r="F4570" t="s">
        <v>21</v>
      </c>
      <c r="G4570" t="s">
        <v>15</v>
      </c>
      <c r="H4570" t="s">
        <v>22</v>
      </c>
      <c r="I4570">
        <v>5.4277131999999999E-2</v>
      </c>
      <c r="J4570">
        <v>20.350000000000001</v>
      </c>
      <c r="K4570">
        <v>117.3466</v>
      </c>
      <c r="L4570">
        <v>3.7</v>
      </c>
    </row>
    <row r="4571" spans="1:12" x14ac:dyDescent="0.35">
      <c r="A4571" t="s">
        <v>17</v>
      </c>
      <c r="B4571" t="s">
        <v>1357</v>
      </c>
      <c r="C4571" t="s">
        <v>159</v>
      </c>
      <c r="D4571">
        <v>2022</v>
      </c>
      <c r="E4571" t="s">
        <v>20</v>
      </c>
      <c r="F4571" t="s">
        <v>21</v>
      </c>
      <c r="G4571" t="s">
        <v>15</v>
      </c>
      <c r="H4571" t="s">
        <v>22</v>
      </c>
      <c r="I4571">
        <v>0.123338082</v>
      </c>
      <c r="J4571">
        <v>7.4349999999999996</v>
      </c>
      <c r="K4571">
        <v>206.16380000000001</v>
      </c>
      <c r="L4571">
        <v>3.7</v>
      </c>
    </row>
    <row r="4572" spans="1:12" x14ac:dyDescent="0.35">
      <c r="A4572" t="s">
        <v>10</v>
      </c>
      <c r="B4572" t="s">
        <v>1553</v>
      </c>
      <c r="C4572" t="s">
        <v>95</v>
      </c>
      <c r="D4572">
        <v>2022</v>
      </c>
      <c r="E4572" t="s">
        <v>20</v>
      </c>
      <c r="F4572" t="s">
        <v>21</v>
      </c>
      <c r="G4572" t="s">
        <v>15</v>
      </c>
      <c r="H4572" t="s">
        <v>22</v>
      </c>
      <c r="I4572">
        <v>6.2597392000000002E-2</v>
      </c>
      <c r="J4572">
        <v>12.5</v>
      </c>
      <c r="K4572">
        <v>1102.9426000000001</v>
      </c>
      <c r="L4572">
        <v>3.7</v>
      </c>
    </row>
    <row r="4573" spans="1:12" x14ac:dyDescent="0.35">
      <c r="A4573" t="s">
        <v>10</v>
      </c>
      <c r="B4573" t="s">
        <v>456</v>
      </c>
      <c r="C4573" t="s">
        <v>67</v>
      </c>
      <c r="D4573">
        <v>2022</v>
      </c>
      <c r="E4573" t="s">
        <v>20</v>
      </c>
      <c r="F4573" t="s">
        <v>21</v>
      </c>
      <c r="G4573" t="s">
        <v>15</v>
      </c>
      <c r="H4573" t="s">
        <v>22</v>
      </c>
      <c r="I4573">
        <v>3.7852995E-2</v>
      </c>
      <c r="J4573">
        <v>4.8049999999999997</v>
      </c>
      <c r="K4573">
        <v>126.2704</v>
      </c>
      <c r="L4573">
        <v>3.7</v>
      </c>
    </row>
    <row r="4574" spans="1:12" x14ac:dyDescent="0.35">
      <c r="A4574" t="s">
        <v>10</v>
      </c>
      <c r="B4574" t="s">
        <v>254</v>
      </c>
      <c r="C4574" t="s">
        <v>24</v>
      </c>
      <c r="D4574">
        <v>2022</v>
      </c>
      <c r="E4574" t="s">
        <v>20</v>
      </c>
      <c r="F4574" t="s">
        <v>21</v>
      </c>
      <c r="G4574" t="s">
        <v>15</v>
      </c>
      <c r="H4574" t="s">
        <v>22</v>
      </c>
      <c r="I4574">
        <v>5.1702257000000001E-2</v>
      </c>
      <c r="J4574">
        <v>20</v>
      </c>
      <c r="K4574">
        <v>125.8678</v>
      </c>
      <c r="L4574">
        <v>3.7</v>
      </c>
    </row>
    <row r="4575" spans="1:12" x14ac:dyDescent="0.35">
      <c r="A4575" t="s">
        <v>10</v>
      </c>
      <c r="B4575" t="s">
        <v>902</v>
      </c>
      <c r="C4575" t="s">
        <v>12</v>
      </c>
      <c r="D4575">
        <v>2022</v>
      </c>
      <c r="E4575" t="s">
        <v>20</v>
      </c>
      <c r="F4575" t="s">
        <v>21</v>
      </c>
      <c r="G4575" t="s">
        <v>15</v>
      </c>
      <c r="H4575" t="s">
        <v>22</v>
      </c>
      <c r="I4575">
        <v>0</v>
      </c>
      <c r="J4575">
        <v>14.3</v>
      </c>
      <c r="K4575">
        <v>89.885599999999997</v>
      </c>
      <c r="L4575">
        <v>3.7</v>
      </c>
    </row>
    <row r="4576" spans="1:12" x14ac:dyDescent="0.35">
      <c r="A4576" t="s">
        <v>35</v>
      </c>
      <c r="B4576" t="s">
        <v>96</v>
      </c>
      <c r="C4576" t="s">
        <v>28</v>
      </c>
      <c r="D4576">
        <v>2022</v>
      </c>
      <c r="E4576" t="s">
        <v>20</v>
      </c>
      <c r="F4576" t="s">
        <v>21</v>
      </c>
      <c r="G4576" t="s">
        <v>15</v>
      </c>
      <c r="H4576" t="s">
        <v>22</v>
      </c>
      <c r="I4576">
        <v>2.5932408000000001E-2</v>
      </c>
      <c r="J4576">
        <v>10</v>
      </c>
      <c r="K4576">
        <v>264.7226</v>
      </c>
      <c r="L4576">
        <v>3.7</v>
      </c>
    </row>
    <row r="4577" spans="1:12" x14ac:dyDescent="0.35">
      <c r="A4577" t="s">
        <v>10</v>
      </c>
      <c r="B4577" t="s">
        <v>271</v>
      </c>
      <c r="C4577" t="s">
        <v>12</v>
      </c>
      <c r="D4577">
        <v>2022</v>
      </c>
      <c r="E4577" t="s">
        <v>20</v>
      </c>
      <c r="F4577" t="s">
        <v>21</v>
      </c>
      <c r="G4577" t="s">
        <v>15</v>
      </c>
      <c r="H4577" t="s">
        <v>22</v>
      </c>
      <c r="I4577">
        <v>4.6962004000000002E-2</v>
      </c>
      <c r="J4577">
        <v>8.77</v>
      </c>
      <c r="K4577">
        <v>173.84219999999999</v>
      </c>
      <c r="L4577">
        <v>3.7</v>
      </c>
    </row>
    <row r="4578" spans="1:12" x14ac:dyDescent="0.35">
      <c r="A4578" t="s">
        <v>17</v>
      </c>
      <c r="B4578" t="s">
        <v>1323</v>
      </c>
      <c r="C4578" t="s">
        <v>24</v>
      </c>
      <c r="D4578">
        <v>2018</v>
      </c>
      <c r="E4578" t="s">
        <v>45</v>
      </c>
      <c r="F4578" t="s">
        <v>21</v>
      </c>
      <c r="G4578" t="s">
        <v>15</v>
      </c>
      <c r="H4578" t="s">
        <v>46</v>
      </c>
      <c r="I4578">
        <v>9.9589909000000004E-2</v>
      </c>
      <c r="K4578">
        <v>109.1846</v>
      </c>
      <c r="L4578">
        <v>3.7</v>
      </c>
    </row>
    <row r="4579" spans="1:12" x14ac:dyDescent="0.35">
      <c r="A4579" t="s">
        <v>17</v>
      </c>
      <c r="B4579" t="s">
        <v>721</v>
      </c>
      <c r="C4579" t="s">
        <v>42</v>
      </c>
      <c r="D4579">
        <v>2018</v>
      </c>
      <c r="E4579" t="s">
        <v>45</v>
      </c>
      <c r="F4579" t="s">
        <v>21</v>
      </c>
      <c r="G4579" t="s">
        <v>15</v>
      </c>
      <c r="H4579" t="s">
        <v>46</v>
      </c>
      <c r="I4579">
        <v>2.8410334999999998E-2</v>
      </c>
      <c r="K4579">
        <v>158.06039999999999</v>
      </c>
      <c r="L4579">
        <v>3.7</v>
      </c>
    </row>
    <row r="4580" spans="1:12" x14ac:dyDescent="0.35">
      <c r="A4580" t="s">
        <v>17</v>
      </c>
      <c r="B4580" t="s">
        <v>302</v>
      </c>
      <c r="C4580" t="s">
        <v>42</v>
      </c>
      <c r="D4580">
        <v>2018</v>
      </c>
      <c r="E4580" t="s">
        <v>45</v>
      </c>
      <c r="F4580" t="s">
        <v>21</v>
      </c>
      <c r="G4580" t="s">
        <v>15</v>
      </c>
      <c r="H4580" t="s">
        <v>46</v>
      </c>
      <c r="I4580">
        <v>3.4141212999999997E-2</v>
      </c>
      <c r="K4580">
        <v>211.92179999999999</v>
      </c>
      <c r="L4580">
        <v>3.7</v>
      </c>
    </row>
    <row r="4581" spans="1:12" x14ac:dyDescent="0.35">
      <c r="A4581" t="s">
        <v>17</v>
      </c>
      <c r="B4581" t="s">
        <v>385</v>
      </c>
      <c r="C4581" t="s">
        <v>54</v>
      </c>
      <c r="D4581">
        <v>2018</v>
      </c>
      <c r="E4581" t="s">
        <v>45</v>
      </c>
      <c r="F4581" t="s">
        <v>21</v>
      </c>
      <c r="G4581" t="s">
        <v>15</v>
      </c>
      <c r="H4581" t="s">
        <v>46</v>
      </c>
      <c r="I4581">
        <v>3.5863435999999999E-2</v>
      </c>
      <c r="K4581">
        <v>58.356200000000001</v>
      </c>
      <c r="L4581">
        <v>3.7</v>
      </c>
    </row>
    <row r="4582" spans="1:12" x14ac:dyDescent="0.35">
      <c r="A4582" t="s">
        <v>17</v>
      </c>
      <c r="B4582" t="s">
        <v>1561</v>
      </c>
      <c r="C4582" t="s">
        <v>48</v>
      </c>
      <c r="D4582">
        <v>2018</v>
      </c>
      <c r="E4582" t="s">
        <v>45</v>
      </c>
      <c r="F4582" t="s">
        <v>21</v>
      </c>
      <c r="G4582" t="s">
        <v>15</v>
      </c>
      <c r="H4582" t="s">
        <v>46</v>
      </c>
      <c r="I4582">
        <v>9.5347580000000008E-3</v>
      </c>
      <c r="K4582">
        <v>64.551000000000002</v>
      </c>
      <c r="L4582">
        <v>3.7</v>
      </c>
    </row>
    <row r="4583" spans="1:12" x14ac:dyDescent="0.35">
      <c r="A4583" t="s">
        <v>17</v>
      </c>
      <c r="B4583" t="s">
        <v>1386</v>
      </c>
      <c r="C4583" t="s">
        <v>48</v>
      </c>
      <c r="D4583">
        <v>2018</v>
      </c>
      <c r="E4583" t="s">
        <v>45</v>
      </c>
      <c r="F4583" t="s">
        <v>21</v>
      </c>
      <c r="G4583" t="s">
        <v>15</v>
      </c>
      <c r="H4583" t="s">
        <v>46</v>
      </c>
      <c r="I4583">
        <v>3.0944665999999999E-2</v>
      </c>
      <c r="K4583">
        <v>186.65819999999999</v>
      </c>
      <c r="L4583">
        <v>3.7</v>
      </c>
    </row>
    <row r="4584" spans="1:12" x14ac:dyDescent="0.35">
      <c r="A4584" t="s">
        <v>17</v>
      </c>
      <c r="B4584" t="s">
        <v>1562</v>
      </c>
      <c r="C4584" t="s">
        <v>48</v>
      </c>
      <c r="D4584">
        <v>2018</v>
      </c>
      <c r="E4584" t="s">
        <v>45</v>
      </c>
      <c r="F4584" t="s">
        <v>21</v>
      </c>
      <c r="G4584" t="s">
        <v>15</v>
      </c>
      <c r="H4584" t="s">
        <v>46</v>
      </c>
      <c r="I4584">
        <v>7.9904067999999995E-2</v>
      </c>
      <c r="K4584">
        <v>120.044</v>
      </c>
      <c r="L4584">
        <v>3.7</v>
      </c>
    </row>
    <row r="4585" spans="1:12" x14ac:dyDescent="0.35">
      <c r="A4585" t="s">
        <v>17</v>
      </c>
      <c r="B4585" t="s">
        <v>1002</v>
      </c>
      <c r="C4585" t="s">
        <v>48</v>
      </c>
      <c r="D4585">
        <v>2018</v>
      </c>
      <c r="E4585" t="s">
        <v>45</v>
      </c>
      <c r="F4585" t="s">
        <v>21</v>
      </c>
      <c r="G4585" t="s">
        <v>15</v>
      </c>
      <c r="H4585" t="s">
        <v>46</v>
      </c>
      <c r="I4585">
        <v>7.5603698999999996E-2</v>
      </c>
      <c r="K4585">
        <v>215.12180000000001</v>
      </c>
      <c r="L4585">
        <v>3.7</v>
      </c>
    </row>
    <row r="4586" spans="1:12" x14ac:dyDescent="0.35">
      <c r="A4586" t="s">
        <v>17</v>
      </c>
      <c r="B4586" t="s">
        <v>1241</v>
      </c>
      <c r="C4586" t="s">
        <v>48</v>
      </c>
      <c r="D4586">
        <v>2018</v>
      </c>
      <c r="E4586" t="s">
        <v>45</v>
      </c>
      <c r="F4586" t="s">
        <v>21</v>
      </c>
      <c r="G4586" t="s">
        <v>15</v>
      </c>
      <c r="H4586" t="s">
        <v>46</v>
      </c>
      <c r="I4586">
        <v>2.9595637000000001E-2</v>
      </c>
      <c r="K4586">
        <v>40.982199999999999</v>
      </c>
      <c r="L4586">
        <v>3.7</v>
      </c>
    </row>
    <row r="4587" spans="1:12" x14ac:dyDescent="0.35">
      <c r="A4587" t="s">
        <v>17</v>
      </c>
      <c r="B4587" t="s">
        <v>392</v>
      </c>
      <c r="C4587" t="s">
        <v>32</v>
      </c>
      <c r="D4587">
        <v>2018</v>
      </c>
      <c r="E4587" t="s">
        <v>45</v>
      </c>
      <c r="F4587" t="s">
        <v>21</v>
      </c>
      <c r="G4587" t="s">
        <v>15</v>
      </c>
      <c r="H4587" t="s">
        <v>46</v>
      </c>
      <c r="I4587">
        <v>3.4286109000000002E-2</v>
      </c>
      <c r="K4587">
        <v>173.1422</v>
      </c>
      <c r="L4587">
        <v>3.7</v>
      </c>
    </row>
    <row r="4588" spans="1:12" x14ac:dyDescent="0.35">
      <c r="A4588" t="s">
        <v>10</v>
      </c>
      <c r="B4588" t="s">
        <v>135</v>
      </c>
      <c r="C4588" t="s">
        <v>95</v>
      </c>
      <c r="D4588">
        <v>2018</v>
      </c>
      <c r="E4588" t="s">
        <v>45</v>
      </c>
      <c r="F4588" t="s">
        <v>21</v>
      </c>
      <c r="G4588" t="s">
        <v>15</v>
      </c>
      <c r="H4588" t="s">
        <v>46</v>
      </c>
      <c r="I4588">
        <v>0</v>
      </c>
      <c r="K4588">
        <v>75.9328</v>
      </c>
      <c r="L4588">
        <v>3.7</v>
      </c>
    </row>
    <row r="4589" spans="1:12" x14ac:dyDescent="0.35">
      <c r="A4589" t="s">
        <v>10</v>
      </c>
      <c r="B4589" t="s">
        <v>1379</v>
      </c>
      <c r="C4589" t="s">
        <v>57</v>
      </c>
      <c r="D4589">
        <v>2018</v>
      </c>
      <c r="E4589" t="s">
        <v>45</v>
      </c>
      <c r="F4589" t="s">
        <v>21</v>
      </c>
      <c r="G4589" t="s">
        <v>15</v>
      </c>
      <c r="H4589" t="s">
        <v>46</v>
      </c>
      <c r="I4589">
        <v>2.4390149999999999E-2</v>
      </c>
      <c r="K4589">
        <v>95.906800000000004</v>
      </c>
      <c r="L4589">
        <v>3.7</v>
      </c>
    </row>
    <row r="4590" spans="1:12" x14ac:dyDescent="0.35">
      <c r="A4590" t="s">
        <v>10</v>
      </c>
      <c r="B4590" t="s">
        <v>558</v>
      </c>
      <c r="C4590" t="s">
        <v>67</v>
      </c>
      <c r="D4590">
        <v>2018</v>
      </c>
      <c r="E4590" t="s">
        <v>45</v>
      </c>
      <c r="F4590" t="s">
        <v>21</v>
      </c>
      <c r="G4590" t="s">
        <v>15</v>
      </c>
      <c r="H4590" t="s">
        <v>46</v>
      </c>
      <c r="I4590">
        <v>1.4721718999999999E-2</v>
      </c>
      <c r="K4590">
        <v>193.61619999999999</v>
      </c>
      <c r="L4590">
        <v>3.7</v>
      </c>
    </row>
    <row r="4591" spans="1:12" x14ac:dyDescent="0.35">
      <c r="A4591" t="s">
        <v>10</v>
      </c>
      <c r="B4591" t="s">
        <v>863</v>
      </c>
      <c r="C4591" t="s">
        <v>12</v>
      </c>
      <c r="D4591">
        <v>2018</v>
      </c>
      <c r="E4591" t="s">
        <v>45</v>
      </c>
      <c r="F4591" t="s">
        <v>21</v>
      </c>
      <c r="G4591" t="s">
        <v>15</v>
      </c>
      <c r="H4591" t="s">
        <v>46</v>
      </c>
      <c r="I4591">
        <v>7.1106549000000005E-2</v>
      </c>
      <c r="K4591">
        <v>60.553600000000003</v>
      </c>
      <c r="L4591">
        <v>3.7</v>
      </c>
    </row>
    <row r="4592" spans="1:12" x14ac:dyDescent="0.35">
      <c r="A4592" t="s">
        <v>10</v>
      </c>
      <c r="B4592" t="s">
        <v>462</v>
      </c>
      <c r="C4592" t="s">
        <v>48</v>
      </c>
      <c r="D4592">
        <v>2018</v>
      </c>
      <c r="E4592" t="s">
        <v>45</v>
      </c>
      <c r="F4592" t="s">
        <v>21</v>
      </c>
      <c r="G4592" t="s">
        <v>15</v>
      </c>
      <c r="H4592" t="s">
        <v>46</v>
      </c>
      <c r="I4592">
        <v>1.0864186E-2</v>
      </c>
      <c r="K4592">
        <v>185.36080000000001</v>
      </c>
      <c r="L4592">
        <v>3.7</v>
      </c>
    </row>
    <row r="4593" spans="1:12" x14ac:dyDescent="0.35">
      <c r="A4593" t="s">
        <v>10</v>
      </c>
      <c r="B4593" t="s">
        <v>481</v>
      </c>
      <c r="C4593" t="s">
        <v>32</v>
      </c>
      <c r="D4593">
        <v>2018</v>
      </c>
      <c r="E4593" t="s">
        <v>45</v>
      </c>
      <c r="F4593" t="s">
        <v>21</v>
      </c>
      <c r="G4593" t="s">
        <v>15</v>
      </c>
      <c r="H4593" t="s">
        <v>46</v>
      </c>
      <c r="I4593">
        <v>1.9107026999999999E-2</v>
      </c>
      <c r="K4593">
        <v>48.469200000000001</v>
      </c>
      <c r="L4593">
        <v>3.7</v>
      </c>
    </row>
    <row r="4594" spans="1:12" x14ac:dyDescent="0.35">
      <c r="A4594" t="s">
        <v>10</v>
      </c>
      <c r="B4594" t="s">
        <v>1563</v>
      </c>
      <c r="C4594" t="s">
        <v>159</v>
      </c>
      <c r="D4594">
        <v>2018</v>
      </c>
      <c r="E4594" t="s">
        <v>45</v>
      </c>
      <c r="F4594" t="s">
        <v>21</v>
      </c>
      <c r="G4594" t="s">
        <v>15</v>
      </c>
      <c r="H4594" t="s">
        <v>46</v>
      </c>
      <c r="I4594">
        <v>6.5860322999999998E-2</v>
      </c>
      <c r="K4594">
        <v>81.810199999999995</v>
      </c>
      <c r="L4594">
        <v>3.7</v>
      </c>
    </row>
    <row r="4595" spans="1:12" x14ac:dyDescent="0.35">
      <c r="A4595" t="s">
        <v>10</v>
      </c>
      <c r="B4595" t="s">
        <v>1388</v>
      </c>
      <c r="C4595" t="s">
        <v>48</v>
      </c>
      <c r="D4595">
        <v>2014</v>
      </c>
      <c r="E4595" t="s">
        <v>29</v>
      </c>
      <c r="F4595" t="s">
        <v>21</v>
      </c>
      <c r="G4595" t="s">
        <v>30</v>
      </c>
      <c r="H4595" t="s">
        <v>16</v>
      </c>
      <c r="I4595">
        <v>1.2741089000000001E-2</v>
      </c>
      <c r="J4595">
        <v>13.65</v>
      </c>
      <c r="K4595">
        <v>57.658799999999999</v>
      </c>
      <c r="L4595">
        <v>3.6</v>
      </c>
    </row>
    <row r="4596" spans="1:12" x14ac:dyDescent="0.35">
      <c r="A4596" t="s">
        <v>17</v>
      </c>
      <c r="B4596" t="s">
        <v>766</v>
      </c>
      <c r="C4596" t="s">
        <v>28</v>
      </c>
      <c r="D4596">
        <v>2020</v>
      </c>
      <c r="E4596" t="s">
        <v>37</v>
      </c>
      <c r="F4596" t="s">
        <v>34</v>
      </c>
      <c r="G4596" t="s">
        <v>26</v>
      </c>
      <c r="H4596" t="s">
        <v>16</v>
      </c>
      <c r="I4596">
        <v>1.1324862E-2</v>
      </c>
      <c r="J4596">
        <v>7.8550000000000004</v>
      </c>
      <c r="K4596">
        <v>189.61840000000001</v>
      </c>
      <c r="L4596">
        <v>3.6</v>
      </c>
    </row>
    <row r="4597" spans="1:12" x14ac:dyDescent="0.35">
      <c r="A4597" t="s">
        <v>10</v>
      </c>
      <c r="B4597" t="s">
        <v>1254</v>
      </c>
      <c r="C4597" t="s">
        <v>28</v>
      </c>
      <c r="D4597">
        <v>2014</v>
      </c>
      <c r="E4597" t="s">
        <v>29</v>
      </c>
      <c r="F4597" t="s">
        <v>21</v>
      </c>
      <c r="G4597" t="s">
        <v>30</v>
      </c>
      <c r="H4597" t="s">
        <v>16</v>
      </c>
      <c r="I4597">
        <v>4.6769600000000001E-2</v>
      </c>
      <c r="J4597">
        <v>17.100000000000001</v>
      </c>
      <c r="K4597">
        <v>141.18379999999999</v>
      </c>
      <c r="L4597">
        <v>3.6</v>
      </c>
    </row>
    <row r="4598" spans="1:12" x14ac:dyDescent="0.35">
      <c r="A4598" t="s">
        <v>10</v>
      </c>
      <c r="B4598" t="s">
        <v>420</v>
      </c>
      <c r="C4598" t="s">
        <v>95</v>
      </c>
      <c r="D4598">
        <v>2015</v>
      </c>
      <c r="E4598" t="s">
        <v>33</v>
      </c>
      <c r="F4598" t="s">
        <v>34</v>
      </c>
      <c r="G4598" t="s">
        <v>26</v>
      </c>
      <c r="H4598" t="s">
        <v>16</v>
      </c>
      <c r="I4598">
        <v>0</v>
      </c>
      <c r="J4598">
        <v>6.6349999999999998</v>
      </c>
      <c r="K4598">
        <v>121.3098</v>
      </c>
      <c r="L4598">
        <v>3.6</v>
      </c>
    </row>
    <row r="4599" spans="1:12" x14ac:dyDescent="0.35">
      <c r="A4599" t="s">
        <v>17</v>
      </c>
      <c r="B4599" t="s">
        <v>1522</v>
      </c>
      <c r="C4599" t="s">
        <v>42</v>
      </c>
      <c r="D4599">
        <v>2017</v>
      </c>
      <c r="E4599" t="s">
        <v>50</v>
      </c>
      <c r="F4599" t="s">
        <v>34</v>
      </c>
      <c r="G4599" t="s">
        <v>26</v>
      </c>
      <c r="H4599" t="s">
        <v>16</v>
      </c>
      <c r="I4599">
        <v>1.9866704999999998E-2</v>
      </c>
      <c r="J4599">
        <v>8.02</v>
      </c>
      <c r="K4599">
        <v>154.59719999999999</v>
      </c>
      <c r="L4599">
        <v>3.6</v>
      </c>
    </row>
    <row r="4600" spans="1:12" x14ac:dyDescent="0.35">
      <c r="A4600" t="s">
        <v>17</v>
      </c>
      <c r="B4600" t="s">
        <v>1364</v>
      </c>
      <c r="C4600" t="s">
        <v>57</v>
      </c>
      <c r="D4600">
        <v>2022</v>
      </c>
      <c r="E4600" t="s">
        <v>20</v>
      </c>
      <c r="F4600" t="s">
        <v>21</v>
      </c>
      <c r="G4600" t="s">
        <v>15</v>
      </c>
      <c r="H4600" t="s">
        <v>22</v>
      </c>
      <c r="I4600">
        <v>4.8980799999999998E-2</v>
      </c>
      <c r="J4600">
        <v>12.6</v>
      </c>
      <c r="K4600">
        <v>61.919400000000003</v>
      </c>
      <c r="L4600">
        <v>3.6</v>
      </c>
    </row>
    <row r="4601" spans="1:12" x14ac:dyDescent="0.35">
      <c r="A4601" t="s">
        <v>10</v>
      </c>
      <c r="B4601" t="s">
        <v>1482</v>
      </c>
      <c r="C4601" t="s">
        <v>67</v>
      </c>
      <c r="D4601">
        <v>2018</v>
      </c>
      <c r="E4601" t="s">
        <v>45</v>
      </c>
      <c r="F4601" t="s">
        <v>21</v>
      </c>
      <c r="G4601" t="s">
        <v>15</v>
      </c>
      <c r="H4601" t="s">
        <v>46</v>
      </c>
      <c r="I4601">
        <v>9.8663652000000004E-2</v>
      </c>
      <c r="K4601">
        <v>62.919400000000003</v>
      </c>
      <c r="L4601">
        <v>3.6</v>
      </c>
    </row>
    <row r="4602" spans="1:12" x14ac:dyDescent="0.35">
      <c r="A4602" t="s">
        <v>10</v>
      </c>
      <c r="B4602" t="s">
        <v>1336</v>
      </c>
      <c r="C4602" t="s">
        <v>153</v>
      </c>
      <c r="D4602">
        <v>2018</v>
      </c>
      <c r="E4602" t="s">
        <v>45</v>
      </c>
      <c r="F4602" t="s">
        <v>21</v>
      </c>
      <c r="G4602" t="s">
        <v>15</v>
      </c>
      <c r="H4602" t="s">
        <v>46</v>
      </c>
      <c r="I4602">
        <v>0.13956115999999999</v>
      </c>
      <c r="K4602">
        <v>107.4764</v>
      </c>
      <c r="L4602">
        <v>3.6</v>
      </c>
    </row>
    <row r="4603" spans="1:12" x14ac:dyDescent="0.35">
      <c r="A4603" t="s">
        <v>17</v>
      </c>
      <c r="B4603" t="s">
        <v>789</v>
      </c>
      <c r="C4603" t="s">
        <v>48</v>
      </c>
      <c r="D4603">
        <v>2015</v>
      </c>
      <c r="E4603" t="s">
        <v>33</v>
      </c>
      <c r="F4603" t="s">
        <v>34</v>
      </c>
      <c r="G4603" t="s">
        <v>26</v>
      </c>
      <c r="H4603" t="s">
        <v>16</v>
      </c>
      <c r="I4603">
        <v>3.3968646999999998E-2</v>
      </c>
      <c r="J4603">
        <v>6.48</v>
      </c>
      <c r="K4603">
        <v>148.0076</v>
      </c>
      <c r="L4603">
        <v>3.6</v>
      </c>
    </row>
    <row r="4604" spans="1:12" x14ac:dyDescent="0.35">
      <c r="A4604" t="s">
        <v>17</v>
      </c>
      <c r="B4604" t="s">
        <v>1564</v>
      </c>
      <c r="C4604" t="s">
        <v>67</v>
      </c>
      <c r="D4604">
        <v>2020</v>
      </c>
      <c r="E4604" t="s">
        <v>37</v>
      </c>
      <c r="F4604" t="s">
        <v>34</v>
      </c>
      <c r="G4604" t="s">
        <v>26</v>
      </c>
      <c r="H4604" t="s">
        <v>16</v>
      </c>
      <c r="I4604">
        <v>0.178975721</v>
      </c>
      <c r="J4604">
        <v>18.100000000000001</v>
      </c>
      <c r="K4604">
        <v>155.52879999999999</v>
      </c>
      <c r="L4604">
        <v>3.6</v>
      </c>
    </row>
    <row r="4605" spans="1:12" x14ac:dyDescent="0.35">
      <c r="A4605" t="s">
        <v>10</v>
      </c>
      <c r="B4605" t="s">
        <v>1501</v>
      </c>
      <c r="C4605" t="s">
        <v>32</v>
      </c>
      <c r="D4605">
        <v>2016</v>
      </c>
      <c r="E4605" t="s">
        <v>25</v>
      </c>
      <c r="F4605" t="s">
        <v>14</v>
      </c>
      <c r="G4605" t="s">
        <v>26</v>
      </c>
      <c r="H4605" t="s">
        <v>16</v>
      </c>
      <c r="I4605">
        <v>0</v>
      </c>
      <c r="J4605">
        <v>16.75</v>
      </c>
      <c r="K4605">
        <v>39.382199999999997</v>
      </c>
      <c r="L4605">
        <v>3.6</v>
      </c>
    </row>
    <row r="4606" spans="1:12" x14ac:dyDescent="0.35">
      <c r="A4606" t="s">
        <v>35</v>
      </c>
      <c r="B4606" t="s">
        <v>852</v>
      </c>
      <c r="C4606" t="s">
        <v>95</v>
      </c>
      <c r="D4606">
        <v>2016</v>
      </c>
      <c r="E4606" t="s">
        <v>25</v>
      </c>
      <c r="F4606" t="s">
        <v>14</v>
      </c>
      <c r="G4606" t="s">
        <v>26</v>
      </c>
      <c r="H4606" t="s">
        <v>16</v>
      </c>
      <c r="I4606">
        <v>0</v>
      </c>
      <c r="J4606">
        <v>7.4450000000000003</v>
      </c>
      <c r="K4606">
        <v>76.835400000000007</v>
      </c>
      <c r="L4606">
        <v>3.6</v>
      </c>
    </row>
    <row r="4607" spans="1:12" x14ac:dyDescent="0.35">
      <c r="A4607" t="s">
        <v>10</v>
      </c>
      <c r="B4607" t="s">
        <v>1256</v>
      </c>
      <c r="C4607" t="s">
        <v>12</v>
      </c>
      <c r="D4607">
        <v>2017</v>
      </c>
      <c r="E4607" t="s">
        <v>50</v>
      </c>
      <c r="F4607" t="s">
        <v>34</v>
      </c>
      <c r="G4607" t="s">
        <v>26</v>
      </c>
      <c r="H4607" t="s">
        <v>16</v>
      </c>
      <c r="I4607">
        <v>0.105646853</v>
      </c>
      <c r="J4607">
        <v>15.1</v>
      </c>
      <c r="K4607">
        <v>42.871020000000001</v>
      </c>
      <c r="L4607">
        <v>3.6</v>
      </c>
    </row>
    <row r="4608" spans="1:12" x14ac:dyDescent="0.35">
      <c r="A4608" t="s">
        <v>10</v>
      </c>
      <c r="B4608" t="s">
        <v>1565</v>
      </c>
      <c r="C4608" t="s">
        <v>48</v>
      </c>
      <c r="D4608">
        <v>2013</v>
      </c>
      <c r="E4608" t="s">
        <v>13</v>
      </c>
      <c r="F4608" t="s">
        <v>14</v>
      </c>
      <c r="G4608" t="s">
        <v>15</v>
      </c>
      <c r="H4608" t="s">
        <v>16</v>
      </c>
      <c r="I4608">
        <v>3.033748E-2</v>
      </c>
      <c r="J4608">
        <v>9.6950000000000003</v>
      </c>
      <c r="K4608">
        <v>222.91139999999999</v>
      </c>
      <c r="L4608">
        <v>3.6</v>
      </c>
    </row>
    <row r="4609" spans="1:12" x14ac:dyDescent="0.35">
      <c r="A4609" t="s">
        <v>10</v>
      </c>
      <c r="B4609" t="s">
        <v>1200</v>
      </c>
      <c r="C4609" t="s">
        <v>54</v>
      </c>
      <c r="D4609">
        <v>2022</v>
      </c>
      <c r="E4609" t="s">
        <v>20</v>
      </c>
      <c r="F4609" t="s">
        <v>21</v>
      </c>
      <c r="G4609" t="s">
        <v>15</v>
      </c>
      <c r="H4609" t="s">
        <v>22</v>
      </c>
      <c r="I4609">
        <v>0.17980696099999999</v>
      </c>
      <c r="J4609">
        <v>6.1749999999999998</v>
      </c>
      <c r="K4609">
        <v>95.275199999999998</v>
      </c>
      <c r="L4609">
        <v>3.6</v>
      </c>
    </row>
    <row r="4610" spans="1:12" x14ac:dyDescent="0.35">
      <c r="A4610" t="s">
        <v>10</v>
      </c>
      <c r="B4610" t="s">
        <v>487</v>
      </c>
      <c r="C4610" t="s">
        <v>48</v>
      </c>
      <c r="D4610">
        <v>2018</v>
      </c>
      <c r="E4610" t="s">
        <v>45</v>
      </c>
      <c r="F4610" t="s">
        <v>21</v>
      </c>
      <c r="G4610" t="s">
        <v>15</v>
      </c>
      <c r="H4610" t="s">
        <v>46</v>
      </c>
      <c r="I4610">
        <v>0.122830885</v>
      </c>
      <c r="K4610">
        <v>86.951400000000007</v>
      </c>
      <c r="L4610">
        <v>3.6</v>
      </c>
    </row>
    <row r="4611" spans="1:12" x14ac:dyDescent="0.35">
      <c r="A4611" t="s">
        <v>17</v>
      </c>
      <c r="B4611" t="s">
        <v>753</v>
      </c>
      <c r="C4611" t="s">
        <v>42</v>
      </c>
      <c r="D4611">
        <v>2014</v>
      </c>
      <c r="E4611" t="s">
        <v>29</v>
      </c>
      <c r="F4611" t="s">
        <v>21</v>
      </c>
      <c r="G4611" t="s">
        <v>30</v>
      </c>
      <c r="H4611" t="s">
        <v>16</v>
      </c>
      <c r="I4611">
        <v>9.4083302999999993E-2</v>
      </c>
      <c r="J4611">
        <v>19.600000000000001</v>
      </c>
      <c r="K4611">
        <v>252.2698</v>
      </c>
      <c r="L4611">
        <v>3.6</v>
      </c>
    </row>
    <row r="4612" spans="1:12" x14ac:dyDescent="0.35">
      <c r="A4612" t="s">
        <v>10</v>
      </c>
      <c r="B4612" t="s">
        <v>1333</v>
      </c>
      <c r="C4612" t="s">
        <v>24</v>
      </c>
      <c r="D4612">
        <v>2015</v>
      </c>
      <c r="E4612" t="s">
        <v>33</v>
      </c>
      <c r="F4612" t="s">
        <v>34</v>
      </c>
      <c r="G4612" t="s">
        <v>15</v>
      </c>
      <c r="H4612" t="s">
        <v>16</v>
      </c>
      <c r="I4612">
        <v>0.128682722</v>
      </c>
      <c r="J4612">
        <v>16.2</v>
      </c>
      <c r="K4612">
        <v>178.43700000000001</v>
      </c>
      <c r="L4612">
        <v>3.6</v>
      </c>
    </row>
    <row r="4613" spans="1:12" x14ac:dyDescent="0.35">
      <c r="A4613" t="s">
        <v>10</v>
      </c>
      <c r="B4613" t="s">
        <v>1368</v>
      </c>
      <c r="C4613" t="s">
        <v>95</v>
      </c>
      <c r="D4613">
        <v>2022</v>
      </c>
      <c r="E4613" t="s">
        <v>20</v>
      </c>
      <c r="F4613" t="s">
        <v>21</v>
      </c>
      <c r="G4613" t="s">
        <v>15</v>
      </c>
      <c r="H4613" t="s">
        <v>22</v>
      </c>
      <c r="I4613">
        <v>4.8339408E-2</v>
      </c>
      <c r="J4613">
        <v>10.8</v>
      </c>
      <c r="K4613">
        <v>41.513800000000003</v>
      </c>
      <c r="L4613">
        <v>3.6</v>
      </c>
    </row>
    <row r="4614" spans="1:12" x14ac:dyDescent="0.35">
      <c r="A4614" t="s">
        <v>10</v>
      </c>
      <c r="B4614" t="s">
        <v>1388</v>
      </c>
      <c r="C4614" t="s">
        <v>48</v>
      </c>
      <c r="D4614">
        <v>2011</v>
      </c>
      <c r="E4614" t="s">
        <v>39</v>
      </c>
      <c r="F4614" t="s">
        <v>21</v>
      </c>
      <c r="G4614" t="s">
        <v>15</v>
      </c>
      <c r="H4614" t="s">
        <v>40</v>
      </c>
      <c r="I4614">
        <v>2.1343732000000001E-2</v>
      </c>
      <c r="J4614">
        <v>13.65</v>
      </c>
      <c r="K4614">
        <v>58.358800000000002</v>
      </c>
      <c r="L4614">
        <v>3.6</v>
      </c>
    </row>
    <row r="4615" spans="1:12" x14ac:dyDescent="0.35">
      <c r="A4615" t="s">
        <v>17</v>
      </c>
      <c r="B4615" t="s">
        <v>445</v>
      </c>
      <c r="C4615" t="s">
        <v>95</v>
      </c>
      <c r="D4615">
        <v>2013</v>
      </c>
      <c r="E4615" t="s">
        <v>13</v>
      </c>
      <c r="F4615" t="s">
        <v>14</v>
      </c>
      <c r="G4615" t="s">
        <v>15</v>
      </c>
      <c r="H4615" t="s">
        <v>16</v>
      </c>
      <c r="I4615">
        <v>2.1306635000000001E-2</v>
      </c>
      <c r="J4615">
        <v>13.3</v>
      </c>
      <c r="K4615">
        <v>119.8124</v>
      </c>
      <c r="L4615">
        <v>3.6</v>
      </c>
    </row>
    <row r="4616" spans="1:12" x14ac:dyDescent="0.35">
      <c r="A4616" t="s">
        <v>17</v>
      </c>
      <c r="B4616" t="s">
        <v>872</v>
      </c>
      <c r="C4616" t="s">
        <v>67</v>
      </c>
      <c r="D4616">
        <v>2013</v>
      </c>
      <c r="E4616" t="s">
        <v>13</v>
      </c>
      <c r="F4616" t="s">
        <v>14</v>
      </c>
      <c r="G4616" t="s">
        <v>15</v>
      </c>
      <c r="H4616" t="s">
        <v>16</v>
      </c>
      <c r="I4616">
        <v>0.102670882</v>
      </c>
      <c r="J4616">
        <v>13.35</v>
      </c>
      <c r="K4616">
        <v>228.6352</v>
      </c>
      <c r="L4616">
        <v>3.6</v>
      </c>
    </row>
    <row r="4617" spans="1:12" x14ac:dyDescent="0.35">
      <c r="A4617" t="s">
        <v>17</v>
      </c>
      <c r="B4617" t="s">
        <v>556</v>
      </c>
      <c r="C4617" t="s">
        <v>12</v>
      </c>
      <c r="D4617">
        <v>2013</v>
      </c>
      <c r="E4617" t="s">
        <v>13</v>
      </c>
      <c r="F4617" t="s">
        <v>14</v>
      </c>
      <c r="G4617" t="s">
        <v>15</v>
      </c>
      <c r="H4617" t="s">
        <v>16</v>
      </c>
      <c r="I4617">
        <v>3.1151714E-2</v>
      </c>
      <c r="J4617">
        <v>6.0549999999999997</v>
      </c>
      <c r="K4617">
        <v>158.7578</v>
      </c>
      <c r="L4617">
        <v>3.6</v>
      </c>
    </row>
    <row r="4618" spans="1:12" x14ac:dyDescent="0.35">
      <c r="A4618" t="s">
        <v>17</v>
      </c>
      <c r="B4618" t="s">
        <v>235</v>
      </c>
      <c r="C4618" t="s">
        <v>61</v>
      </c>
      <c r="D4618">
        <v>2013</v>
      </c>
      <c r="E4618" t="s">
        <v>13</v>
      </c>
      <c r="F4618" t="s">
        <v>14</v>
      </c>
      <c r="G4618" t="s">
        <v>15</v>
      </c>
      <c r="H4618" t="s">
        <v>16</v>
      </c>
      <c r="I4618">
        <v>0.13594424699999999</v>
      </c>
      <c r="J4618">
        <v>16.600000000000001</v>
      </c>
      <c r="K4618">
        <v>172.04220000000001</v>
      </c>
      <c r="L4618">
        <v>3.6</v>
      </c>
    </row>
    <row r="4619" spans="1:12" x14ac:dyDescent="0.35">
      <c r="A4619" t="s">
        <v>17</v>
      </c>
      <c r="B4619" t="s">
        <v>1499</v>
      </c>
      <c r="C4619" t="s">
        <v>42</v>
      </c>
      <c r="D4619">
        <v>2013</v>
      </c>
      <c r="E4619" t="s">
        <v>13</v>
      </c>
      <c r="F4619" t="s">
        <v>14</v>
      </c>
      <c r="G4619" t="s">
        <v>15</v>
      </c>
      <c r="H4619" t="s">
        <v>16</v>
      </c>
      <c r="I4619">
        <v>1.545846E-2</v>
      </c>
      <c r="J4619">
        <v>12.1</v>
      </c>
      <c r="K4619">
        <v>166.05260000000001</v>
      </c>
      <c r="L4619">
        <v>3.6</v>
      </c>
    </row>
    <row r="4620" spans="1:12" x14ac:dyDescent="0.35">
      <c r="A4620" t="s">
        <v>10</v>
      </c>
      <c r="B4620" t="s">
        <v>726</v>
      </c>
      <c r="C4620" t="s">
        <v>28</v>
      </c>
      <c r="D4620">
        <v>2013</v>
      </c>
      <c r="E4620" t="s">
        <v>13</v>
      </c>
      <c r="F4620" t="s">
        <v>14</v>
      </c>
      <c r="G4620" t="s">
        <v>15</v>
      </c>
      <c r="H4620" t="s">
        <v>16</v>
      </c>
      <c r="I4620">
        <v>8.3643716000000007E-2</v>
      </c>
      <c r="J4620">
        <v>13</v>
      </c>
      <c r="K4620">
        <v>1102.0426</v>
      </c>
      <c r="L4620">
        <v>3.6</v>
      </c>
    </row>
    <row r="4621" spans="1:12" x14ac:dyDescent="0.35">
      <c r="A4621" t="s">
        <v>10</v>
      </c>
      <c r="B4621" t="s">
        <v>864</v>
      </c>
      <c r="C4621" t="s">
        <v>12</v>
      </c>
      <c r="D4621">
        <v>2013</v>
      </c>
      <c r="E4621" t="s">
        <v>13</v>
      </c>
      <c r="F4621" t="s">
        <v>14</v>
      </c>
      <c r="G4621" t="s">
        <v>15</v>
      </c>
      <c r="H4621" t="s">
        <v>16</v>
      </c>
      <c r="I4621">
        <v>0</v>
      </c>
      <c r="J4621">
        <v>13.6</v>
      </c>
      <c r="K4621">
        <v>156.49459999999999</v>
      </c>
      <c r="L4621">
        <v>3.6</v>
      </c>
    </row>
    <row r="4622" spans="1:12" x14ac:dyDescent="0.35">
      <c r="A4622" t="s">
        <v>17</v>
      </c>
      <c r="B4622" t="s">
        <v>1167</v>
      </c>
      <c r="C4622" t="s">
        <v>24</v>
      </c>
      <c r="D4622">
        <v>2018</v>
      </c>
      <c r="E4622" t="s">
        <v>138</v>
      </c>
      <c r="F4622" t="s">
        <v>14</v>
      </c>
      <c r="G4622" t="s">
        <v>26</v>
      </c>
      <c r="H4622" t="s">
        <v>40</v>
      </c>
      <c r="I4622">
        <v>0.29493921400000001</v>
      </c>
      <c r="K4622">
        <v>47.106000000000002</v>
      </c>
      <c r="L4622">
        <v>3.6</v>
      </c>
    </row>
    <row r="4623" spans="1:12" x14ac:dyDescent="0.35">
      <c r="A4623" t="s">
        <v>17</v>
      </c>
      <c r="B4623" t="s">
        <v>877</v>
      </c>
      <c r="C4623" t="s">
        <v>61</v>
      </c>
      <c r="D4623">
        <v>2018</v>
      </c>
      <c r="E4623" t="s">
        <v>138</v>
      </c>
      <c r="F4623" t="s">
        <v>14</v>
      </c>
      <c r="G4623" t="s">
        <v>26</v>
      </c>
      <c r="H4623" t="s">
        <v>40</v>
      </c>
      <c r="I4623">
        <v>1.8847114000000002E-2</v>
      </c>
      <c r="K4623">
        <v>148.03919999999999</v>
      </c>
      <c r="L4623">
        <v>3.6</v>
      </c>
    </row>
    <row r="4624" spans="1:12" x14ac:dyDescent="0.35">
      <c r="A4624" t="s">
        <v>17</v>
      </c>
      <c r="B4624" t="s">
        <v>1528</v>
      </c>
      <c r="C4624" t="s">
        <v>64</v>
      </c>
      <c r="D4624">
        <v>2018</v>
      </c>
      <c r="E4624" t="s">
        <v>138</v>
      </c>
      <c r="F4624" t="s">
        <v>14</v>
      </c>
      <c r="G4624" t="s">
        <v>26</v>
      </c>
      <c r="H4624" t="s">
        <v>40</v>
      </c>
      <c r="I4624">
        <v>4.0520753999999999E-2</v>
      </c>
      <c r="K4624">
        <v>153.934</v>
      </c>
      <c r="L4624">
        <v>3.6</v>
      </c>
    </row>
    <row r="4625" spans="1:12" x14ac:dyDescent="0.35">
      <c r="A4625" t="s">
        <v>17</v>
      </c>
      <c r="B4625" t="s">
        <v>246</v>
      </c>
      <c r="C4625" t="s">
        <v>48</v>
      </c>
      <c r="D4625">
        <v>2018</v>
      </c>
      <c r="E4625" t="s">
        <v>138</v>
      </c>
      <c r="F4625" t="s">
        <v>14</v>
      </c>
      <c r="G4625" t="s">
        <v>26</v>
      </c>
      <c r="H4625" t="s">
        <v>40</v>
      </c>
      <c r="I4625">
        <v>0.160665697</v>
      </c>
      <c r="K4625">
        <v>227.5352</v>
      </c>
      <c r="L4625">
        <v>3.6</v>
      </c>
    </row>
    <row r="4626" spans="1:12" x14ac:dyDescent="0.35">
      <c r="A4626" t="s">
        <v>17</v>
      </c>
      <c r="B4626" t="s">
        <v>1355</v>
      </c>
      <c r="C4626" t="s">
        <v>48</v>
      </c>
      <c r="D4626">
        <v>2018</v>
      </c>
      <c r="E4626" t="s">
        <v>138</v>
      </c>
      <c r="F4626" t="s">
        <v>14</v>
      </c>
      <c r="G4626" t="s">
        <v>26</v>
      </c>
      <c r="H4626" t="s">
        <v>40</v>
      </c>
      <c r="I4626">
        <v>5.3939315000000002E-2</v>
      </c>
      <c r="K4626">
        <v>52.1008</v>
      </c>
      <c r="L4626">
        <v>3.6</v>
      </c>
    </row>
    <row r="4627" spans="1:12" x14ac:dyDescent="0.35">
      <c r="A4627" t="s">
        <v>10</v>
      </c>
      <c r="B4627" t="s">
        <v>1176</v>
      </c>
      <c r="C4627" t="s">
        <v>28</v>
      </c>
      <c r="D4627">
        <v>2018</v>
      </c>
      <c r="E4627" t="s">
        <v>138</v>
      </c>
      <c r="F4627" t="s">
        <v>14</v>
      </c>
      <c r="G4627" t="s">
        <v>26</v>
      </c>
      <c r="H4627" t="s">
        <v>40</v>
      </c>
      <c r="I4627">
        <v>0.23518320500000001</v>
      </c>
      <c r="K4627">
        <v>41.548000000000002</v>
      </c>
      <c r="L4627">
        <v>3.6</v>
      </c>
    </row>
    <row r="4628" spans="1:12" x14ac:dyDescent="0.35">
      <c r="A4628" t="s">
        <v>10</v>
      </c>
      <c r="B4628" t="s">
        <v>489</v>
      </c>
      <c r="C4628" t="s">
        <v>54</v>
      </c>
      <c r="D4628">
        <v>2018</v>
      </c>
      <c r="E4628" t="s">
        <v>138</v>
      </c>
      <c r="F4628" t="s">
        <v>14</v>
      </c>
      <c r="G4628" t="s">
        <v>26</v>
      </c>
      <c r="H4628" t="s">
        <v>40</v>
      </c>
      <c r="I4628">
        <v>6.4577332000000001E-2</v>
      </c>
      <c r="K4628">
        <v>230.5352</v>
      </c>
      <c r="L4628">
        <v>3.6</v>
      </c>
    </row>
    <row r="4629" spans="1:12" x14ac:dyDescent="0.35">
      <c r="A4629" t="s">
        <v>10</v>
      </c>
      <c r="B4629" t="s">
        <v>262</v>
      </c>
      <c r="C4629" t="s">
        <v>48</v>
      </c>
      <c r="D4629">
        <v>2018</v>
      </c>
      <c r="E4629" t="s">
        <v>138</v>
      </c>
      <c r="F4629" t="s">
        <v>14</v>
      </c>
      <c r="G4629" t="s">
        <v>26</v>
      </c>
      <c r="H4629" t="s">
        <v>40</v>
      </c>
      <c r="I4629">
        <v>0</v>
      </c>
      <c r="K4629">
        <v>262.89100000000002</v>
      </c>
      <c r="L4629">
        <v>3.6</v>
      </c>
    </row>
    <row r="4630" spans="1:12" x14ac:dyDescent="0.35">
      <c r="A4630" t="s">
        <v>17</v>
      </c>
      <c r="B4630" t="s">
        <v>228</v>
      </c>
      <c r="C4630" t="s">
        <v>24</v>
      </c>
      <c r="D4630">
        <v>2016</v>
      </c>
      <c r="E4630" t="s">
        <v>25</v>
      </c>
      <c r="F4630" t="s">
        <v>14</v>
      </c>
      <c r="G4630" t="s">
        <v>26</v>
      </c>
      <c r="H4630" t="s">
        <v>16</v>
      </c>
      <c r="I4630">
        <v>3.2626952000000001E-2</v>
      </c>
      <c r="J4630">
        <v>7.5</v>
      </c>
      <c r="K4630">
        <v>235.9906</v>
      </c>
      <c r="L4630">
        <v>3.6</v>
      </c>
    </row>
    <row r="4631" spans="1:12" x14ac:dyDescent="0.35">
      <c r="A4631" t="s">
        <v>17</v>
      </c>
      <c r="B4631" t="s">
        <v>1110</v>
      </c>
      <c r="C4631" t="s">
        <v>12</v>
      </c>
      <c r="D4631">
        <v>2016</v>
      </c>
      <c r="E4631" t="s">
        <v>25</v>
      </c>
      <c r="F4631" t="s">
        <v>14</v>
      </c>
      <c r="G4631" t="s">
        <v>26</v>
      </c>
      <c r="H4631" t="s">
        <v>16</v>
      </c>
      <c r="I4631">
        <v>2.3971462999999998E-2</v>
      </c>
      <c r="J4631">
        <v>10.65</v>
      </c>
      <c r="K4631">
        <v>54.027200000000001</v>
      </c>
      <c r="L4631">
        <v>3.6</v>
      </c>
    </row>
    <row r="4632" spans="1:12" x14ac:dyDescent="0.35">
      <c r="A4632" t="s">
        <v>17</v>
      </c>
      <c r="B4632" t="s">
        <v>797</v>
      </c>
      <c r="C4632" t="s">
        <v>42</v>
      </c>
      <c r="D4632">
        <v>2016</v>
      </c>
      <c r="E4632" t="s">
        <v>25</v>
      </c>
      <c r="F4632" t="s">
        <v>14</v>
      </c>
      <c r="G4632" t="s">
        <v>26</v>
      </c>
      <c r="H4632" t="s">
        <v>16</v>
      </c>
      <c r="I4632">
        <v>1.4024027999999999E-2</v>
      </c>
      <c r="J4632">
        <v>18.350000000000001</v>
      </c>
      <c r="K4632">
        <v>224.5746</v>
      </c>
      <c r="L4632">
        <v>3.6</v>
      </c>
    </row>
    <row r="4633" spans="1:12" x14ac:dyDescent="0.35">
      <c r="A4633" t="s">
        <v>17</v>
      </c>
      <c r="B4633" t="s">
        <v>515</v>
      </c>
      <c r="C4633" t="s">
        <v>28</v>
      </c>
      <c r="D4633">
        <v>2016</v>
      </c>
      <c r="E4633" t="s">
        <v>25</v>
      </c>
      <c r="F4633" t="s">
        <v>14</v>
      </c>
      <c r="G4633" t="s">
        <v>26</v>
      </c>
      <c r="H4633" t="s">
        <v>16</v>
      </c>
      <c r="I4633">
        <v>9.7884717999999996E-2</v>
      </c>
      <c r="J4633">
        <v>8.5</v>
      </c>
      <c r="K4633">
        <v>52.532400000000003</v>
      </c>
      <c r="L4633">
        <v>3.6</v>
      </c>
    </row>
    <row r="4634" spans="1:12" x14ac:dyDescent="0.35">
      <c r="A4634" t="s">
        <v>17</v>
      </c>
      <c r="B4634" t="s">
        <v>1106</v>
      </c>
      <c r="C4634" t="s">
        <v>67</v>
      </c>
      <c r="D4634">
        <v>2016</v>
      </c>
      <c r="E4634" t="s">
        <v>25</v>
      </c>
      <c r="F4634" t="s">
        <v>14</v>
      </c>
      <c r="G4634" t="s">
        <v>26</v>
      </c>
      <c r="H4634" t="s">
        <v>16</v>
      </c>
      <c r="I4634">
        <v>8.7175137E-2</v>
      </c>
      <c r="J4634">
        <v>16.25</v>
      </c>
      <c r="K4634">
        <v>98.340999999999994</v>
      </c>
      <c r="L4634">
        <v>3.6</v>
      </c>
    </row>
    <row r="4635" spans="1:12" x14ac:dyDescent="0.35">
      <c r="A4635" t="s">
        <v>17</v>
      </c>
      <c r="B4635" t="s">
        <v>233</v>
      </c>
      <c r="C4635" t="s">
        <v>12</v>
      </c>
      <c r="D4635">
        <v>2016</v>
      </c>
      <c r="E4635" t="s">
        <v>25</v>
      </c>
      <c r="F4635" t="s">
        <v>14</v>
      </c>
      <c r="G4635" t="s">
        <v>26</v>
      </c>
      <c r="H4635" t="s">
        <v>16</v>
      </c>
      <c r="I4635">
        <v>2.0547950999999998E-2</v>
      </c>
      <c r="J4635">
        <v>16.350000000000001</v>
      </c>
      <c r="K4635">
        <v>51.232399999999998</v>
      </c>
      <c r="L4635">
        <v>3.6</v>
      </c>
    </row>
    <row r="4636" spans="1:12" x14ac:dyDescent="0.35">
      <c r="A4636" t="s">
        <v>17</v>
      </c>
      <c r="B4636" t="s">
        <v>604</v>
      </c>
      <c r="C4636" t="s">
        <v>12</v>
      </c>
      <c r="D4636">
        <v>2016</v>
      </c>
      <c r="E4636" t="s">
        <v>25</v>
      </c>
      <c r="F4636" t="s">
        <v>14</v>
      </c>
      <c r="G4636" t="s">
        <v>26</v>
      </c>
      <c r="H4636" t="s">
        <v>16</v>
      </c>
      <c r="I4636">
        <v>2.2399591999999999E-2</v>
      </c>
      <c r="J4636">
        <v>18.100000000000001</v>
      </c>
      <c r="K4636">
        <v>102.0094</v>
      </c>
      <c r="L4636">
        <v>3.6</v>
      </c>
    </row>
    <row r="4637" spans="1:12" x14ac:dyDescent="0.35">
      <c r="A4637" t="s">
        <v>17</v>
      </c>
      <c r="B4637" t="s">
        <v>1130</v>
      </c>
      <c r="C4637" t="s">
        <v>61</v>
      </c>
      <c r="D4637">
        <v>2016</v>
      </c>
      <c r="E4637" t="s">
        <v>25</v>
      </c>
      <c r="F4637" t="s">
        <v>14</v>
      </c>
      <c r="G4637" t="s">
        <v>26</v>
      </c>
      <c r="H4637" t="s">
        <v>16</v>
      </c>
      <c r="I4637">
        <v>0</v>
      </c>
      <c r="J4637">
        <v>6.3849999999999998</v>
      </c>
      <c r="K4637">
        <v>108.95102</v>
      </c>
      <c r="L4637">
        <v>3.6</v>
      </c>
    </row>
    <row r="4638" spans="1:12" x14ac:dyDescent="0.35">
      <c r="A4638" t="s">
        <v>17</v>
      </c>
      <c r="B4638" t="s">
        <v>796</v>
      </c>
      <c r="C4638" t="s">
        <v>42</v>
      </c>
      <c r="D4638">
        <v>2016</v>
      </c>
      <c r="E4638" t="s">
        <v>25</v>
      </c>
      <c r="F4638" t="s">
        <v>14</v>
      </c>
      <c r="G4638" t="s">
        <v>26</v>
      </c>
      <c r="H4638" t="s">
        <v>16</v>
      </c>
      <c r="I4638">
        <v>2.5702994E-2</v>
      </c>
      <c r="J4638">
        <v>14.6</v>
      </c>
      <c r="K4638">
        <v>199.9084</v>
      </c>
      <c r="L4638">
        <v>3.6</v>
      </c>
    </row>
    <row r="4639" spans="1:12" x14ac:dyDescent="0.35">
      <c r="A4639" t="s">
        <v>17</v>
      </c>
      <c r="B4639" t="s">
        <v>1186</v>
      </c>
      <c r="C4639" t="s">
        <v>42</v>
      </c>
      <c r="D4639">
        <v>2016</v>
      </c>
      <c r="E4639" t="s">
        <v>25</v>
      </c>
      <c r="F4639" t="s">
        <v>14</v>
      </c>
      <c r="G4639" t="s">
        <v>26</v>
      </c>
      <c r="H4639" t="s">
        <v>16</v>
      </c>
      <c r="I4639">
        <v>1.1820087E-2</v>
      </c>
      <c r="J4639">
        <v>20.2</v>
      </c>
      <c r="K4639">
        <v>151.63399999999999</v>
      </c>
      <c r="L4639">
        <v>3.6</v>
      </c>
    </row>
    <row r="4640" spans="1:12" x14ac:dyDescent="0.35">
      <c r="A4640" t="s">
        <v>17</v>
      </c>
      <c r="B4640" t="s">
        <v>47</v>
      </c>
      <c r="C4640" t="s">
        <v>48</v>
      </c>
      <c r="D4640">
        <v>2016</v>
      </c>
      <c r="E4640" t="s">
        <v>25</v>
      </c>
      <c r="F4640" t="s">
        <v>14</v>
      </c>
      <c r="G4640" t="s">
        <v>26</v>
      </c>
      <c r="H4640" t="s">
        <v>16</v>
      </c>
      <c r="I4640">
        <v>8.4966021000000003E-2</v>
      </c>
      <c r="J4640">
        <v>7.05</v>
      </c>
      <c r="K4640">
        <v>111.19119999999999</v>
      </c>
      <c r="L4640">
        <v>3.6</v>
      </c>
    </row>
    <row r="4641" spans="1:12" x14ac:dyDescent="0.35">
      <c r="A4641" t="s">
        <v>17</v>
      </c>
      <c r="B4641" t="s">
        <v>485</v>
      </c>
      <c r="C4641" t="s">
        <v>48</v>
      </c>
      <c r="D4641">
        <v>2016</v>
      </c>
      <c r="E4641" t="s">
        <v>25</v>
      </c>
      <c r="F4641" t="s">
        <v>14</v>
      </c>
      <c r="G4641" t="s">
        <v>26</v>
      </c>
      <c r="H4641" t="s">
        <v>16</v>
      </c>
      <c r="I4641">
        <v>4.4823438E-2</v>
      </c>
      <c r="J4641">
        <v>11.1</v>
      </c>
      <c r="K4641">
        <v>174.2054</v>
      </c>
      <c r="L4641">
        <v>3.6</v>
      </c>
    </row>
    <row r="4642" spans="1:12" x14ac:dyDescent="0.35">
      <c r="A4642" t="s">
        <v>17</v>
      </c>
      <c r="B4642" t="s">
        <v>1566</v>
      </c>
      <c r="C4642" t="s">
        <v>48</v>
      </c>
      <c r="D4642">
        <v>2016</v>
      </c>
      <c r="E4642" t="s">
        <v>25</v>
      </c>
      <c r="F4642" t="s">
        <v>14</v>
      </c>
      <c r="G4642" t="s">
        <v>26</v>
      </c>
      <c r="H4642" t="s">
        <v>16</v>
      </c>
      <c r="I4642">
        <v>0</v>
      </c>
      <c r="J4642">
        <v>16.75</v>
      </c>
      <c r="K4642">
        <v>156.16300000000001</v>
      </c>
      <c r="L4642">
        <v>3.6</v>
      </c>
    </row>
    <row r="4643" spans="1:12" x14ac:dyDescent="0.35">
      <c r="A4643" t="s">
        <v>10</v>
      </c>
      <c r="B4643" t="s">
        <v>1197</v>
      </c>
      <c r="C4643" t="s">
        <v>57</v>
      </c>
      <c r="D4643">
        <v>2016</v>
      </c>
      <c r="E4643" t="s">
        <v>25</v>
      </c>
      <c r="F4643" t="s">
        <v>14</v>
      </c>
      <c r="G4643" t="s">
        <v>26</v>
      </c>
      <c r="H4643" t="s">
        <v>16</v>
      </c>
      <c r="I4643">
        <v>7.5507757999999994E-2</v>
      </c>
      <c r="J4643">
        <v>6.5750000000000002</v>
      </c>
      <c r="K4643">
        <v>146.4444</v>
      </c>
      <c r="L4643">
        <v>3.6</v>
      </c>
    </row>
    <row r="4644" spans="1:12" x14ac:dyDescent="0.35">
      <c r="A4644" t="s">
        <v>10</v>
      </c>
      <c r="B4644" t="s">
        <v>1567</v>
      </c>
      <c r="C4644" t="s">
        <v>24</v>
      </c>
      <c r="D4644">
        <v>2016</v>
      </c>
      <c r="E4644" t="s">
        <v>25</v>
      </c>
      <c r="F4644" t="s">
        <v>14</v>
      </c>
      <c r="G4644" t="s">
        <v>26</v>
      </c>
      <c r="H4644" t="s">
        <v>16</v>
      </c>
      <c r="I4644">
        <v>0.12152072</v>
      </c>
      <c r="J4644">
        <v>20.7</v>
      </c>
      <c r="K4644">
        <v>118.0466</v>
      </c>
      <c r="L4644">
        <v>3.6</v>
      </c>
    </row>
    <row r="4645" spans="1:12" x14ac:dyDescent="0.35">
      <c r="A4645" t="s">
        <v>10</v>
      </c>
      <c r="B4645" t="s">
        <v>1011</v>
      </c>
      <c r="C4645" t="s">
        <v>12</v>
      </c>
      <c r="D4645">
        <v>2016</v>
      </c>
      <c r="E4645" t="s">
        <v>25</v>
      </c>
      <c r="F4645" t="s">
        <v>14</v>
      </c>
      <c r="G4645" t="s">
        <v>26</v>
      </c>
      <c r="H4645" t="s">
        <v>16</v>
      </c>
      <c r="I4645">
        <v>8.7406863000000001E-2</v>
      </c>
      <c r="J4645">
        <v>15.1</v>
      </c>
      <c r="K4645">
        <v>221.84559999999999</v>
      </c>
      <c r="L4645">
        <v>3.6</v>
      </c>
    </row>
    <row r="4646" spans="1:12" x14ac:dyDescent="0.35">
      <c r="A4646" t="s">
        <v>10</v>
      </c>
      <c r="B4646" t="s">
        <v>1028</v>
      </c>
      <c r="C4646" t="s">
        <v>12</v>
      </c>
      <c r="D4646">
        <v>2016</v>
      </c>
      <c r="E4646" t="s">
        <v>25</v>
      </c>
      <c r="F4646" t="s">
        <v>14</v>
      </c>
      <c r="G4646" t="s">
        <v>26</v>
      </c>
      <c r="H4646" t="s">
        <v>16</v>
      </c>
      <c r="I4646">
        <v>7.4059474E-2</v>
      </c>
      <c r="J4646">
        <v>17.100000000000001</v>
      </c>
      <c r="K4646">
        <v>209.06379999999999</v>
      </c>
      <c r="L4646">
        <v>3.6</v>
      </c>
    </row>
    <row r="4647" spans="1:12" x14ac:dyDescent="0.35">
      <c r="A4647" t="s">
        <v>35</v>
      </c>
      <c r="B4647" t="s">
        <v>1134</v>
      </c>
      <c r="C4647" t="s">
        <v>42</v>
      </c>
      <c r="D4647">
        <v>2016</v>
      </c>
      <c r="E4647" t="s">
        <v>25</v>
      </c>
      <c r="F4647" t="s">
        <v>14</v>
      </c>
      <c r="G4647" t="s">
        <v>26</v>
      </c>
      <c r="H4647" t="s">
        <v>16</v>
      </c>
      <c r="I4647">
        <v>0.103442268</v>
      </c>
      <c r="J4647">
        <v>12.5</v>
      </c>
      <c r="K4647">
        <v>107.84480000000001</v>
      </c>
      <c r="L4647">
        <v>3.6</v>
      </c>
    </row>
    <row r="4648" spans="1:12" x14ac:dyDescent="0.35">
      <c r="A4648" t="s">
        <v>17</v>
      </c>
      <c r="B4648" t="s">
        <v>1393</v>
      </c>
      <c r="C4648" t="s">
        <v>42</v>
      </c>
      <c r="D4648">
        <v>2020</v>
      </c>
      <c r="E4648" t="s">
        <v>37</v>
      </c>
      <c r="F4648" t="s">
        <v>34</v>
      </c>
      <c r="G4648" t="s">
        <v>15</v>
      </c>
      <c r="H4648" t="s">
        <v>16</v>
      </c>
      <c r="I4648">
        <v>0</v>
      </c>
      <c r="J4648">
        <v>9.1</v>
      </c>
      <c r="K4648">
        <v>115.45180000000001</v>
      </c>
      <c r="L4648">
        <v>3.6</v>
      </c>
    </row>
    <row r="4649" spans="1:12" x14ac:dyDescent="0.35">
      <c r="A4649" t="s">
        <v>17</v>
      </c>
      <c r="B4649" t="s">
        <v>1260</v>
      </c>
      <c r="C4649" t="s">
        <v>28</v>
      </c>
      <c r="D4649">
        <v>2015</v>
      </c>
      <c r="E4649" t="s">
        <v>33</v>
      </c>
      <c r="F4649" t="s">
        <v>34</v>
      </c>
      <c r="G4649" t="s">
        <v>15</v>
      </c>
      <c r="H4649" t="s">
        <v>16</v>
      </c>
      <c r="I4649">
        <v>4.7879864000000001E-2</v>
      </c>
      <c r="J4649">
        <v>7.7249999999999996</v>
      </c>
      <c r="K4649">
        <v>250.20920000000001</v>
      </c>
      <c r="L4649">
        <v>3.6</v>
      </c>
    </row>
    <row r="4650" spans="1:12" x14ac:dyDescent="0.35">
      <c r="A4650" t="s">
        <v>17</v>
      </c>
      <c r="B4650" t="s">
        <v>1313</v>
      </c>
      <c r="C4650" t="s">
        <v>67</v>
      </c>
      <c r="D4650">
        <v>2015</v>
      </c>
      <c r="E4650" t="s">
        <v>33</v>
      </c>
      <c r="F4650" t="s">
        <v>34</v>
      </c>
      <c r="G4650" t="s">
        <v>15</v>
      </c>
      <c r="H4650" t="s">
        <v>16</v>
      </c>
      <c r="I4650">
        <v>4.2923652E-2</v>
      </c>
      <c r="J4650">
        <v>20.7</v>
      </c>
      <c r="K4650">
        <v>178.30279999999999</v>
      </c>
      <c r="L4650">
        <v>3.6</v>
      </c>
    </row>
    <row r="4651" spans="1:12" x14ac:dyDescent="0.35">
      <c r="A4651" t="s">
        <v>17</v>
      </c>
      <c r="B4651" t="s">
        <v>102</v>
      </c>
      <c r="C4651" t="s">
        <v>24</v>
      </c>
      <c r="D4651">
        <v>2015</v>
      </c>
      <c r="E4651" t="s">
        <v>33</v>
      </c>
      <c r="F4651" t="s">
        <v>34</v>
      </c>
      <c r="G4651" t="s">
        <v>15</v>
      </c>
      <c r="H4651" t="s">
        <v>16</v>
      </c>
      <c r="I4651">
        <v>1.6645164E-2</v>
      </c>
      <c r="J4651">
        <v>19.350000000000001</v>
      </c>
      <c r="K4651">
        <v>120.9098</v>
      </c>
      <c r="L4651">
        <v>3.6</v>
      </c>
    </row>
    <row r="4652" spans="1:12" x14ac:dyDescent="0.35">
      <c r="A4652" t="s">
        <v>17</v>
      </c>
      <c r="B4652" t="s">
        <v>1286</v>
      </c>
      <c r="C4652" t="s">
        <v>12</v>
      </c>
      <c r="D4652">
        <v>2015</v>
      </c>
      <c r="E4652" t="s">
        <v>33</v>
      </c>
      <c r="F4652" t="s">
        <v>34</v>
      </c>
      <c r="G4652" t="s">
        <v>15</v>
      </c>
      <c r="H4652" t="s">
        <v>16</v>
      </c>
      <c r="I4652">
        <v>2.9845243E-2</v>
      </c>
      <c r="J4652">
        <v>8.3249999999999993</v>
      </c>
      <c r="K4652">
        <v>41.613799999999998</v>
      </c>
      <c r="L4652">
        <v>3.6</v>
      </c>
    </row>
    <row r="4653" spans="1:12" x14ac:dyDescent="0.35">
      <c r="A4653" t="s">
        <v>17</v>
      </c>
      <c r="B4653" t="s">
        <v>831</v>
      </c>
      <c r="C4653" t="s">
        <v>19</v>
      </c>
      <c r="D4653">
        <v>2015</v>
      </c>
      <c r="E4653" t="s">
        <v>33</v>
      </c>
      <c r="F4653" t="s">
        <v>34</v>
      </c>
      <c r="G4653" t="s">
        <v>26</v>
      </c>
      <c r="H4653" t="s">
        <v>16</v>
      </c>
      <c r="I4653">
        <v>3.2687701999999999E-2</v>
      </c>
      <c r="J4653">
        <v>8.6</v>
      </c>
      <c r="K4653">
        <v>140.91540000000001</v>
      </c>
      <c r="L4653">
        <v>3.6</v>
      </c>
    </row>
    <row r="4654" spans="1:12" x14ac:dyDescent="0.35">
      <c r="A4654" t="s">
        <v>17</v>
      </c>
      <c r="B4654" t="s">
        <v>1153</v>
      </c>
      <c r="C4654" t="s">
        <v>64</v>
      </c>
      <c r="D4654">
        <v>2015</v>
      </c>
      <c r="E4654" t="s">
        <v>33</v>
      </c>
      <c r="F4654" t="s">
        <v>34</v>
      </c>
      <c r="G4654" t="s">
        <v>26</v>
      </c>
      <c r="H4654" t="s">
        <v>16</v>
      </c>
      <c r="I4654">
        <v>1.1212718999999999E-2</v>
      </c>
      <c r="J4654">
        <v>14.65</v>
      </c>
      <c r="K4654">
        <v>55.6614</v>
      </c>
      <c r="L4654">
        <v>3.6</v>
      </c>
    </row>
    <row r="4655" spans="1:12" x14ac:dyDescent="0.35">
      <c r="A4655" t="s">
        <v>17</v>
      </c>
      <c r="B4655" t="s">
        <v>387</v>
      </c>
      <c r="C4655" t="s">
        <v>48</v>
      </c>
      <c r="D4655">
        <v>2015</v>
      </c>
      <c r="E4655" t="s">
        <v>33</v>
      </c>
      <c r="F4655" t="s">
        <v>34</v>
      </c>
      <c r="G4655" t="s">
        <v>26</v>
      </c>
      <c r="H4655" t="s">
        <v>16</v>
      </c>
      <c r="I4655">
        <v>7.4496042999999998E-2</v>
      </c>
      <c r="J4655">
        <v>9.5</v>
      </c>
      <c r="K4655">
        <v>251.97239999999999</v>
      </c>
      <c r="L4655">
        <v>3.6</v>
      </c>
    </row>
    <row r="4656" spans="1:12" x14ac:dyDescent="0.35">
      <c r="A4656" t="s">
        <v>17</v>
      </c>
      <c r="B4656" t="s">
        <v>1328</v>
      </c>
      <c r="C4656" t="s">
        <v>48</v>
      </c>
      <c r="D4656">
        <v>2015</v>
      </c>
      <c r="E4656" t="s">
        <v>33</v>
      </c>
      <c r="F4656" t="s">
        <v>34</v>
      </c>
      <c r="G4656" t="s">
        <v>26</v>
      </c>
      <c r="H4656" t="s">
        <v>16</v>
      </c>
      <c r="I4656">
        <v>2.8476451E-2</v>
      </c>
      <c r="J4656">
        <v>16.5</v>
      </c>
      <c r="K4656">
        <v>91.014600000000002</v>
      </c>
      <c r="L4656">
        <v>3.6</v>
      </c>
    </row>
    <row r="4657" spans="1:12" x14ac:dyDescent="0.35">
      <c r="A4657" t="s">
        <v>17</v>
      </c>
      <c r="B4657" t="s">
        <v>1537</v>
      </c>
      <c r="C4657" t="s">
        <v>32</v>
      </c>
      <c r="D4657">
        <v>2015</v>
      </c>
      <c r="E4657" t="s">
        <v>33</v>
      </c>
      <c r="F4657" t="s">
        <v>34</v>
      </c>
      <c r="G4657" t="s">
        <v>26</v>
      </c>
      <c r="H4657" t="s">
        <v>16</v>
      </c>
      <c r="I4657">
        <v>2.1293097E-2</v>
      </c>
      <c r="J4657">
        <v>20.75</v>
      </c>
      <c r="K4657">
        <v>151.9024</v>
      </c>
      <c r="L4657">
        <v>3.6</v>
      </c>
    </row>
    <row r="4658" spans="1:12" x14ac:dyDescent="0.35">
      <c r="A4658" t="s">
        <v>17</v>
      </c>
      <c r="B4658" t="s">
        <v>1568</v>
      </c>
      <c r="C4658" t="s">
        <v>28</v>
      </c>
      <c r="D4658">
        <v>2020</v>
      </c>
      <c r="E4658" t="s">
        <v>37</v>
      </c>
      <c r="F4658" t="s">
        <v>34</v>
      </c>
      <c r="G4658" t="s">
        <v>26</v>
      </c>
      <c r="H4658" t="s">
        <v>16</v>
      </c>
      <c r="I4658">
        <v>0.104058452</v>
      </c>
      <c r="J4658">
        <v>16.2</v>
      </c>
      <c r="K4658">
        <v>102.499</v>
      </c>
      <c r="L4658">
        <v>3.6</v>
      </c>
    </row>
    <row r="4659" spans="1:12" x14ac:dyDescent="0.35">
      <c r="A4659" t="s">
        <v>17</v>
      </c>
      <c r="B4659" t="s">
        <v>638</v>
      </c>
      <c r="C4659" t="s">
        <v>19</v>
      </c>
      <c r="D4659">
        <v>2020</v>
      </c>
      <c r="E4659" t="s">
        <v>37</v>
      </c>
      <c r="F4659" t="s">
        <v>34</v>
      </c>
      <c r="G4659" t="s">
        <v>26</v>
      </c>
      <c r="H4659" t="s">
        <v>16</v>
      </c>
      <c r="I4659">
        <v>2.5429614E-2</v>
      </c>
      <c r="J4659">
        <v>19.600000000000001</v>
      </c>
      <c r="K4659">
        <v>151.70240000000001</v>
      </c>
      <c r="L4659">
        <v>3.6</v>
      </c>
    </row>
    <row r="4660" spans="1:12" x14ac:dyDescent="0.35">
      <c r="A4660" t="s">
        <v>17</v>
      </c>
      <c r="B4660" t="s">
        <v>1569</v>
      </c>
      <c r="C4660" t="s">
        <v>42</v>
      </c>
      <c r="D4660">
        <v>2020</v>
      </c>
      <c r="E4660" t="s">
        <v>37</v>
      </c>
      <c r="F4660" t="s">
        <v>34</v>
      </c>
      <c r="G4660" t="s">
        <v>26</v>
      </c>
      <c r="H4660" t="s">
        <v>16</v>
      </c>
      <c r="I4660">
        <v>1.1072172999999999E-2</v>
      </c>
      <c r="J4660">
        <v>5.21</v>
      </c>
      <c r="K4660">
        <v>257.81022000000002</v>
      </c>
      <c r="L4660">
        <v>3.6</v>
      </c>
    </row>
    <row r="4661" spans="1:12" x14ac:dyDescent="0.35">
      <c r="A4661" t="s">
        <v>17</v>
      </c>
      <c r="B4661" t="s">
        <v>562</v>
      </c>
      <c r="C4661" t="s">
        <v>42</v>
      </c>
      <c r="D4661">
        <v>2020</v>
      </c>
      <c r="E4661" t="s">
        <v>37</v>
      </c>
      <c r="F4661" t="s">
        <v>34</v>
      </c>
      <c r="G4661" t="s">
        <v>26</v>
      </c>
      <c r="H4661" t="s">
        <v>16</v>
      </c>
      <c r="I4661">
        <v>8.3221903999999999E-2</v>
      </c>
      <c r="J4661">
        <v>12.6</v>
      </c>
      <c r="K4661">
        <v>174.50540000000001</v>
      </c>
      <c r="L4661">
        <v>3.6</v>
      </c>
    </row>
    <row r="4662" spans="1:12" x14ac:dyDescent="0.35">
      <c r="A4662" t="s">
        <v>17</v>
      </c>
      <c r="B4662" t="s">
        <v>896</v>
      </c>
      <c r="C4662" t="s">
        <v>42</v>
      </c>
      <c r="D4662">
        <v>2020</v>
      </c>
      <c r="E4662" t="s">
        <v>37</v>
      </c>
      <c r="F4662" t="s">
        <v>34</v>
      </c>
      <c r="G4662" t="s">
        <v>30</v>
      </c>
      <c r="H4662" t="s">
        <v>16</v>
      </c>
      <c r="I4662">
        <v>0.168329848</v>
      </c>
      <c r="J4662">
        <v>17.350000000000001</v>
      </c>
      <c r="K4662">
        <v>176.77119999999999</v>
      </c>
      <c r="L4662">
        <v>3.6</v>
      </c>
    </row>
    <row r="4663" spans="1:12" x14ac:dyDescent="0.35">
      <c r="A4663" t="s">
        <v>17</v>
      </c>
      <c r="B4663" t="s">
        <v>475</v>
      </c>
      <c r="C4663" t="s">
        <v>42</v>
      </c>
      <c r="D4663">
        <v>2020</v>
      </c>
      <c r="E4663" t="s">
        <v>37</v>
      </c>
      <c r="F4663" t="s">
        <v>34</v>
      </c>
      <c r="G4663" t="s">
        <v>30</v>
      </c>
      <c r="H4663" t="s">
        <v>16</v>
      </c>
      <c r="I4663">
        <v>3.2954044000000002E-2</v>
      </c>
      <c r="J4663">
        <v>20.5</v>
      </c>
      <c r="K4663">
        <v>39.382199999999997</v>
      </c>
      <c r="L4663">
        <v>3.6</v>
      </c>
    </row>
    <row r="4664" spans="1:12" x14ac:dyDescent="0.35">
      <c r="A4664" t="s">
        <v>17</v>
      </c>
      <c r="B4664" t="s">
        <v>592</v>
      </c>
      <c r="C4664" t="s">
        <v>64</v>
      </c>
      <c r="D4664">
        <v>2020</v>
      </c>
      <c r="E4664" t="s">
        <v>37</v>
      </c>
      <c r="F4664" t="s">
        <v>34</v>
      </c>
      <c r="G4664" t="s">
        <v>30</v>
      </c>
      <c r="H4664" t="s">
        <v>16</v>
      </c>
      <c r="I4664">
        <v>4.7364616999999998E-2</v>
      </c>
      <c r="J4664">
        <v>5.5</v>
      </c>
      <c r="K4664">
        <v>100.0016</v>
      </c>
      <c r="L4664">
        <v>3.6</v>
      </c>
    </row>
    <row r="4665" spans="1:12" x14ac:dyDescent="0.35">
      <c r="A4665" t="s">
        <v>17</v>
      </c>
      <c r="B4665" t="s">
        <v>177</v>
      </c>
      <c r="C4665" t="s">
        <v>48</v>
      </c>
      <c r="D4665">
        <v>2020</v>
      </c>
      <c r="E4665" t="s">
        <v>37</v>
      </c>
      <c r="F4665" t="s">
        <v>34</v>
      </c>
      <c r="G4665" t="s">
        <v>30</v>
      </c>
      <c r="H4665" t="s">
        <v>16</v>
      </c>
      <c r="I4665">
        <v>0.11720169599999999</v>
      </c>
      <c r="J4665">
        <v>17.7</v>
      </c>
      <c r="K4665">
        <v>184.0266</v>
      </c>
      <c r="L4665">
        <v>3.6</v>
      </c>
    </row>
    <row r="4666" spans="1:12" x14ac:dyDescent="0.35">
      <c r="A4666" t="s">
        <v>10</v>
      </c>
      <c r="B4666" t="s">
        <v>154</v>
      </c>
      <c r="C4666" t="s">
        <v>74</v>
      </c>
      <c r="D4666">
        <v>2015</v>
      </c>
      <c r="E4666" t="s">
        <v>33</v>
      </c>
      <c r="F4666" t="s">
        <v>34</v>
      </c>
      <c r="G4666" t="s">
        <v>30</v>
      </c>
      <c r="H4666" t="s">
        <v>16</v>
      </c>
      <c r="I4666">
        <v>5.6432784E-2</v>
      </c>
      <c r="J4666">
        <v>13.85</v>
      </c>
      <c r="K4666">
        <v>234.93</v>
      </c>
      <c r="L4666">
        <v>3.6</v>
      </c>
    </row>
    <row r="4667" spans="1:12" x14ac:dyDescent="0.35">
      <c r="A4667" t="s">
        <v>10</v>
      </c>
      <c r="B4667" t="s">
        <v>161</v>
      </c>
      <c r="C4667" t="s">
        <v>24</v>
      </c>
      <c r="D4667">
        <v>2015</v>
      </c>
      <c r="E4667" t="s">
        <v>33</v>
      </c>
      <c r="F4667" t="s">
        <v>34</v>
      </c>
      <c r="G4667" t="s">
        <v>30</v>
      </c>
      <c r="H4667" t="s">
        <v>16</v>
      </c>
      <c r="I4667">
        <v>6.4143994999999995E-2</v>
      </c>
      <c r="J4667">
        <v>9.1950000000000003</v>
      </c>
      <c r="K4667">
        <v>85.956599999999995</v>
      </c>
      <c r="L4667">
        <v>3.6</v>
      </c>
    </row>
    <row r="4668" spans="1:12" x14ac:dyDescent="0.35">
      <c r="A4668" t="s">
        <v>10</v>
      </c>
      <c r="B4668" t="s">
        <v>1161</v>
      </c>
      <c r="C4668" t="s">
        <v>54</v>
      </c>
      <c r="D4668">
        <v>2015</v>
      </c>
      <c r="E4668" t="s">
        <v>33</v>
      </c>
      <c r="F4668" t="s">
        <v>34</v>
      </c>
      <c r="G4668" t="s">
        <v>30</v>
      </c>
      <c r="H4668" t="s">
        <v>16</v>
      </c>
      <c r="I4668">
        <v>9.6295326000000001E-2</v>
      </c>
      <c r="J4668">
        <v>15.1</v>
      </c>
      <c r="K4668">
        <v>133.49420000000001</v>
      </c>
      <c r="L4668">
        <v>3.6</v>
      </c>
    </row>
    <row r="4669" spans="1:12" x14ac:dyDescent="0.35">
      <c r="A4669" t="s">
        <v>10</v>
      </c>
      <c r="B4669" t="s">
        <v>1311</v>
      </c>
      <c r="C4669" t="s">
        <v>48</v>
      </c>
      <c r="D4669">
        <v>2015</v>
      </c>
      <c r="E4669" t="s">
        <v>33</v>
      </c>
      <c r="F4669" t="s">
        <v>34</v>
      </c>
      <c r="G4669" t="s">
        <v>30</v>
      </c>
      <c r="H4669" t="s">
        <v>16</v>
      </c>
      <c r="I4669">
        <v>7.1609079999999997E-3</v>
      </c>
      <c r="J4669">
        <v>15.85</v>
      </c>
      <c r="K4669">
        <v>39.347999999999999</v>
      </c>
      <c r="L4669">
        <v>3.6</v>
      </c>
    </row>
    <row r="4670" spans="1:12" x14ac:dyDescent="0.35">
      <c r="A4670" t="s">
        <v>10</v>
      </c>
      <c r="B4670" t="s">
        <v>1548</v>
      </c>
      <c r="C4670" t="s">
        <v>95</v>
      </c>
      <c r="D4670">
        <v>2020</v>
      </c>
      <c r="E4670" t="s">
        <v>37</v>
      </c>
      <c r="F4670" t="s">
        <v>34</v>
      </c>
      <c r="G4670" t="s">
        <v>30</v>
      </c>
      <c r="H4670" t="s">
        <v>16</v>
      </c>
      <c r="I4670">
        <v>6.6155882999999999E-2</v>
      </c>
      <c r="J4670">
        <v>6.0350000000000001</v>
      </c>
      <c r="K4670">
        <v>184.42400000000001</v>
      </c>
      <c r="L4670">
        <v>3.6</v>
      </c>
    </row>
    <row r="4671" spans="1:12" x14ac:dyDescent="0.35">
      <c r="A4671" t="s">
        <v>10</v>
      </c>
      <c r="B4671" t="s">
        <v>724</v>
      </c>
      <c r="C4671" t="s">
        <v>95</v>
      </c>
      <c r="D4671">
        <v>2020</v>
      </c>
      <c r="E4671" t="s">
        <v>37</v>
      </c>
      <c r="F4671" t="s">
        <v>34</v>
      </c>
      <c r="G4671" t="s">
        <v>30</v>
      </c>
      <c r="H4671" t="s">
        <v>16</v>
      </c>
      <c r="I4671">
        <v>3.5773394E-2</v>
      </c>
      <c r="J4671">
        <v>8.3149999999999995</v>
      </c>
      <c r="K4671">
        <v>144.34440000000001</v>
      </c>
      <c r="L4671">
        <v>3.6</v>
      </c>
    </row>
    <row r="4672" spans="1:12" x14ac:dyDescent="0.35">
      <c r="A4672" t="s">
        <v>10</v>
      </c>
      <c r="B4672" t="s">
        <v>422</v>
      </c>
      <c r="C4672" t="s">
        <v>74</v>
      </c>
      <c r="D4672">
        <v>2020</v>
      </c>
      <c r="E4672" t="s">
        <v>37</v>
      </c>
      <c r="F4672" t="s">
        <v>34</v>
      </c>
      <c r="G4672" t="s">
        <v>30</v>
      </c>
      <c r="H4672" t="s">
        <v>16</v>
      </c>
      <c r="I4672">
        <v>0.15771893100000001</v>
      </c>
      <c r="J4672">
        <v>11.6</v>
      </c>
      <c r="K4672">
        <v>168.34739999999999</v>
      </c>
      <c r="L4672">
        <v>3.6</v>
      </c>
    </row>
    <row r="4673" spans="1:12" x14ac:dyDescent="0.35">
      <c r="A4673" t="s">
        <v>10</v>
      </c>
      <c r="B4673" t="s">
        <v>1469</v>
      </c>
      <c r="C4673" t="s">
        <v>12</v>
      </c>
      <c r="D4673">
        <v>2020</v>
      </c>
      <c r="E4673" t="s">
        <v>37</v>
      </c>
      <c r="F4673" t="s">
        <v>34</v>
      </c>
      <c r="G4673" t="s">
        <v>15</v>
      </c>
      <c r="H4673" t="s">
        <v>16</v>
      </c>
      <c r="I4673">
        <v>0.113045883</v>
      </c>
      <c r="J4673">
        <v>20.5</v>
      </c>
      <c r="K4673">
        <v>194.14779999999999</v>
      </c>
      <c r="L4673">
        <v>3.6</v>
      </c>
    </row>
    <row r="4674" spans="1:12" x14ac:dyDescent="0.35">
      <c r="A4674" t="s">
        <v>10</v>
      </c>
      <c r="B4674" t="s">
        <v>767</v>
      </c>
      <c r="C4674" t="s">
        <v>54</v>
      </c>
      <c r="D4674">
        <v>2020</v>
      </c>
      <c r="E4674" t="s">
        <v>37</v>
      </c>
      <c r="F4674" t="s">
        <v>34</v>
      </c>
      <c r="G4674" t="s">
        <v>15</v>
      </c>
      <c r="H4674" t="s">
        <v>16</v>
      </c>
      <c r="I4674">
        <v>5.7746381999999999E-2</v>
      </c>
      <c r="J4674">
        <v>11.8</v>
      </c>
      <c r="K4674">
        <v>152.4366</v>
      </c>
      <c r="L4674">
        <v>3.6</v>
      </c>
    </row>
    <row r="4675" spans="1:12" x14ac:dyDescent="0.35">
      <c r="A4675" t="s">
        <v>35</v>
      </c>
      <c r="B4675" t="s">
        <v>1342</v>
      </c>
      <c r="C4675" t="s">
        <v>32</v>
      </c>
      <c r="D4675">
        <v>2015</v>
      </c>
      <c r="E4675" t="s">
        <v>33</v>
      </c>
      <c r="F4675" t="s">
        <v>34</v>
      </c>
      <c r="G4675" t="s">
        <v>15</v>
      </c>
      <c r="H4675" t="s">
        <v>16</v>
      </c>
      <c r="I4675">
        <v>5.2174318999999997E-2</v>
      </c>
      <c r="J4675">
        <v>10.8</v>
      </c>
      <c r="K4675">
        <v>240.35640000000001</v>
      </c>
      <c r="L4675">
        <v>3.6</v>
      </c>
    </row>
    <row r="4676" spans="1:12" x14ac:dyDescent="0.35">
      <c r="A4676" t="s">
        <v>35</v>
      </c>
      <c r="B4676" t="s">
        <v>476</v>
      </c>
      <c r="C4676" t="s">
        <v>48</v>
      </c>
      <c r="D4676">
        <v>2020</v>
      </c>
      <c r="E4676" t="s">
        <v>37</v>
      </c>
      <c r="F4676" t="s">
        <v>34</v>
      </c>
      <c r="G4676" t="s">
        <v>15</v>
      </c>
      <c r="H4676" t="s">
        <v>16</v>
      </c>
      <c r="I4676">
        <v>4.4011225000000001E-2</v>
      </c>
      <c r="J4676">
        <v>13.15</v>
      </c>
      <c r="K4676">
        <v>181.29499999999999</v>
      </c>
      <c r="L4676">
        <v>3.6</v>
      </c>
    </row>
    <row r="4677" spans="1:12" x14ac:dyDescent="0.35">
      <c r="A4677" t="s">
        <v>17</v>
      </c>
      <c r="B4677" t="s">
        <v>745</v>
      </c>
      <c r="C4677" t="s">
        <v>57</v>
      </c>
      <c r="D4677">
        <v>2017</v>
      </c>
      <c r="E4677" t="s">
        <v>50</v>
      </c>
      <c r="F4677" t="s">
        <v>34</v>
      </c>
      <c r="G4677" t="s">
        <v>26</v>
      </c>
      <c r="H4677" t="s">
        <v>16</v>
      </c>
      <c r="I4677">
        <v>6.9087481000000006E-2</v>
      </c>
      <c r="J4677">
        <v>15.85</v>
      </c>
      <c r="K4677">
        <v>218.7166</v>
      </c>
      <c r="L4677">
        <v>3.6</v>
      </c>
    </row>
    <row r="4678" spans="1:12" x14ac:dyDescent="0.35">
      <c r="A4678" t="s">
        <v>17</v>
      </c>
      <c r="B4678" t="s">
        <v>945</v>
      </c>
      <c r="C4678" t="s">
        <v>67</v>
      </c>
      <c r="D4678">
        <v>2017</v>
      </c>
      <c r="E4678" t="s">
        <v>50</v>
      </c>
      <c r="F4678" t="s">
        <v>34</v>
      </c>
      <c r="G4678" t="s">
        <v>26</v>
      </c>
      <c r="H4678" t="s">
        <v>16</v>
      </c>
      <c r="I4678">
        <v>9.7043739000000004E-2</v>
      </c>
      <c r="J4678">
        <v>13.8</v>
      </c>
      <c r="K4678">
        <v>57.493000000000002</v>
      </c>
      <c r="L4678">
        <v>3.6</v>
      </c>
    </row>
    <row r="4679" spans="1:12" x14ac:dyDescent="0.35">
      <c r="A4679" t="s">
        <v>17</v>
      </c>
      <c r="B4679" t="s">
        <v>92</v>
      </c>
      <c r="C4679" t="s">
        <v>24</v>
      </c>
      <c r="D4679">
        <v>2017</v>
      </c>
      <c r="E4679" t="s">
        <v>50</v>
      </c>
      <c r="F4679" t="s">
        <v>34</v>
      </c>
      <c r="G4679" t="s">
        <v>26</v>
      </c>
      <c r="H4679" t="s">
        <v>16</v>
      </c>
      <c r="I4679">
        <v>1.3634468E-2</v>
      </c>
      <c r="J4679">
        <v>17.5</v>
      </c>
      <c r="K4679">
        <v>256.43040000000002</v>
      </c>
      <c r="L4679">
        <v>3.6</v>
      </c>
    </row>
    <row r="4680" spans="1:12" x14ac:dyDescent="0.35">
      <c r="A4680" t="s">
        <v>17</v>
      </c>
      <c r="B4680" t="s">
        <v>206</v>
      </c>
      <c r="C4680" t="s">
        <v>12</v>
      </c>
      <c r="D4680">
        <v>2017</v>
      </c>
      <c r="E4680" t="s">
        <v>50</v>
      </c>
      <c r="F4680" t="s">
        <v>34</v>
      </c>
      <c r="G4680" t="s">
        <v>26</v>
      </c>
      <c r="H4680" t="s">
        <v>16</v>
      </c>
      <c r="I4680">
        <v>4.3554613999999998E-2</v>
      </c>
      <c r="J4680">
        <v>5.98</v>
      </c>
      <c r="K4680">
        <v>148.24180000000001</v>
      </c>
      <c r="L4680">
        <v>3.6</v>
      </c>
    </row>
    <row r="4681" spans="1:12" x14ac:dyDescent="0.35">
      <c r="A4681" t="s">
        <v>17</v>
      </c>
      <c r="B4681" t="s">
        <v>636</v>
      </c>
      <c r="C4681" t="s">
        <v>12</v>
      </c>
      <c r="D4681">
        <v>2017</v>
      </c>
      <c r="E4681" t="s">
        <v>50</v>
      </c>
      <c r="F4681" t="s">
        <v>34</v>
      </c>
      <c r="G4681" t="s">
        <v>26</v>
      </c>
      <c r="H4681" t="s">
        <v>16</v>
      </c>
      <c r="I4681">
        <v>0.16145897300000001</v>
      </c>
      <c r="J4681">
        <v>18.2</v>
      </c>
      <c r="K4681">
        <v>37.819000000000003</v>
      </c>
      <c r="L4681">
        <v>3.6</v>
      </c>
    </row>
    <row r="4682" spans="1:12" x14ac:dyDescent="0.35">
      <c r="A4682" t="s">
        <v>17</v>
      </c>
      <c r="B4682" t="s">
        <v>895</v>
      </c>
      <c r="C4682" t="s">
        <v>42</v>
      </c>
      <c r="D4682">
        <v>2017</v>
      </c>
      <c r="E4682" t="s">
        <v>50</v>
      </c>
      <c r="F4682" t="s">
        <v>34</v>
      </c>
      <c r="G4682" t="s">
        <v>26</v>
      </c>
      <c r="H4682" t="s">
        <v>16</v>
      </c>
      <c r="I4682">
        <v>2.7573983E-2</v>
      </c>
      <c r="J4682">
        <v>16.600000000000001</v>
      </c>
      <c r="K4682">
        <v>176.6344</v>
      </c>
      <c r="L4682">
        <v>3.6</v>
      </c>
    </row>
    <row r="4683" spans="1:12" x14ac:dyDescent="0.35">
      <c r="A4683" t="s">
        <v>17</v>
      </c>
      <c r="B4683" t="s">
        <v>219</v>
      </c>
      <c r="C4683" t="s">
        <v>48</v>
      </c>
      <c r="D4683">
        <v>2017</v>
      </c>
      <c r="E4683" t="s">
        <v>50</v>
      </c>
      <c r="F4683" t="s">
        <v>34</v>
      </c>
      <c r="G4683" t="s">
        <v>26</v>
      </c>
      <c r="H4683" t="s">
        <v>16</v>
      </c>
      <c r="I4683">
        <v>3.3172957000000003E-2</v>
      </c>
      <c r="J4683">
        <v>12.85</v>
      </c>
      <c r="K4683">
        <v>172.04220000000001</v>
      </c>
      <c r="L4683">
        <v>3.6</v>
      </c>
    </row>
    <row r="4684" spans="1:12" x14ac:dyDescent="0.35">
      <c r="A4684" t="s">
        <v>17</v>
      </c>
      <c r="B4684" t="s">
        <v>615</v>
      </c>
      <c r="C4684" t="s">
        <v>48</v>
      </c>
      <c r="D4684">
        <v>2017</v>
      </c>
      <c r="E4684" t="s">
        <v>50</v>
      </c>
      <c r="F4684" t="s">
        <v>34</v>
      </c>
      <c r="G4684" t="s">
        <v>26</v>
      </c>
      <c r="H4684" t="s">
        <v>16</v>
      </c>
      <c r="I4684">
        <v>3.6383292999999997E-2</v>
      </c>
      <c r="J4684">
        <v>16.850000000000001</v>
      </c>
      <c r="K4684">
        <v>91.0488</v>
      </c>
      <c r="L4684">
        <v>3.6</v>
      </c>
    </row>
    <row r="4685" spans="1:12" x14ac:dyDescent="0.35">
      <c r="A4685" t="s">
        <v>17</v>
      </c>
      <c r="B4685" t="s">
        <v>1089</v>
      </c>
      <c r="C4685" t="s">
        <v>32</v>
      </c>
      <c r="D4685">
        <v>2017</v>
      </c>
      <c r="E4685" t="s">
        <v>50</v>
      </c>
      <c r="F4685" t="s">
        <v>34</v>
      </c>
      <c r="G4685" t="s">
        <v>26</v>
      </c>
      <c r="H4685" t="s">
        <v>16</v>
      </c>
      <c r="I4685">
        <v>3.7179120000000003E-2</v>
      </c>
      <c r="J4685">
        <v>17.25</v>
      </c>
      <c r="K4685">
        <v>162.55260000000001</v>
      </c>
      <c r="L4685">
        <v>3.6</v>
      </c>
    </row>
    <row r="4686" spans="1:12" x14ac:dyDescent="0.35">
      <c r="A4686" t="s">
        <v>10</v>
      </c>
      <c r="B4686" t="s">
        <v>188</v>
      </c>
      <c r="C4686" t="s">
        <v>24</v>
      </c>
      <c r="D4686">
        <v>2017</v>
      </c>
      <c r="E4686" t="s">
        <v>50</v>
      </c>
      <c r="F4686" t="s">
        <v>34</v>
      </c>
      <c r="G4686" t="s">
        <v>26</v>
      </c>
      <c r="H4686" t="s">
        <v>16</v>
      </c>
      <c r="I4686">
        <v>4.7111699999999999E-2</v>
      </c>
      <c r="J4686">
        <v>9.1950000000000003</v>
      </c>
      <c r="K4686">
        <v>52.066600000000001</v>
      </c>
      <c r="L4686">
        <v>3.6</v>
      </c>
    </row>
    <row r="4687" spans="1:12" x14ac:dyDescent="0.35">
      <c r="A4687" t="s">
        <v>10</v>
      </c>
      <c r="B4687" t="s">
        <v>126</v>
      </c>
      <c r="C4687" t="s">
        <v>24</v>
      </c>
      <c r="D4687">
        <v>2017</v>
      </c>
      <c r="E4687" t="s">
        <v>50</v>
      </c>
      <c r="F4687" t="s">
        <v>34</v>
      </c>
      <c r="G4687" t="s">
        <v>26</v>
      </c>
      <c r="H4687" t="s">
        <v>16</v>
      </c>
      <c r="I4687">
        <v>6.6717377999999994E-2</v>
      </c>
      <c r="J4687">
        <v>11.3</v>
      </c>
      <c r="K4687">
        <v>260.81022000000002</v>
      </c>
      <c r="L4687">
        <v>3.6</v>
      </c>
    </row>
    <row r="4688" spans="1:12" x14ac:dyDescent="0.35">
      <c r="A4688" t="s">
        <v>17</v>
      </c>
      <c r="B4688" t="s">
        <v>791</v>
      </c>
      <c r="C4688" t="s">
        <v>28</v>
      </c>
      <c r="D4688">
        <v>2011</v>
      </c>
      <c r="E4688" t="s">
        <v>39</v>
      </c>
      <c r="F4688" t="s">
        <v>21</v>
      </c>
      <c r="G4688" t="s">
        <v>15</v>
      </c>
      <c r="H4688" t="s">
        <v>40</v>
      </c>
      <c r="I4688">
        <v>0.14897741</v>
      </c>
      <c r="J4688">
        <v>9.3000000000000007</v>
      </c>
      <c r="K4688">
        <v>143.07859999999999</v>
      </c>
      <c r="L4688">
        <v>3.6</v>
      </c>
    </row>
    <row r="4689" spans="1:12" x14ac:dyDescent="0.35">
      <c r="A4689" t="s">
        <v>17</v>
      </c>
      <c r="B4689" t="s">
        <v>1524</v>
      </c>
      <c r="C4689" t="s">
        <v>12</v>
      </c>
      <c r="D4689">
        <v>2011</v>
      </c>
      <c r="E4689" t="s">
        <v>39</v>
      </c>
      <c r="F4689" t="s">
        <v>21</v>
      </c>
      <c r="G4689" t="s">
        <v>15</v>
      </c>
      <c r="H4689" t="s">
        <v>40</v>
      </c>
      <c r="I4689">
        <v>9.2272132000000007E-2</v>
      </c>
      <c r="J4689">
        <v>7.52</v>
      </c>
      <c r="K4689">
        <v>128.79939999999999</v>
      </c>
      <c r="L4689">
        <v>3.6</v>
      </c>
    </row>
    <row r="4690" spans="1:12" x14ac:dyDescent="0.35">
      <c r="A4690" t="s">
        <v>17</v>
      </c>
      <c r="B4690" t="s">
        <v>75</v>
      </c>
      <c r="C4690" t="s">
        <v>42</v>
      </c>
      <c r="D4690">
        <v>2011</v>
      </c>
      <c r="E4690" t="s">
        <v>39</v>
      </c>
      <c r="F4690" t="s">
        <v>21</v>
      </c>
      <c r="G4690" t="s">
        <v>15</v>
      </c>
      <c r="H4690" t="s">
        <v>40</v>
      </c>
      <c r="I4690">
        <v>0.13497562799999999</v>
      </c>
      <c r="J4690">
        <v>5.82</v>
      </c>
      <c r="K4690">
        <v>107.57899999999999</v>
      </c>
      <c r="L4690">
        <v>3.6</v>
      </c>
    </row>
    <row r="4691" spans="1:12" x14ac:dyDescent="0.35">
      <c r="A4691" t="s">
        <v>17</v>
      </c>
      <c r="B4691" t="s">
        <v>1151</v>
      </c>
      <c r="C4691" t="s">
        <v>42</v>
      </c>
      <c r="D4691">
        <v>2011</v>
      </c>
      <c r="E4691" t="s">
        <v>39</v>
      </c>
      <c r="F4691" t="s">
        <v>21</v>
      </c>
      <c r="G4691" t="s">
        <v>15</v>
      </c>
      <c r="H4691" t="s">
        <v>40</v>
      </c>
      <c r="I4691">
        <v>0.14893862399999999</v>
      </c>
      <c r="J4691">
        <v>18.350000000000001</v>
      </c>
      <c r="K4691">
        <v>191.9504</v>
      </c>
      <c r="L4691">
        <v>3.6</v>
      </c>
    </row>
    <row r="4692" spans="1:12" x14ac:dyDescent="0.35">
      <c r="A4692" t="s">
        <v>17</v>
      </c>
      <c r="B4692" t="s">
        <v>1550</v>
      </c>
      <c r="C4692" t="s">
        <v>32</v>
      </c>
      <c r="D4692">
        <v>2011</v>
      </c>
      <c r="E4692" t="s">
        <v>39</v>
      </c>
      <c r="F4692" t="s">
        <v>21</v>
      </c>
      <c r="G4692" t="s">
        <v>30</v>
      </c>
      <c r="H4692" t="s">
        <v>40</v>
      </c>
      <c r="I4692">
        <v>6.8535039000000006E-2</v>
      </c>
      <c r="J4692">
        <v>11.6</v>
      </c>
      <c r="K4692">
        <v>143.0154</v>
      </c>
      <c r="L4692">
        <v>3.6</v>
      </c>
    </row>
    <row r="4693" spans="1:12" x14ac:dyDescent="0.35">
      <c r="A4693" t="s">
        <v>10</v>
      </c>
      <c r="B4693" t="s">
        <v>582</v>
      </c>
      <c r="C4693" t="s">
        <v>54</v>
      </c>
      <c r="D4693">
        <v>2011</v>
      </c>
      <c r="E4693" t="s">
        <v>39</v>
      </c>
      <c r="F4693" t="s">
        <v>21</v>
      </c>
      <c r="G4693" t="s">
        <v>30</v>
      </c>
      <c r="H4693" t="s">
        <v>40</v>
      </c>
      <c r="I4693">
        <v>2.5257508000000001E-2</v>
      </c>
      <c r="J4693">
        <v>9.8000000000000007</v>
      </c>
      <c r="K4693">
        <v>248.54079999999999</v>
      </c>
      <c r="L4693">
        <v>3.6</v>
      </c>
    </row>
    <row r="4694" spans="1:12" x14ac:dyDescent="0.35">
      <c r="A4694" t="s">
        <v>10</v>
      </c>
      <c r="B4694" t="s">
        <v>402</v>
      </c>
      <c r="C4694" t="s">
        <v>48</v>
      </c>
      <c r="D4694">
        <v>2011</v>
      </c>
      <c r="E4694" t="s">
        <v>39</v>
      </c>
      <c r="F4694" t="s">
        <v>21</v>
      </c>
      <c r="G4694" t="s">
        <v>26</v>
      </c>
      <c r="H4694" t="s">
        <v>40</v>
      </c>
      <c r="I4694">
        <v>1.6635488E-2</v>
      </c>
      <c r="J4694">
        <v>14.85</v>
      </c>
      <c r="K4694">
        <v>157.56299999999999</v>
      </c>
      <c r="L4694">
        <v>3.6</v>
      </c>
    </row>
    <row r="4695" spans="1:12" x14ac:dyDescent="0.35">
      <c r="A4695" t="s">
        <v>17</v>
      </c>
      <c r="B4695" t="s">
        <v>1282</v>
      </c>
      <c r="C4695" t="s">
        <v>19</v>
      </c>
      <c r="D4695">
        <v>2014</v>
      </c>
      <c r="E4695" t="s">
        <v>29</v>
      </c>
      <c r="F4695" t="s">
        <v>21</v>
      </c>
      <c r="G4695" t="s">
        <v>30</v>
      </c>
      <c r="H4695" t="s">
        <v>16</v>
      </c>
      <c r="I4695">
        <v>4.5380403999999999E-2</v>
      </c>
      <c r="J4695">
        <v>20.6</v>
      </c>
      <c r="K4695">
        <v>148.4392</v>
      </c>
      <c r="L4695">
        <v>3.6</v>
      </c>
    </row>
    <row r="4696" spans="1:12" x14ac:dyDescent="0.35">
      <c r="A4696" t="s">
        <v>17</v>
      </c>
      <c r="B4696" t="s">
        <v>1075</v>
      </c>
      <c r="C4696" t="s">
        <v>28</v>
      </c>
      <c r="D4696">
        <v>2014</v>
      </c>
      <c r="E4696" t="s">
        <v>29</v>
      </c>
      <c r="F4696" t="s">
        <v>21</v>
      </c>
      <c r="G4696" t="s">
        <v>30</v>
      </c>
      <c r="H4696" t="s">
        <v>16</v>
      </c>
      <c r="I4696">
        <v>3.2075379000000001E-2</v>
      </c>
      <c r="J4696">
        <v>10.1</v>
      </c>
      <c r="K4696">
        <v>50.900799999999997</v>
      </c>
      <c r="L4696">
        <v>3.6</v>
      </c>
    </row>
    <row r="4697" spans="1:12" x14ac:dyDescent="0.35">
      <c r="A4697" t="s">
        <v>17</v>
      </c>
      <c r="B4697" t="s">
        <v>1302</v>
      </c>
      <c r="C4697" t="s">
        <v>28</v>
      </c>
      <c r="D4697">
        <v>2014</v>
      </c>
      <c r="E4697" t="s">
        <v>29</v>
      </c>
      <c r="F4697" t="s">
        <v>21</v>
      </c>
      <c r="G4697" t="s">
        <v>30</v>
      </c>
      <c r="H4697" t="s">
        <v>16</v>
      </c>
      <c r="I4697">
        <v>0.14152434799999999</v>
      </c>
      <c r="J4697">
        <v>18.850000000000001</v>
      </c>
      <c r="K4697">
        <v>168.41319999999999</v>
      </c>
      <c r="L4697">
        <v>3.6</v>
      </c>
    </row>
    <row r="4698" spans="1:12" x14ac:dyDescent="0.35">
      <c r="A4698" t="s">
        <v>17</v>
      </c>
      <c r="B4698" t="s">
        <v>1106</v>
      </c>
      <c r="C4698" t="s">
        <v>67</v>
      </c>
      <c r="D4698">
        <v>2014</v>
      </c>
      <c r="E4698" t="s">
        <v>29</v>
      </c>
      <c r="F4698" t="s">
        <v>21</v>
      </c>
      <c r="G4698" t="s">
        <v>30</v>
      </c>
      <c r="H4698" t="s">
        <v>16</v>
      </c>
      <c r="I4698">
        <v>8.7102593000000006E-2</v>
      </c>
      <c r="J4698">
        <v>16.25</v>
      </c>
      <c r="K4698">
        <v>102.041</v>
      </c>
      <c r="L4698">
        <v>3.6</v>
      </c>
    </row>
    <row r="4699" spans="1:12" x14ac:dyDescent="0.35">
      <c r="A4699" t="s">
        <v>17</v>
      </c>
      <c r="B4699" t="s">
        <v>856</v>
      </c>
      <c r="C4699" t="s">
        <v>12</v>
      </c>
      <c r="D4699">
        <v>2014</v>
      </c>
      <c r="E4699" t="s">
        <v>29</v>
      </c>
      <c r="F4699" t="s">
        <v>21</v>
      </c>
      <c r="G4699" t="s">
        <v>30</v>
      </c>
      <c r="H4699" t="s">
        <v>16</v>
      </c>
      <c r="I4699">
        <v>4.2524834999999997E-2</v>
      </c>
      <c r="J4699">
        <v>7.3650000000000002</v>
      </c>
      <c r="K4699">
        <v>228.37200000000001</v>
      </c>
      <c r="L4699">
        <v>3.6</v>
      </c>
    </row>
    <row r="4700" spans="1:12" x14ac:dyDescent="0.35">
      <c r="A4700" t="s">
        <v>17</v>
      </c>
      <c r="B4700" t="s">
        <v>847</v>
      </c>
      <c r="C4700" t="s">
        <v>12</v>
      </c>
      <c r="D4700">
        <v>2014</v>
      </c>
      <c r="E4700" t="s">
        <v>29</v>
      </c>
      <c r="F4700" t="s">
        <v>21</v>
      </c>
      <c r="G4700" t="s">
        <v>30</v>
      </c>
      <c r="H4700" t="s">
        <v>16</v>
      </c>
      <c r="I4700">
        <v>8.7574920000000004E-3</v>
      </c>
      <c r="J4700">
        <v>9.2100000000000009</v>
      </c>
      <c r="K4700">
        <v>120.84139999999999</v>
      </c>
      <c r="L4700">
        <v>3.6</v>
      </c>
    </row>
    <row r="4701" spans="1:12" x14ac:dyDescent="0.35">
      <c r="A4701" t="s">
        <v>17</v>
      </c>
      <c r="B4701" t="s">
        <v>561</v>
      </c>
      <c r="C4701" t="s">
        <v>12</v>
      </c>
      <c r="D4701">
        <v>2014</v>
      </c>
      <c r="E4701" t="s">
        <v>29</v>
      </c>
      <c r="F4701" t="s">
        <v>21</v>
      </c>
      <c r="G4701" t="s">
        <v>30</v>
      </c>
      <c r="H4701" t="s">
        <v>16</v>
      </c>
      <c r="I4701">
        <v>1.4568035999999999E-2</v>
      </c>
      <c r="J4701">
        <v>17.75</v>
      </c>
      <c r="K4701">
        <v>158.12620000000001</v>
      </c>
      <c r="L4701">
        <v>3.6</v>
      </c>
    </row>
    <row r="4702" spans="1:12" x14ac:dyDescent="0.35">
      <c r="A4702" t="s">
        <v>17</v>
      </c>
      <c r="B4702" t="s">
        <v>1279</v>
      </c>
      <c r="C4702" t="s">
        <v>12</v>
      </c>
      <c r="D4702">
        <v>2014</v>
      </c>
      <c r="E4702" t="s">
        <v>29</v>
      </c>
      <c r="F4702" t="s">
        <v>21</v>
      </c>
      <c r="G4702" t="s">
        <v>30</v>
      </c>
      <c r="H4702" t="s">
        <v>16</v>
      </c>
      <c r="I4702">
        <v>1.2264903000000001E-2</v>
      </c>
      <c r="J4702">
        <v>18.25</v>
      </c>
      <c r="K4702">
        <v>162.88939999999999</v>
      </c>
      <c r="L4702">
        <v>3.6</v>
      </c>
    </row>
    <row r="4703" spans="1:12" x14ac:dyDescent="0.35">
      <c r="A4703" t="s">
        <v>17</v>
      </c>
      <c r="B4703" t="s">
        <v>990</v>
      </c>
      <c r="C4703" t="s">
        <v>61</v>
      </c>
      <c r="D4703">
        <v>2014</v>
      </c>
      <c r="E4703" t="s">
        <v>29</v>
      </c>
      <c r="F4703" t="s">
        <v>21</v>
      </c>
      <c r="G4703" t="s">
        <v>30</v>
      </c>
      <c r="H4703" t="s">
        <v>16</v>
      </c>
      <c r="I4703">
        <v>0.170176516</v>
      </c>
      <c r="J4703">
        <v>14.65</v>
      </c>
      <c r="K4703">
        <v>55.261400000000002</v>
      </c>
      <c r="L4703">
        <v>3.6</v>
      </c>
    </row>
    <row r="4704" spans="1:12" x14ac:dyDescent="0.35">
      <c r="A4704" t="s">
        <v>17</v>
      </c>
      <c r="B4704" t="s">
        <v>145</v>
      </c>
      <c r="C4704" t="s">
        <v>19</v>
      </c>
      <c r="D4704">
        <v>2014</v>
      </c>
      <c r="E4704" t="s">
        <v>29</v>
      </c>
      <c r="F4704" t="s">
        <v>21</v>
      </c>
      <c r="G4704" t="s">
        <v>30</v>
      </c>
      <c r="H4704" t="s">
        <v>16</v>
      </c>
      <c r="I4704">
        <v>0.12566436</v>
      </c>
      <c r="J4704">
        <v>5.6150000000000002</v>
      </c>
      <c r="K4704">
        <v>123.473</v>
      </c>
      <c r="L4704">
        <v>3.6</v>
      </c>
    </row>
    <row r="4705" spans="1:12" x14ac:dyDescent="0.35">
      <c r="A4705" t="s">
        <v>17</v>
      </c>
      <c r="B4705" t="s">
        <v>631</v>
      </c>
      <c r="C4705" t="s">
        <v>64</v>
      </c>
      <c r="D4705">
        <v>2014</v>
      </c>
      <c r="E4705" t="s">
        <v>29</v>
      </c>
      <c r="F4705" t="s">
        <v>21</v>
      </c>
      <c r="G4705" t="s">
        <v>30</v>
      </c>
      <c r="H4705" t="s">
        <v>16</v>
      </c>
      <c r="I4705">
        <v>6.7541169999999996E-3</v>
      </c>
      <c r="J4705">
        <v>12.15</v>
      </c>
      <c r="K4705">
        <v>122.173</v>
      </c>
      <c r="L4705">
        <v>3.6</v>
      </c>
    </row>
    <row r="4706" spans="1:12" x14ac:dyDescent="0.35">
      <c r="A4706" t="s">
        <v>17</v>
      </c>
      <c r="B4706" t="s">
        <v>460</v>
      </c>
      <c r="C4706" t="s">
        <v>64</v>
      </c>
      <c r="D4706">
        <v>2014</v>
      </c>
      <c r="E4706" t="s">
        <v>29</v>
      </c>
      <c r="F4706" t="s">
        <v>21</v>
      </c>
      <c r="G4706" t="s">
        <v>30</v>
      </c>
      <c r="H4706" t="s">
        <v>16</v>
      </c>
      <c r="I4706">
        <v>4.7197936000000003E-2</v>
      </c>
      <c r="J4706">
        <v>12.65</v>
      </c>
      <c r="K4706">
        <v>114.1202</v>
      </c>
      <c r="L4706">
        <v>3.6</v>
      </c>
    </row>
    <row r="4707" spans="1:12" x14ac:dyDescent="0.35">
      <c r="A4707" t="s">
        <v>17</v>
      </c>
      <c r="B4707" t="s">
        <v>1319</v>
      </c>
      <c r="C4707" t="s">
        <v>48</v>
      </c>
      <c r="D4707">
        <v>2014</v>
      </c>
      <c r="E4707" t="s">
        <v>29</v>
      </c>
      <c r="F4707" t="s">
        <v>21</v>
      </c>
      <c r="G4707" t="s">
        <v>30</v>
      </c>
      <c r="H4707" t="s">
        <v>16</v>
      </c>
      <c r="I4707">
        <v>0.118791698</v>
      </c>
      <c r="J4707">
        <v>15</v>
      </c>
      <c r="K4707">
        <v>229.10293999999999</v>
      </c>
      <c r="L4707">
        <v>3.6</v>
      </c>
    </row>
    <row r="4708" spans="1:12" x14ac:dyDescent="0.35">
      <c r="A4708" t="s">
        <v>17</v>
      </c>
      <c r="B4708" t="s">
        <v>331</v>
      </c>
      <c r="C4708" t="s">
        <v>48</v>
      </c>
      <c r="D4708">
        <v>2014</v>
      </c>
      <c r="E4708" t="s">
        <v>29</v>
      </c>
      <c r="F4708" t="s">
        <v>21</v>
      </c>
      <c r="G4708" t="s">
        <v>30</v>
      </c>
      <c r="H4708" t="s">
        <v>16</v>
      </c>
      <c r="I4708">
        <v>1.0031539000000001E-2</v>
      </c>
      <c r="J4708">
        <v>17.600000000000001</v>
      </c>
      <c r="K4708">
        <v>161.55520000000001</v>
      </c>
      <c r="L4708">
        <v>3.6</v>
      </c>
    </row>
    <row r="4709" spans="1:12" x14ac:dyDescent="0.35">
      <c r="A4709" t="s">
        <v>10</v>
      </c>
      <c r="B4709" t="s">
        <v>1570</v>
      </c>
      <c r="C4709" t="s">
        <v>95</v>
      </c>
      <c r="D4709">
        <v>2014</v>
      </c>
      <c r="E4709" t="s">
        <v>29</v>
      </c>
      <c r="F4709" t="s">
        <v>21</v>
      </c>
      <c r="G4709" t="s">
        <v>30</v>
      </c>
      <c r="H4709" t="s">
        <v>16</v>
      </c>
      <c r="I4709">
        <v>9.1096530999999994E-2</v>
      </c>
      <c r="J4709">
        <v>10.395</v>
      </c>
      <c r="K4709">
        <v>52.300800000000002</v>
      </c>
      <c r="L4709">
        <v>3.6</v>
      </c>
    </row>
    <row r="4710" spans="1:12" x14ac:dyDescent="0.35">
      <c r="A4710" t="s">
        <v>10</v>
      </c>
      <c r="B4710" t="s">
        <v>1489</v>
      </c>
      <c r="C4710" t="s">
        <v>24</v>
      </c>
      <c r="D4710">
        <v>2014</v>
      </c>
      <c r="E4710" t="s">
        <v>29</v>
      </c>
      <c r="F4710" t="s">
        <v>21</v>
      </c>
      <c r="G4710" t="s">
        <v>30</v>
      </c>
      <c r="H4710" t="s">
        <v>16</v>
      </c>
      <c r="I4710">
        <v>7.2851756000000004E-2</v>
      </c>
      <c r="J4710">
        <v>13.65</v>
      </c>
      <c r="K4710">
        <v>197.14259999999999</v>
      </c>
      <c r="L4710">
        <v>3.6</v>
      </c>
    </row>
    <row r="4711" spans="1:12" x14ac:dyDescent="0.35">
      <c r="A4711" t="s">
        <v>10</v>
      </c>
      <c r="B4711" t="s">
        <v>1091</v>
      </c>
      <c r="C4711" t="s">
        <v>24</v>
      </c>
      <c r="D4711">
        <v>2014</v>
      </c>
      <c r="E4711" t="s">
        <v>29</v>
      </c>
      <c r="F4711" t="s">
        <v>21</v>
      </c>
      <c r="G4711" t="s">
        <v>30</v>
      </c>
      <c r="H4711" t="s">
        <v>16</v>
      </c>
      <c r="I4711">
        <v>5.8226608999999999E-2</v>
      </c>
      <c r="J4711">
        <v>19.25</v>
      </c>
      <c r="K4711">
        <v>85.290800000000004</v>
      </c>
      <c r="L4711">
        <v>3.6</v>
      </c>
    </row>
    <row r="4712" spans="1:12" x14ac:dyDescent="0.35">
      <c r="A4712" t="s">
        <v>10</v>
      </c>
      <c r="B4712" t="s">
        <v>863</v>
      </c>
      <c r="C4712" t="s">
        <v>12</v>
      </c>
      <c r="D4712">
        <v>2014</v>
      </c>
      <c r="E4712" t="s">
        <v>29</v>
      </c>
      <c r="F4712" t="s">
        <v>21</v>
      </c>
      <c r="G4712" t="s">
        <v>30</v>
      </c>
      <c r="H4712" t="s">
        <v>16</v>
      </c>
      <c r="I4712">
        <v>7.1393100000000001E-2</v>
      </c>
      <c r="J4712">
        <v>13.3</v>
      </c>
      <c r="K4712">
        <v>61.053600000000003</v>
      </c>
      <c r="L4712">
        <v>3.6</v>
      </c>
    </row>
    <row r="4713" spans="1:12" x14ac:dyDescent="0.35">
      <c r="A4713" t="s">
        <v>10</v>
      </c>
      <c r="B4713" t="s">
        <v>902</v>
      </c>
      <c r="C4713" t="s">
        <v>12</v>
      </c>
      <c r="D4713">
        <v>2014</v>
      </c>
      <c r="E4713" t="s">
        <v>29</v>
      </c>
      <c r="F4713" t="s">
        <v>21</v>
      </c>
      <c r="G4713" t="s">
        <v>30</v>
      </c>
      <c r="H4713" t="s">
        <v>16</v>
      </c>
      <c r="I4713">
        <v>6.5153295E-2</v>
      </c>
      <c r="J4713">
        <v>14.3</v>
      </c>
      <c r="K4713">
        <v>88.485600000000005</v>
      </c>
      <c r="L4713">
        <v>3.6</v>
      </c>
    </row>
    <row r="4714" spans="1:12" x14ac:dyDescent="0.35">
      <c r="A4714" t="s">
        <v>17</v>
      </c>
      <c r="B4714" t="s">
        <v>1327</v>
      </c>
      <c r="C4714" t="s">
        <v>42</v>
      </c>
      <c r="D4714">
        <v>2022</v>
      </c>
      <c r="E4714" t="s">
        <v>20</v>
      </c>
      <c r="F4714" t="s">
        <v>21</v>
      </c>
      <c r="G4714" t="s">
        <v>15</v>
      </c>
      <c r="H4714" t="s">
        <v>22</v>
      </c>
      <c r="I4714">
        <v>5.1146564999999998E-2</v>
      </c>
      <c r="J4714">
        <v>17.7</v>
      </c>
      <c r="K4714">
        <v>127.3678</v>
      </c>
      <c r="L4714">
        <v>3.6</v>
      </c>
    </row>
    <row r="4715" spans="1:12" x14ac:dyDescent="0.35">
      <c r="A4715" t="s">
        <v>17</v>
      </c>
      <c r="B4715" t="s">
        <v>1196</v>
      </c>
      <c r="C4715" t="s">
        <v>48</v>
      </c>
      <c r="D4715">
        <v>2022</v>
      </c>
      <c r="E4715" t="s">
        <v>20</v>
      </c>
      <c r="F4715" t="s">
        <v>21</v>
      </c>
      <c r="G4715" t="s">
        <v>15</v>
      </c>
      <c r="H4715" t="s">
        <v>22</v>
      </c>
      <c r="I4715">
        <v>0.171779865</v>
      </c>
      <c r="J4715">
        <v>11.5</v>
      </c>
      <c r="K4715">
        <v>126.07040000000001</v>
      </c>
      <c r="L4715">
        <v>3.6</v>
      </c>
    </row>
    <row r="4716" spans="1:12" x14ac:dyDescent="0.35">
      <c r="A4716" t="s">
        <v>17</v>
      </c>
      <c r="B4716" t="s">
        <v>491</v>
      </c>
      <c r="C4716" t="s">
        <v>95</v>
      </c>
      <c r="D4716">
        <v>2022</v>
      </c>
      <c r="E4716" t="s">
        <v>20</v>
      </c>
      <c r="F4716" t="s">
        <v>21</v>
      </c>
      <c r="G4716" t="s">
        <v>15</v>
      </c>
      <c r="H4716" t="s">
        <v>22</v>
      </c>
      <c r="I4716">
        <v>0.17482783499999999</v>
      </c>
      <c r="J4716">
        <v>9.1</v>
      </c>
      <c r="K4716">
        <v>127.2362</v>
      </c>
      <c r="L4716">
        <v>3.6</v>
      </c>
    </row>
    <row r="4717" spans="1:12" x14ac:dyDescent="0.35">
      <c r="A4717" t="s">
        <v>17</v>
      </c>
      <c r="B4717" t="s">
        <v>846</v>
      </c>
      <c r="C4717" t="s">
        <v>24</v>
      </c>
      <c r="D4717">
        <v>2022</v>
      </c>
      <c r="E4717" t="s">
        <v>20</v>
      </c>
      <c r="F4717" t="s">
        <v>21</v>
      </c>
      <c r="G4717" t="s">
        <v>15</v>
      </c>
      <c r="H4717" t="s">
        <v>22</v>
      </c>
      <c r="I4717">
        <v>0</v>
      </c>
      <c r="J4717">
        <v>17.850000000000001</v>
      </c>
      <c r="K4717">
        <v>148.005</v>
      </c>
      <c r="L4717">
        <v>3.6</v>
      </c>
    </row>
    <row r="4718" spans="1:12" x14ac:dyDescent="0.35">
      <c r="A4718" t="s">
        <v>17</v>
      </c>
      <c r="B4718" t="s">
        <v>1315</v>
      </c>
      <c r="C4718" t="s">
        <v>12</v>
      </c>
      <c r="D4718">
        <v>2022</v>
      </c>
      <c r="E4718" t="s">
        <v>20</v>
      </c>
      <c r="F4718" t="s">
        <v>21</v>
      </c>
      <c r="G4718" t="s">
        <v>15</v>
      </c>
      <c r="H4718" t="s">
        <v>22</v>
      </c>
      <c r="I4718">
        <v>2.0688969000000001E-2</v>
      </c>
      <c r="J4718">
        <v>20.5</v>
      </c>
      <c r="K4718">
        <v>88.183000000000007</v>
      </c>
      <c r="L4718">
        <v>3.6</v>
      </c>
    </row>
    <row r="4719" spans="1:12" x14ac:dyDescent="0.35">
      <c r="A4719" t="s">
        <v>17</v>
      </c>
      <c r="B4719" t="s">
        <v>471</v>
      </c>
      <c r="C4719" t="s">
        <v>42</v>
      </c>
      <c r="D4719">
        <v>2022</v>
      </c>
      <c r="E4719" t="s">
        <v>20</v>
      </c>
      <c r="F4719" t="s">
        <v>21</v>
      </c>
      <c r="G4719" t="s">
        <v>15</v>
      </c>
      <c r="H4719" t="s">
        <v>22</v>
      </c>
      <c r="I4719">
        <v>7.6036381E-2</v>
      </c>
      <c r="J4719">
        <v>7.4749999999999996</v>
      </c>
      <c r="K4719">
        <v>153.10256000000001</v>
      </c>
      <c r="L4719">
        <v>3.6</v>
      </c>
    </row>
    <row r="4720" spans="1:12" x14ac:dyDescent="0.35">
      <c r="A4720" t="s">
        <v>17</v>
      </c>
      <c r="B4720" t="s">
        <v>1115</v>
      </c>
      <c r="C4720" t="s">
        <v>42</v>
      </c>
      <c r="D4720">
        <v>2022</v>
      </c>
      <c r="E4720" t="s">
        <v>20</v>
      </c>
      <c r="F4720" t="s">
        <v>21</v>
      </c>
      <c r="G4720" t="s">
        <v>15</v>
      </c>
      <c r="H4720" t="s">
        <v>22</v>
      </c>
      <c r="I4720">
        <v>0.12522270499999999</v>
      </c>
      <c r="J4720">
        <v>8.8949999999999996</v>
      </c>
      <c r="K4720">
        <v>113.3544</v>
      </c>
      <c r="L4720">
        <v>3.6</v>
      </c>
    </row>
    <row r="4721" spans="1:12" x14ac:dyDescent="0.35">
      <c r="A4721" t="s">
        <v>17</v>
      </c>
      <c r="B4721" t="s">
        <v>1392</v>
      </c>
      <c r="C4721" t="s">
        <v>42</v>
      </c>
      <c r="D4721">
        <v>2022</v>
      </c>
      <c r="E4721" t="s">
        <v>20</v>
      </c>
      <c r="F4721" t="s">
        <v>21</v>
      </c>
      <c r="G4721" t="s">
        <v>15</v>
      </c>
      <c r="H4721" t="s">
        <v>22</v>
      </c>
      <c r="I4721">
        <v>3.2152980999999997E-2</v>
      </c>
      <c r="J4721">
        <v>9</v>
      </c>
      <c r="K4721">
        <v>102.0016</v>
      </c>
      <c r="L4721">
        <v>3.6</v>
      </c>
    </row>
    <row r="4722" spans="1:12" x14ac:dyDescent="0.35">
      <c r="A4722" t="s">
        <v>17</v>
      </c>
      <c r="B4722" t="s">
        <v>850</v>
      </c>
      <c r="C4722" t="s">
        <v>42</v>
      </c>
      <c r="D4722">
        <v>2022</v>
      </c>
      <c r="E4722" t="s">
        <v>20</v>
      </c>
      <c r="F4722" t="s">
        <v>21</v>
      </c>
      <c r="G4722" t="s">
        <v>15</v>
      </c>
      <c r="H4722" t="s">
        <v>22</v>
      </c>
      <c r="I4722">
        <v>0.10031931700000001</v>
      </c>
      <c r="J4722">
        <v>20.2</v>
      </c>
      <c r="K4722">
        <v>184.68979999999999</v>
      </c>
      <c r="L4722">
        <v>3.6</v>
      </c>
    </row>
    <row r="4723" spans="1:12" x14ac:dyDescent="0.35">
      <c r="A4723" t="s">
        <v>17</v>
      </c>
      <c r="B4723" t="s">
        <v>1252</v>
      </c>
      <c r="C4723" t="s">
        <v>54</v>
      </c>
      <c r="D4723">
        <v>2022</v>
      </c>
      <c r="E4723" t="s">
        <v>20</v>
      </c>
      <c r="F4723" t="s">
        <v>21</v>
      </c>
      <c r="G4723" t="s">
        <v>15</v>
      </c>
      <c r="H4723" t="s">
        <v>22</v>
      </c>
      <c r="I4723">
        <v>0.14676789700000001</v>
      </c>
      <c r="J4723">
        <v>10.3</v>
      </c>
      <c r="K4723">
        <v>102.3648</v>
      </c>
      <c r="L4723">
        <v>3.6</v>
      </c>
    </row>
    <row r="4724" spans="1:12" x14ac:dyDescent="0.35">
      <c r="A4724" t="s">
        <v>17</v>
      </c>
      <c r="B4724" t="s">
        <v>999</v>
      </c>
      <c r="C4724" t="s">
        <v>48</v>
      </c>
      <c r="D4724">
        <v>2022</v>
      </c>
      <c r="E4724" t="s">
        <v>20</v>
      </c>
      <c r="F4724" t="s">
        <v>21</v>
      </c>
      <c r="G4724" t="s">
        <v>15</v>
      </c>
      <c r="H4724" t="s">
        <v>22</v>
      </c>
      <c r="I4724">
        <v>7.2278769000000007E-2</v>
      </c>
      <c r="J4724">
        <v>6.1950000000000003</v>
      </c>
      <c r="K4724">
        <v>120.60980000000001</v>
      </c>
      <c r="L4724">
        <v>3.6</v>
      </c>
    </row>
    <row r="4725" spans="1:12" x14ac:dyDescent="0.35">
      <c r="A4725" t="s">
        <v>17</v>
      </c>
      <c r="B4725" t="s">
        <v>1474</v>
      </c>
      <c r="C4725" t="s">
        <v>32</v>
      </c>
      <c r="D4725">
        <v>2022</v>
      </c>
      <c r="E4725" t="s">
        <v>20</v>
      </c>
      <c r="F4725" t="s">
        <v>21</v>
      </c>
      <c r="G4725" t="s">
        <v>15</v>
      </c>
      <c r="H4725" t="s">
        <v>22</v>
      </c>
      <c r="I4725">
        <v>0.113790879</v>
      </c>
      <c r="J4725">
        <v>11.8</v>
      </c>
      <c r="K4725">
        <v>185.39240000000001</v>
      </c>
      <c r="L4725">
        <v>3.6</v>
      </c>
    </row>
    <row r="4726" spans="1:12" x14ac:dyDescent="0.35">
      <c r="A4726" t="s">
        <v>10</v>
      </c>
      <c r="B4726" t="s">
        <v>1308</v>
      </c>
      <c r="C4726" t="s">
        <v>67</v>
      </c>
      <c r="D4726">
        <v>2022</v>
      </c>
      <c r="E4726" t="s">
        <v>20</v>
      </c>
      <c r="F4726" t="s">
        <v>21</v>
      </c>
      <c r="G4726" t="s">
        <v>15</v>
      </c>
      <c r="H4726" t="s">
        <v>22</v>
      </c>
      <c r="I4726">
        <v>0.12824740800000001</v>
      </c>
      <c r="J4726">
        <v>10.695</v>
      </c>
      <c r="K4726">
        <v>121.84399999999999</v>
      </c>
      <c r="L4726">
        <v>3.6</v>
      </c>
    </row>
    <row r="4727" spans="1:12" x14ac:dyDescent="0.35">
      <c r="A4727" t="s">
        <v>10</v>
      </c>
      <c r="B4727" t="s">
        <v>426</v>
      </c>
      <c r="C4727" t="s">
        <v>12</v>
      </c>
      <c r="D4727">
        <v>2022</v>
      </c>
      <c r="E4727" t="s">
        <v>20</v>
      </c>
      <c r="F4727" t="s">
        <v>21</v>
      </c>
      <c r="G4727" t="s">
        <v>15</v>
      </c>
      <c r="H4727" t="s">
        <v>22</v>
      </c>
      <c r="I4727">
        <v>0.14563169500000001</v>
      </c>
      <c r="J4727">
        <v>7.59</v>
      </c>
      <c r="K4727">
        <v>172.80799999999999</v>
      </c>
      <c r="L4727">
        <v>3.6</v>
      </c>
    </row>
    <row r="4728" spans="1:12" x14ac:dyDescent="0.35">
      <c r="A4728" t="s">
        <v>10</v>
      </c>
      <c r="B4728" t="s">
        <v>714</v>
      </c>
      <c r="C4728" t="s">
        <v>48</v>
      </c>
      <c r="D4728">
        <v>2022</v>
      </c>
      <c r="E4728" t="s">
        <v>20</v>
      </c>
      <c r="F4728" t="s">
        <v>21</v>
      </c>
      <c r="G4728" t="s">
        <v>15</v>
      </c>
      <c r="H4728" t="s">
        <v>22</v>
      </c>
      <c r="I4728">
        <v>8.5482761000000004E-2</v>
      </c>
      <c r="J4728">
        <v>10.65</v>
      </c>
      <c r="K4728">
        <v>231.46680000000001</v>
      </c>
      <c r="L4728">
        <v>3.6</v>
      </c>
    </row>
    <row r="4729" spans="1:12" x14ac:dyDescent="0.35">
      <c r="A4729" t="s">
        <v>17</v>
      </c>
      <c r="B4729" t="s">
        <v>502</v>
      </c>
      <c r="C4729" t="s">
        <v>67</v>
      </c>
      <c r="D4729">
        <v>2018</v>
      </c>
      <c r="E4729" t="s">
        <v>45</v>
      </c>
      <c r="F4729" t="s">
        <v>21</v>
      </c>
      <c r="G4729" t="s">
        <v>15</v>
      </c>
      <c r="H4729" t="s">
        <v>46</v>
      </c>
      <c r="I4729">
        <v>0</v>
      </c>
      <c r="K4729">
        <v>89.185599999999994</v>
      </c>
      <c r="L4729">
        <v>3.6</v>
      </c>
    </row>
    <row r="4730" spans="1:12" x14ac:dyDescent="0.35">
      <c r="A4730" t="s">
        <v>17</v>
      </c>
      <c r="B4730" t="s">
        <v>1035</v>
      </c>
      <c r="C4730" t="s">
        <v>67</v>
      </c>
      <c r="D4730">
        <v>2018</v>
      </c>
      <c r="E4730" t="s">
        <v>45</v>
      </c>
      <c r="F4730" t="s">
        <v>21</v>
      </c>
      <c r="G4730" t="s">
        <v>15</v>
      </c>
      <c r="H4730" t="s">
        <v>46</v>
      </c>
      <c r="I4730">
        <v>8.2150144999999994E-2</v>
      </c>
      <c r="K4730">
        <v>192.9504</v>
      </c>
      <c r="L4730">
        <v>3.6</v>
      </c>
    </row>
    <row r="4731" spans="1:12" x14ac:dyDescent="0.35">
      <c r="A4731" t="s">
        <v>17</v>
      </c>
      <c r="B4731" t="s">
        <v>1129</v>
      </c>
      <c r="C4731" t="s">
        <v>12</v>
      </c>
      <c r="D4731">
        <v>2018</v>
      </c>
      <c r="E4731" t="s">
        <v>45</v>
      </c>
      <c r="F4731" t="s">
        <v>21</v>
      </c>
      <c r="G4731" t="s">
        <v>15</v>
      </c>
      <c r="H4731" t="s">
        <v>46</v>
      </c>
      <c r="I4731">
        <v>2.3339367E-2</v>
      </c>
      <c r="K4731">
        <v>94.877799999999993</v>
      </c>
      <c r="L4731">
        <v>3.6</v>
      </c>
    </row>
    <row r="4732" spans="1:12" x14ac:dyDescent="0.35">
      <c r="A4732" t="s">
        <v>17</v>
      </c>
      <c r="B4732" t="s">
        <v>1571</v>
      </c>
      <c r="C4732" t="s">
        <v>12</v>
      </c>
      <c r="D4732">
        <v>2018</v>
      </c>
      <c r="E4732" t="s">
        <v>45</v>
      </c>
      <c r="F4732" t="s">
        <v>21</v>
      </c>
      <c r="G4732" t="s">
        <v>15</v>
      </c>
      <c r="H4732" t="s">
        <v>46</v>
      </c>
      <c r="I4732">
        <v>5.6685382999999999E-2</v>
      </c>
      <c r="K4732">
        <v>178.43700000000001</v>
      </c>
      <c r="L4732">
        <v>3.6</v>
      </c>
    </row>
    <row r="4733" spans="1:12" x14ac:dyDescent="0.35">
      <c r="A4733" t="s">
        <v>17</v>
      </c>
      <c r="B4733" t="s">
        <v>107</v>
      </c>
      <c r="C4733" t="s">
        <v>61</v>
      </c>
      <c r="D4733">
        <v>2018</v>
      </c>
      <c r="E4733" t="s">
        <v>45</v>
      </c>
      <c r="F4733" t="s">
        <v>21</v>
      </c>
      <c r="G4733" t="s">
        <v>15</v>
      </c>
      <c r="H4733" t="s">
        <v>46</v>
      </c>
      <c r="I4733">
        <v>8.6360961999999999E-2</v>
      </c>
      <c r="K4733">
        <v>151.26820000000001</v>
      </c>
      <c r="L4733">
        <v>3.6</v>
      </c>
    </row>
    <row r="4734" spans="1:12" x14ac:dyDescent="0.35">
      <c r="A4734" t="s">
        <v>17</v>
      </c>
      <c r="B4734" t="s">
        <v>894</v>
      </c>
      <c r="C4734" t="s">
        <v>42</v>
      </c>
      <c r="D4734">
        <v>2018</v>
      </c>
      <c r="E4734" t="s">
        <v>45</v>
      </c>
      <c r="F4734" t="s">
        <v>21</v>
      </c>
      <c r="G4734" t="s">
        <v>15</v>
      </c>
      <c r="H4734" t="s">
        <v>46</v>
      </c>
      <c r="I4734">
        <v>6.6656670000000001E-3</v>
      </c>
      <c r="K4734">
        <v>164.11840000000001</v>
      </c>
      <c r="L4734">
        <v>3.6</v>
      </c>
    </row>
    <row r="4735" spans="1:12" x14ac:dyDescent="0.35">
      <c r="A4735" t="s">
        <v>17</v>
      </c>
      <c r="B4735" t="s">
        <v>213</v>
      </c>
      <c r="C4735" t="s">
        <v>42</v>
      </c>
      <c r="D4735">
        <v>2018</v>
      </c>
      <c r="E4735" t="s">
        <v>45</v>
      </c>
      <c r="F4735" t="s">
        <v>21</v>
      </c>
      <c r="G4735" t="s">
        <v>15</v>
      </c>
      <c r="H4735" t="s">
        <v>46</v>
      </c>
      <c r="I4735">
        <v>2.4766802000000001E-2</v>
      </c>
      <c r="K4735">
        <v>151.03919999999999</v>
      </c>
      <c r="L4735">
        <v>3.6</v>
      </c>
    </row>
    <row r="4736" spans="1:12" x14ac:dyDescent="0.35">
      <c r="A4736" t="s">
        <v>17</v>
      </c>
      <c r="B4736" t="s">
        <v>518</v>
      </c>
      <c r="C4736" t="s">
        <v>42</v>
      </c>
      <c r="D4736">
        <v>2018</v>
      </c>
      <c r="E4736" t="s">
        <v>45</v>
      </c>
      <c r="F4736" t="s">
        <v>21</v>
      </c>
      <c r="G4736" t="s">
        <v>15</v>
      </c>
      <c r="H4736" t="s">
        <v>46</v>
      </c>
      <c r="I4736">
        <v>6.5612807999999995E-2</v>
      </c>
      <c r="K4736">
        <v>62.350999999999999</v>
      </c>
      <c r="L4736">
        <v>3.6</v>
      </c>
    </row>
    <row r="4737" spans="1:12" x14ac:dyDescent="0.35">
      <c r="A4737" t="s">
        <v>10</v>
      </c>
      <c r="B4737" t="s">
        <v>1217</v>
      </c>
      <c r="C4737" t="s">
        <v>95</v>
      </c>
      <c r="D4737">
        <v>2018</v>
      </c>
      <c r="E4737" t="s">
        <v>45</v>
      </c>
      <c r="F4737" t="s">
        <v>21</v>
      </c>
      <c r="G4737" t="s">
        <v>15</v>
      </c>
      <c r="H4737" t="s">
        <v>46</v>
      </c>
      <c r="I4737">
        <v>8.1868040000000003E-2</v>
      </c>
      <c r="K4737">
        <v>46.803400000000003</v>
      </c>
      <c r="L4737">
        <v>3.6</v>
      </c>
    </row>
    <row r="4738" spans="1:12" x14ac:dyDescent="0.35">
      <c r="A4738" t="s">
        <v>10</v>
      </c>
      <c r="B4738" t="s">
        <v>124</v>
      </c>
      <c r="C4738" t="s">
        <v>67</v>
      </c>
      <c r="D4738">
        <v>2018</v>
      </c>
      <c r="E4738" t="s">
        <v>45</v>
      </c>
      <c r="F4738" t="s">
        <v>21</v>
      </c>
      <c r="G4738" t="s">
        <v>15</v>
      </c>
      <c r="H4738" t="s">
        <v>46</v>
      </c>
      <c r="I4738">
        <v>2.9578726E-2</v>
      </c>
      <c r="K4738">
        <v>143.57859999999999</v>
      </c>
      <c r="L4738">
        <v>3.6</v>
      </c>
    </row>
    <row r="4739" spans="1:12" x14ac:dyDescent="0.35">
      <c r="A4739" t="s">
        <v>10</v>
      </c>
      <c r="B4739" t="s">
        <v>1053</v>
      </c>
      <c r="C4739" t="s">
        <v>12</v>
      </c>
      <c r="D4739">
        <v>2018</v>
      </c>
      <c r="E4739" t="s">
        <v>45</v>
      </c>
      <c r="F4739" t="s">
        <v>21</v>
      </c>
      <c r="G4739" t="s">
        <v>15</v>
      </c>
      <c r="H4739" t="s">
        <v>46</v>
      </c>
      <c r="I4739">
        <v>8.5392428000000006E-2</v>
      </c>
      <c r="K4739">
        <v>226.76939999999999</v>
      </c>
      <c r="L4739">
        <v>3.6</v>
      </c>
    </row>
    <row r="4740" spans="1:12" x14ac:dyDescent="0.35">
      <c r="A4740" t="s">
        <v>10</v>
      </c>
      <c r="B4740" t="s">
        <v>1470</v>
      </c>
      <c r="C4740" t="s">
        <v>54</v>
      </c>
      <c r="D4740">
        <v>2018</v>
      </c>
      <c r="E4740" t="s">
        <v>45</v>
      </c>
      <c r="F4740" t="s">
        <v>21</v>
      </c>
      <c r="G4740" t="s">
        <v>15</v>
      </c>
      <c r="H4740" t="s">
        <v>46</v>
      </c>
      <c r="I4740">
        <v>1.7937483000000001E-2</v>
      </c>
      <c r="K4740">
        <v>103.499</v>
      </c>
      <c r="L4740">
        <v>3.6</v>
      </c>
    </row>
    <row r="4741" spans="1:12" x14ac:dyDescent="0.35">
      <c r="A4741" t="s">
        <v>10</v>
      </c>
      <c r="B4741" t="s">
        <v>838</v>
      </c>
      <c r="C4741" t="s">
        <v>48</v>
      </c>
      <c r="D4741">
        <v>2018</v>
      </c>
      <c r="E4741" t="s">
        <v>45</v>
      </c>
      <c r="F4741" t="s">
        <v>21</v>
      </c>
      <c r="G4741" t="s">
        <v>15</v>
      </c>
      <c r="H4741" t="s">
        <v>46</v>
      </c>
      <c r="I4741">
        <v>5.6328717E-2</v>
      </c>
      <c r="K4741">
        <v>63.916800000000002</v>
      </c>
      <c r="L4741">
        <v>3.6</v>
      </c>
    </row>
    <row r="4742" spans="1:12" x14ac:dyDescent="0.35">
      <c r="A4742" t="s">
        <v>10</v>
      </c>
      <c r="B4742" t="s">
        <v>365</v>
      </c>
      <c r="C4742" t="s">
        <v>48</v>
      </c>
      <c r="D4742">
        <v>2018</v>
      </c>
      <c r="E4742" t="s">
        <v>45</v>
      </c>
      <c r="F4742" t="s">
        <v>21</v>
      </c>
      <c r="G4742" t="s">
        <v>15</v>
      </c>
      <c r="H4742" t="s">
        <v>46</v>
      </c>
      <c r="I4742">
        <v>1.4143673000000001E-2</v>
      </c>
      <c r="K4742">
        <v>187.38720000000001</v>
      </c>
      <c r="L4742">
        <v>3.6</v>
      </c>
    </row>
    <row r="4743" spans="1:12" x14ac:dyDescent="0.35">
      <c r="A4743" t="s">
        <v>10</v>
      </c>
      <c r="B4743" t="s">
        <v>194</v>
      </c>
      <c r="C4743" t="s">
        <v>48</v>
      </c>
      <c r="D4743">
        <v>2018</v>
      </c>
      <c r="E4743" t="s">
        <v>45</v>
      </c>
      <c r="F4743" t="s">
        <v>21</v>
      </c>
      <c r="G4743" t="s">
        <v>15</v>
      </c>
      <c r="H4743" t="s">
        <v>46</v>
      </c>
      <c r="I4743">
        <v>5.9350009999999996E-3</v>
      </c>
      <c r="K4743">
        <v>98.835800000000006</v>
      </c>
      <c r="L4743">
        <v>3.6</v>
      </c>
    </row>
    <row r="4744" spans="1:12" x14ac:dyDescent="0.35">
      <c r="A4744" t="s">
        <v>10</v>
      </c>
      <c r="B4744" t="s">
        <v>901</v>
      </c>
      <c r="C4744" t="s">
        <v>24</v>
      </c>
      <c r="D4744">
        <v>2018</v>
      </c>
      <c r="E4744" t="s">
        <v>45</v>
      </c>
      <c r="F4744" t="s">
        <v>21</v>
      </c>
      <c r="G4744" t="s">
        <v>15</v>
      </c>
      <c r="H4744" t="s">
        <v>46</v>
      </c>
      <c r="I4744">
        <v>0.13511820199999999</v>
      </c>
      <c r="K4744">
        <v>52.564</v>
      </c>
      <c r="L4744">
        <v>3.6</v>
      </c>
    </row>
    <row r="4745" spans="1:12" x14ac:dyDescent="0.35">
      <c r="A4745" t="s">
        <v>10</v>
      </c>
      <c r="B4745" t="s">
        <v>1123</v>
      </c>
      <c r="C4745" t="s">
        <v>24</v>
      </c>
      <c r="D4745">
        <v>2015</v>
      </c>
      <c r="E4745" t="s">
        <v>33</v>
      </c>
      <c r="F4745" t="s">
        <v>34</v>
      </c>
      <c r="G4745" t="s">
        <v>26</v>
      </c>
      <c r="H4745" t="s">
        <v>16</v>
      </c>
      <c r="I4745">
        <v>1.6687113999999999E-2</v>
      </c>
      <c r="J4745">
        <v>16.2</v>
      </c>
      <c r="K4745">
        <v>102.9726</v>
      </c>
      <c r="L4745">
        <v>3.5</v>
      </c>
    </row>
    <row r="4746" spans="1:12" x14ac:dyDescent="0.35">
      <c r="A4746" t="s">
        <v>10</v>
      </c>
      <c r="B4746" t="s">
        <v>276</v>
      </c>
      <c r="C4746" t="s">
        <v>48</v>
      </c>
      <c r="D4746">
        <v>2017</v>
      </c>
      <c r="E4746" t="s">
        <v>50</v>
      </c>
      <c r="F4746" t="s">
        <v>34</v>
      </c>
      <c r="G4746" t="s">
        <v>26</v>
      </c>
      <c r="H4746" t="s">
        <v>16</v>
      </c>
      <c r="I4746">
        <v>6.6693436999999994E-2</v>
      </c>
      <c r="J4746">
        <v>7.6449999999999996</v>
      </c>
      <c r="K4746">
        <v>42.311199999999999</v>
      </c>
      <c r="L4746">
        <v>3.5</v>
      </c>
    </row>
    <row r="4747" spans="1:12" x14ac:dyDescent="0.35">
      <c r="A4747" t="s">
        <v>17</v>
      </c>
      <c r="B4747" t="s">
        <v>1184</v>
      </c>
      <c r="C4747" t="s">
        <v>12</v>
      </c>
      <c r="D4747">
        <v>2022</v>
      </c>
      <c r="E4747" t="s">
        <v>20</v>
      </c>
      <c r="F4747" t="s">
        <v>21</v>
      </c>
      <c r="G4747" t="s">
        <v>15</v>
      </c>
      <c r="H4747" t="s">
        <v>22</v>
      </c>
      <c r="I4747">
        <v>0</v>
      </c>
      <c r="J4747">
        <v>10</v>
      </c>
      <c r="K4747">
        <v>246.9144</v>
      </c>
      <c r="L4747">
        <v>3.5</v>
      </c>
    </row>
    <row r="4748" spans="1:12" x14ac:dyDescent="0.35">
      <c r="A4748" t="s">
        <v>17</v>
      </c>
      <c r="B4748" t="s">
        <v>1136</v>
      </c>
      <c r="C4748" t="s">
        <v>159</v>
      </c>
      <c r="D4748">
        <v>2015</v>
      </c>
      <c r="E4748" t="s">
        <v>33</v>
      </c>
      <c r="F4748" t="s">
        <v>34</v>
      </c>
      <c r="G4748" t="s">
        <v>26</v>
      </c>
      <c r="H4748" t="s">
        <v>16</v>
      </c>
      <c r="I4748">
        <v>0</v>
      </c>
      <c r="J4748">
        <v>18.25</v>
      </c>
      <c r="K4748">
        <v>164.7526</v>
      </c>
      <c r="L4748">
        <v>3.5</v>
      </c>
    </row>
    <row r="4749" spans="1:12" x14ac:dyDescent="0.35">
      <c r="A4749" t="s">
        <v>10</v>
      </c>
      <c r="B4749" t="s">
        <v>1489</v>
      </c>
      <c r="C4749" t="s">
        <v>24</v>
      </c>
      <c r="D4749">
        <v>2022</v>
      </c>
      <c r="E4749" t="s">
        <v>20</v>
      </c>
      <c r="F4749" t="s">
        <v>21</v>
      </c>
      <c r="G4749" t="s">
        <v>15</v>
      </c>
      <c r="H4749" t="s">
        <v>22</v>
      </c>
      <c r="I4749">
        <v>7.3209446999999997E-2</v>
      </c>
      <c r="J4749">
        <v>13.65</v>
      </c>
      <c r="K4749">
        <v>197.64259999999999</v>
      </c>
      <c r="L4749">
        <v>3.5</v>
      </c>
    </row>
    <row r="4750" spans="1:12" x14ac:dyDescent="0.35">
      <c r="A4750" t="s">
        <v>17</v>
      </c>
      <c r="B4750" t="s">
        <v>616</v>
      </c>
      <c r="C4750" t="s">
        <v>42</v>
      </c>
      <c r="D4750">
        <v>2016</v>
      </c>
      <c r="E4750" t="s">
        <v>25</v>
      </c>
      <c r="F4750" t="s">
        <v>14</v>
      </c>
      <c r="G4750" t="s">
        <v>26</v>
      </c>
      <c r="H4750" t="s">
        <v>16</v>
      </c>
      <c r="I4750">
        <v>9.9325278000000003E-2</v>
      </c>
      <c r="J4750">
        <v>13</v>
      </c>
      <c r="K4750">
        <v>45.405999999999999</v>
      </c>
      <c r="L4750">
        <v>3.5</v>
      </c>
    </row>
    <row r="4751" spans="1:12" x14ac:dyDescent="0.35">
      <c r="A4751" t="s">
        <v>10</v>
      </c>
      <c r="B4751" t="s">
        <v>555</v>
      </c>
      <c r="C4751" t="s">
        <v>159</v>
      </c>
      <c r="D4751">
        <v>2014</v>
      </c>
      <c r="E4751" t="s">
        <v>29</v>
      </c>
      <c r="F4751" t="s">
        <v>21</v>
      </c>
      <c r="G4751" t="s">
        <v>30</v>
      </c>
      <c r="H4751" t="s">
        <v>16</v>
      </c>
      <c r="I4751">
        <v>6.4565202000000002E-2</v>
      </c>
      <c r="J4751">
        <v>12.3</v>
      </c>
      <c r="K4751">
        <v>92.980400000000003</v>
      </c>
      <c r="L4751">
        <v>3.5</v>
      </c>
    </row>
    <row r="4752" spans="1:12" x14ac:dyDescent="0.35">
      <c r="A4752" t="s">
        <v>17</v>
      </c>
      <c r="B4752" t="s">
        <v>1537</v>
      </c>
      <c r="C4752" t="s">
        <v>32</v>
      </c>
      <c r="D4752">
        <v>2020</v>
      </c>
      <c r="E4752" t="s">
        <v>37</v>
      </c>
      <c r="F4752" t="s">
        <v>34</v>
      </c>
      <c r="G4752" t="s">
        <v>26</v>
      </c>
      <c r="H4752" t="s">
        <v>16</v>
      </c>
      <c r="I4752">
        <v>2.1370200999999998E-2</v>
      </c>
      <c r="J4752">
        <v>20.75</v>
      </c>
      <c r="K4752">
        <v>153.00239999999999</v>
      </c>
      <c r="L4752">
        <v>3.5</v>
      </c>
    </row>
    <row r="4753" spans="1:12" x14ac:dyDescent="0.35">
      <c r="A4753" t="s">
        <v>17</v>
      </c>
      <c r="B4753" t="s">
        <v>929</v>
      </c>
      <c r="C4753" t="s">
        <v>12</v>
      </c>
      <c r="D4753">
        <v>2015</v>
      </c>
      <c r="E4753" t="s">
        <v>33</v>
      </c>
      <c r="F4753" t="s">
        <v>34</v>
      </c>
      <c r="G4753" t="s">
        <v>26</v>
      </c>
      <c r="H4753" t="s">
        <v>16</v>
      </c>
      <c r="I4753">
        <v>3.5984104000000003E-2</v>
      </c>
      <c r="J4753">
        <v>16.2</v>
      </c>
      <c r="K4753">
        <v>260.62779999999998</v>
      </c>
      <c r="L4753">
        <v>3.5</v>
      </c>
    </row>
    <row r="4754" spans="1:12" x14ac:dyDescent="0.35">
      <c r="A4754" t="s">
        <v>17</v>
      </c>
      <c r="B4754" t="s">
        <v>175</v>
      </c>
      <c r="C4754" t="s">
        <v>54</v>
      </c>
      <c r="D4754">
        <v>2013</v>
      </c>
      <c r="E4754" t="s">
        <v>13</v>
      </c>
      <c r="F4754" t="s">
        <v>14</v>
      </c>
      <c r="G4754" t="s">
        <v>15</v>
      </c>
      <c r="H4754" t="s">
        <v>16</v>
      </c>
      <c r="I4754">
        <v>1.0647477000000001E-2</v>
      </c>
      <c r="J4754">
        <v>6.17</v>
      </c>
      <c r="K4754">
        <v>66.382599999999996</v>
      </c>
      <c r="L4754">
        <v>3.5</v>
      </c>
    </row>
    <row r="4755" spans="1:12" x14ac:dyDescent="0.35">
      <c r="A4755" t="s">
        <v>17</v>
      </c>
      <c r="B4755" t="s">
        <v>747</v>
      </c>
      <c r="C4755" t="s">
        <v>67</v>
      </c>
      <c r="D4755">
        <v>2016</v>
      </c>
      <c r="E4755" t="s">
        <v>25</v>
      </c>
      <c r="F4755" t="s">
        <v>14</v>
      </c>
      <c r="G4755" t="s">
        <v>26</v>
      </c>
      <c r="H4755" t="s">
        <v>16</v>
      </c>
      <c r="I4755">
        <v>5.5390121E-2</v>
      </c>
      <c r="J4755">
        <v>7.5750000000000002</v>
      </c>
      <c r="K4755">
        <v>195.27680000000001</v>
      </c>
      <c r="L4755">
        <v>3.5</v>
      </c>
    </row>
    <row r="4756" spans="1:12" x14ac:dyDescent="0.35">
      <c r="A4756" t="s">
        <v>17</v>
      </c>
      <c r="B4756" t="s">
        <v>53</v>
      </c>
      <c r="C4756" t="s">
        <v>54</v>
      </c>
      <c r="D4756">
        <v>2016</v>
      </c>
      <c r="E4756" t="s">
        <v>25</v>
      </c>
      <c r="F4756" t="s">
        <v>14</v>
      </c>
      <c r="G4756" t="s">
        <v>26</v>
      </c>
      <c r="H4756" t="s">
        <v>16</v>
      </c>
      <c r="I4756">
        <v>3.3088472000000001E-2</v>
      </c>
      <c r="J4756">
        <v>19.350000000000001</v>
      </c>
      <c r="K4756">
        <v>175.47380000000001</v>
      </c>
      <c r="L4756">
        <v>3.5</v>
      </c>
    </row>
    <row r="4757" spans="1:12" x14ac:dyDescent="0.35">
      <c r="A4757" t="s">
        <v>10</v>
      </c>
      <c r="B4757" t="s">
        <v>268</v>
      </c>
      <c r="C4757" t="s">
        <v>28</v>
      </c>
      <c r="D4757">
        <v>2022</v>
      </c>
      <c r="E4757" t="s">
        <v>20</v>
      </c>
      <c r="F4757" t="s">
        <v>21</v>
      </c>
      <c r="G4757" t="s">
        <v>15</v>
      </c>
      <c r="H4757" t="s">
        <v>22</v>
      </c>
      <c r="I4757">
        <v>0.15412025200000001</v>
      </c>
      <c r="J4757">
        <v>7.84</v>
      </c>
      <c r="K4757">
        <v>51.935000000000002</v>
      </c>
      <c r="L4757">
        <v>3.5</v>
      </c>
    </row>
    <row r="4758" spans="1:12" x14ac:dyDescent="0.35">
      <c r="A4758" t="s">
        <v>17</v>
      </c>
      <c r="B4758" t="s">
        <v>1423</v>
      </c>
      <c r="C4758" t="s">
        <v>12</v>
      </c>
      <c r="D4758">
        <v>2016</v>
      </c>
      <c r="E4758" t="s">
        <v>25</v>
      </c>
      <c r="F4758" t="s">
        <v>14</v>
      </c>
      <c r="G4758" t="s">
        <v>26</v>
      </c>
      <c r="H4758" t="s">
        <v>16</v>
      </c>
      <c r="I4758">
        <v>3.5747521999999997E-2</v>
      </c>
      <c r="J4758">
        <v>10.895</v>
      </c>
      <c r="K4758">
        <v>133.6284</v>
      </c>
      <c r="L4758">
        <v>3.5</v>
      </c>
    </row>
    <row r="4759" spans="1:12" x14ac:dyDescent="0.35">
      <c r="A4759" t="s">
        <v>10</v>
      </c>
      <c r="B4759" t="s">
        <v>1255</v>
      </c>
      <c r="C4759" t="s">
        <v>24</v>
      </c>
      <c r="D4759">
        <v>2014</v>
      </c>
      <c r="E4759" t="s">
        <v>29</v>
      </c>
      <c r="F4759" t="s">
        <v>21</v>
      </c>
      <c r="G4759" t="s">
        <v>30</v>
      </c>
      <c r="H4759" t="s">
        <v>16</v>
      </c>
      <c r="I4759">
        <v>0</v>
      </c>
      <c r="J4759">
        <v>6.6349999999999998</v>
      </c>
      <c r="K4759">
        <v>39.750599999999999</v>
      </c>
      <c r="L4759">
        <v>3.5</v>
      </c>
    </row>
    <row r="4760" spans="1:12" x14ac:dyDescent="0.35">
      <c r="A4760" t="s">
        <v>17</v>
      </c>
      <c r="B4760" t="s">
        <v>1564</v>
      </c>
      <c r="C4760" t="s">
        <v>67</v>
      </c>
      <c r="D4760">
        <v>2011</v>
      </c>
      <c r="E4760" t="s">
        <v>39</v>
      </c>
      <c r="F4760" t="s">
        <v>21</v>
      </c>
      <c r="G4760" t="s">
        <v>15</v>
      </c>
      <c r="H4760" t="s">
        <v>40</v>
      </c>
      <c r="I4760">
        <v>0.29788371200000002</v>
      </c>
      <c r="J4760">
        <v>18.100000000000001</v>
      </c>
      <c r="K4760">
        <v>156.72880000000001</v>
      </c>
      <c r="L4760">
        <v>3.5</v>
      </c>
    </row>
    <row r="4761" spans="1:12" x14ac:dyDescent="0.35">
      <c r="A4761" t="s">
        <v>10</v>
      </c>
      <c r="B4761" t="s">
        <v>1100</v>
      </c>
      <c r="C4761" t="s">
        <v>48</v>
      </c>
      <c r="D4761">
        <v>2017</v>
      </c>
      <c r="E4761" t="s">
        <v>50</v>
      </c>
      <c r="F4761" t="s">
        <v>34</v>
      </c>
      <c r="G4761" t="s">
        <v>26</v>
      </c>
      <c r="H4761" t="s">
        <v>16</v>
      </c>
      <c r="I4761">
        <v>7.6705947999999996E-2</v>
      </c>
      <c r="J4761">
        <v>11.8</v>
      </c>
      <c r="K4761">
        <v>34.755800000000001</v>
      </c>
      <c r="L4761">
        <v>3.5</v>
      </c>
    </row>
    <row r="4762" spans="1:12" x14ac:dyDescent="0.35">
      <c r="A4762" t="s">
        <v>17</v>
      </c>
      <c r="B4762" t="s">
        <v>1038</v>
      </c>
      <c r="C4762" t="s">
        <v>12</v>
      </c>
      <c r="D4762">
        <v>2014</v>
      </c>
      <c r="E4762" t="s">
        <v>29</v>
      </c>
      <c r="F4762" t="s">
        <v>21</v>
      </c>
      <c r="G4762" t="s">
        <v>30</v>
      </c>
      <c r="H4762" t="s">
        <v>16</v>
      </c>
      <c r="I4762">
        <v>4.9677651000000003E-2</v>
      </c>
      <c r="J4762">
        <v>10.8</v>
      </c>
      <c r="K4762">
        <v>245.9144</v>
      </c>
      <c r="L4762">
        <v>3.5</v>
      </c>
    </row>
    <row r="4763" spans="1:12" x14ac:dyDescent="0.35">
      <c r="A4763" t="s">
        <v>17</v>
      </c>
      <c r="B4763" t="s">
        <v>238</v>
      </c>
      <c r="C4763" t="s">
        <v>19</v>
      </c>
      <c r="D4763">
        <v>2014</v>
      </c>
      <c r="E4763" t="s">
        <v>29</v>
      </c>
      <c r="F4763" t="s">
        <v>21</v>
      </c>
      <c r="G4763" t="s">
        <v>30</v>
      </c>
      <c r="H4763" t="s">
        <v>16</v>
      </c>
      <c r="I4763">
        <v>0</v>
      </c>
      <c r="J4763">
        <v>11.395</v>
      </c>
      <c r="K4763">
        <v>151.67080000000001</v>
      </c>
      <c r="L4763">
        <v>3.5</v>
      </c>
    </row>
    <row r="4764" spans="1:12" x14ac:dyDescent="0.35">
      <c r="A4764" t="s">
        <v>17</v>
      </c>
      <c r="B4764" t="s">
        <v>1404</v>
      </c>
      <c r="C4764" t="s">
        <v>48</v>
      </c>
      <c r="D4764">
        <v>2017</v>
      </c>
      <c r="E4764" t="s">
        <v>50</v>
      </c>
      <c r="F4764" t="s">
        <v>34</v>
      </c>
      <c r="G4764" t="s">
        <v>26</v>
      </c>
      <c r="H4764" t="s">
        <v>16</v>
      </c>
      <c r="I4764">
        <v>5.9341019000000002E-2</v>
      </c>
      <c r="J4764">
        <v>7.76</v>
      </c>
      <c r="K4764">
        <v>99.77</v>
      </c>
      <c r="L4764">
        <v>3.5</v>
      </c>
    </row>
    <row r="4765" spans="1:12" x14ac:dyDescent="0.35">
      <c r="A4765" t="s">
        <v>17</v>
      </c>
      <c r="B4765" t="s">
        <v>953</v>
      </c>
      <c r="C4765" t="s">
        <v>48</v>
      </c>
      <c r="D4765">
        <v>2016</v>
      </c>
      <c r="E4765" t="s">
        <v>25</v>
      </c>
      <c r="F4765" t="s">
        <v>14</v>
      </c>
      <c r="G4765" t="s">
        <v>26</v>
      </c>
      <c r="H4765" t="s">
        <v>16</v>
      </c>
      <c r="I4765">
        <v>4.5047439000000002E-2</v>
      </c>
      <c r="J4765">
        <v>16.75</v>
      </c>
      <c r="K4765">
        <v>186.4556</v>
      </c>
      <c r="L4765">
        <v>3.5</v>
      </c>
    </row>
    <row r="4766" spans="1:12" x14ac:dyDescent="0.35">
      <c r="A4766" t="s">
        <v>17</v>
      </c>
      <c r="B4766" t="s">
        <v>240</v>
      </c>
      <c r="C4766" t="s">
        <v>42</v>
      </c>
      <c r="D4766">
        <v>2014</v>
      </c>
      <c r="E4766" t="s">
        <v>29</v>
      </c>
      <c r="F4766" t="s">
        <v>21</v>
      </c>
      <c r="G4766" t="s">
        <v>30</v>
      </c>
      <c r="H4766" t="s">
        <v>16</v>
      </c>
      <c r="I4766">
        <v>5.9736199999999998E-3</v>
      </c>
      <c r="J4766">
        <v>6.36</v>
      </c>
      <c r="K4766">
        <v>164.55260000000001</v>
      </c>
      <c r="L4766">
        <v>3.5</v>
      </c>
    </row>
    <row r="4767" spans="1:12" x14ac:dyDescent="0.35">
      <c r="A4767" t="s">
        <v>17</v>
      </c>
      <c r="B4767" t="s">
        <v>446</v>
      </c>
      <c r="C4767" t="s">
        <v>12</v>
      </c>
      <c r="D4767">
        <v>2016</v>
      </c>
      <c r="E4767" t="s">
        <v>25</v>
      </c>
      <c r="F4767" t="s">
        <v>14</v>
      </c>
      <c r="G4767" t="s">
        <v>26</v>
      </c>
      <c r="H4767" t="s">
        <v>16</v>
      </c>
      <c r="I4767">
        <v>0.173516063</v>
      </c>
      <c r="J4767">
        <v>11.5</v>
      </c>
      <c r="K4767">
        <v>128.1652</v>
      </c>
      <c r="L4767">
        <v>3.5</v>
      </c>
    </row>
    <row r="4768" spans="1:12" x14ac:dyDescent="0.35">
      <c r="A4768" t="s">
        <v>10</v>
      </c>
      <c r="B4768" t="s">
        <v>357</v>
      </c>
      <c r="C4768" t="s">
        <v>28</v>
      </c>
      <c r="D4768">
        <v>2018</v>
      </c>
      <c r="E4768" t="s">
        <v>138</v>
      </c>
      <c r="F4768" t="s">
        <v>14</v>
      </c>
      <c r="G4768" t="s">
        <v>26</v>
      </c>
      <c r="H4768" t="s">
        <v>40</v>
      </c>
      <c r="I4768">
        <v>2.5795769999999999E-2</v>
      </c>
      <c r="K4768">
        <v>88.417199999999994</v>
      </c>
      <c r="L4768">
        <v>3.5</v>
      </c>
    </row>
    <row r="4769" spans="1:12" x14ac:dyDescent="0.35">
      <c r="A4769" t="s">
        <v>17</v>
      </c>
      <c r="B4769" t="s">
        <v>1288</v>
      </c>
      <c r="C4769" t="s">
        <v>61</v>
      </c>
      <c r="D4769">
        <v>2011</v>
      </c>
      <c r="E4769" t="s">
        <v>39</v>
      </c>
      <c r="F4769" t="s">
        <v>21</v>
      </c>
      <c r="G4769" t="s">
        <v>15</v>
      </c>
      <c r="H4769" t="s">
        <v>40</v>
      </c>
      <c r="I4769">
        <v>0.20529482700000001</v>
      </c>
      <c r="J4769">
        <v>4.6100000000000003</v>
      </c>
      <c r="K4769">
        <v>172.83102</v>
      </c>
      <c r="L4769">
        <v>3.5</v>
      </c>
    </row>
    <row r="4770" spans="1:12" x14ac:dyDescent="0.35">
      <c r="A4770" t="s">
        <v>17</v>
      </c>
      <c r="B4770" t="s">
        <v>1530</v>
      </c>
      <c r="C4770" t="s">
        <v>95</v>
      </c>
      <c r="D4770">
        <v>2013</v>
      </c>
      <c r="E4770" t="s">
        <v>13</v>
      </c>
      <c r="F4770" t="s">
        <v>14</v>
      </c>
      <c r="G4770" t="s">
        <v>15</v>
      </c>
      <c r="H4770" t="s">
        <v>16</v>
      </c>
      <c r="I4770">
        <v>8.5085743000000005E-2</v>
      </c>
      <c r="J4770">
        <v>9.6</v>
      </c>
      <c r="K4770">
        <v>105.128</v>
      </c>
      <c r="L4770">
        <v>3.5</v>
      </c>
    </row>
    <row r="4771" spans="1:12" x14ac:dyDescent="0.35">
      <c r="A4771" t="s">
        <v>17</v>
      </c>
      <c r="B4771" t="s">
        <v>1517</v>
      </c>
      <c r="C4771" t="s">
        <v>67</v>
      </c>
      <c r="D4771">
        <v>2013</v>
      </c>
      <c r="E4771" t="s">
        <v>13</v>
      </c>
      <c r="F4771" t="s">
        <v>14</v>
      </c>
      <c r="G4771" t="s">
        <v>15</v>
      </c>
      <c r="H4771" t="s">
        <v>16</v>
      </c>
      <c r="I4771">
        <v>5.3553794000000002E-2</v>
      </c>
      <c r="J4771">
        <v>6.42</v>
      </c>
      <c r="K4771">
        <v>178.6002</v>
      </c>
      <c r="L4771">
        <v>3.5</v>
      </c>
    </row>
    <row r="4772" spans="1:12" x14ac:dyDescent="0.35">
      <c r="A4772" t="s">
        <v>17</v>
      </c>
      <c r="B4772" t="s">
        <v>1525</v>
      </c>
      <c r="C4772" t="s">
        <v>42</v>
      </c>
      <c r="D4772">
        <v>2013</v>
      </c>
      <c r="E4772" t="s">
        <v>13</v>
      </c>
      <c r="F4772" t="s">
        <v>14</v>
      </c>
      <c r="G4772" t="s">
        <v>15</v>
      </c>
      <c r="H4772" t="s">
        <v>16</v>
      </c>
      <c r="I4772">
        <v>9.2927148000000001E-2</v>
      </c>
      <c r="J4772">
        <v>7.39</v>
      </c>
      <c r="K4772">
        <v>249.50659999999999</v>
      </c>
      <c r="L4772">
        <v>3.5</v>
      </c>
    </row>
    <row r="4773" spans="1:12" x14ac:dyDescent="0.35">
      <c r="A4773" t="s">
        <v>17</v>
      </c>
      <c r="B4773" t="s">
        <v>1411</v>
      </c>
      <c r="C4773" t="s">
        <v>42</v>
      </c>
      <c r="D4773">
        <v>2013</v>
      </c>
      <c r="E4773" t="s">
        <v>13</v>
      </c>
      <c r="F4773" t="s">
        <v>14</v>
      </c>
      <c r="G4773" t="s">
        <v>15</v>
      </c>
      <c r="H4773" t="s">
        <v>16</v>
      </c>
      <c r="I4773">
        <v>3.5204318999999998E-2</v>
      </c>
      <c r="J4773">
        <v>15.35</v>
      </c>
      <c r="K4773">
        <v>122.873</v>
      </c>
      <c r="L4773">
        <v>3.5</v>
      </c>
    </row>
    <row r="4774" spans="1:12" x14ac:dyDescent="0.35">
      <c r="A4774" t="s">
        <v>17</v>
      </c>
      <c r="B4774" t="s">
        <v>1250</v>
      </c>
      <c r="C4774" t="s">
        <v>42</v>
      </c>
      <c r="D4774">
        <v>2013</v>
      </c>
      <c r="E4774" t="s">
        <v>13</v>
      </c>
      <c r="F4774" t="s">
        <v>14</v>
      </c>
      <c r="G4774" t="s">
        <v>15</v>
      </c>
      <c r="H4774" t="s">
        <v>16</v>
      </c>
      <c r="I4774">
        <v>0.112495847</v>
      </c>
      <c r="J4774">
        <v>20.2</v>
      </c>
      <c r="K4774">
        <v>124.4046</v>
      </c>
      <c r="L4774">
        <v>3.5</v>
      </c>
    </row>
    <row r="4775" spans="1:12" x14ac:dyDescent="0.35">
      <c r="A4775" t="s">
        <v>17</v>
      </c>
      <c r="B4775" t="s">
        <v>440</v>
      </c>
      <c r="C4775" t="s">
        <v>64</v>
      </c>
      <c r="D4775">
        <v>2013</v>
      </c>
      <c r="E4775" t="s">
        <v>13</v>
      </c>
      <c r="F4775" t="s">
        <v>14</v>
      </c>
      <c r="G4775" t="s">
        <v>15</v>
      </c>
      <c r="H4775" t="s">
        <v>16</v>
      </c>
      <c r="I4775">
        <v>3.3997473E-2</v>
      </c>
      <c r="J4775">
        <v>18.5</v>
      </c>
      <c r="K4775">
        <v>129.92840000000001</v>
      </c>
      <c r="L4775">
        <v>3.5</v>
      </c>
    </row>
    <row r="4776" spans="1:12" x14ac:dyDescent="0.35">
      <c r="A4776" t="s">
        <v>17</v>
      </c>
      <c r="B4776" t="s">
        <v>1025</v>
      </c>
      <c r="C4776" t="s">
        <v>48</v>
      </c>
      <c r="D4776">
        <v>2013</v>
      </c>
      <c r="E4776" t="s">
        <v>13</v>
      </c>
      <c r="F4776" t="s">
        <v>14</v>
      </c>
      <c r="G4776" t="s">
        <v>15</v>
      </c>
      <c r="H4776" t="s">
        <v>16</v>
      </c>
      <c r="I4776">
        <v>0.13744120100000001</v>
      </c>
      <c r="J4776">
        <v>12.85</v>
      </c>
      <c r="K4776">
        <v>157.66300000000001</v>
      </c>
      <c r="L4776">
        <v>3.5</v>
      </c>
    </row>
    <row r="4777" spans="1:12" x14ac:dyDescent="0.35">
      <c r="A4777" t="s">
        <v>17</v>
      </c>
      <c r="B4777" t="s">
        <v>540</v>
      </c>
      <c r="C4777" t="s">
        <v>32</v>
      </c>
      <c r="D4777">
        <v>2013</v>
      </c>
      <c r="E4777" t="s">
        <v>13</v>
      </c>
      <c r="F4777" t="s">
        <v>14</v>
      </c>
      <c r="G4777" t="s">
        <v>15</v>
      </c>
      <c r="H4777" t="s">
        <v>16</v>
      </c>
      <c r="I4777">
        <v>4.9155769000000002E-2</v>
      </c>
      <c r="J4777">
        <v>15</v>
      </c>
      <c r="K4777">
        <v>65.216800000000006</v>
      </c>
      <c r="L4777">
        <v>3.5</v>
      </c>
    </row>
    <row r="4778" spans="1:12" x14ac:dyDescent="0.35">
      <c r="A4778" t="s">
        <v>10</v>
      </c>
      <c r="B4778" t="s">
        <v>696</v>
      </c>
      <c r="C4778" t="s">
        <v>74</v>
      </c>
      <c r="D4778">
        <v>2013</v>
      </c>
      <c r="E4778" t="s">
        <v>13</v>
      </c>
      <c r="F4778" t="s">
        <v>14</v>
      </c>
      <c r="G4778" t="s">
        <v>15</v>
      </c>
      <c r="H4778" t="s">
        <v>16</v>
      </c>
      <c r="I4778">
        <v>6.6352551999999995E-2</v>
      </c>
      <c r="J4778">
        <v>16.5</v>
      </c>
      <c r="K4778">
        <v>181.22919999999999</v>
      </c>
      <c r="L4778">
        <v>3.5</v>
      </c>
    </row>
    <row r="4779" spans="1:12" x14ac:dyDescent="0.35">
      <c r="A4779" t="s">
        <v>10</v>
      </c>
      <c r="B4779" t="s">
        <v>1487</v>
      </c>
      <c r="C4779" t="s">
        <v>24</v>
      </c>
      <c r="D4779">
        <v>2013</v>
      </c>
      <c r="E4779" t="s">
        <v>13</v>
      </c>
      <c r="F4779" t="s">
        <v>14</v>
      </c>
      <c r="G4779" t="s">
        <v>15</v>
      </c>
      <c r="H4779" t="s">
        <v>16</v>
      </c>
      <c r="I4779">
        <v>6.6279831999999997E-2</v>
      </c>
      <c r="J4779">
        <v>15.15</v>
      </c>
      <c r="K4779">
        <v>147.876</v>
      </c>
      <c r="L4779">
        <v>3.5</v>
      </c>
    </row>
    <row r="4780" spans="1:12" x14ac:dyDescent="0.35">
      <c r="A4780" t="s">
        <v>10</v>
      </c>
      <c r="B4780" t="s">
        <v>868</v>
      </c>
      <c r="C4780" t="s">
        <v>12</v>
      </c>
      <c r="D4780">
        <v>2013</v>
      </c>
      <c r="E4780" t="s">
        <v>13</v>
      </c>
      <c r="F4780" t="s">
        <v>14</v>
      </c>
      <c r="G4780" t="s">
        <v>15</v>
      </c>
      <c r="H4780" t="s">
        <v>16</v>
      </c>
      <c r="I4780">
        <v>5.8918843999999998E-2</v>
      </c>
      <c r="J4780">
        <v>10.3</v>
      </c>
      <c r="K4780">
        <v>191.65299999999999</v>
      </c>
      <c r="L4780">
        <v>3.5</v>
      </c>
    </row>
    <row r="4781" spans="1:12" x14ac:dyDescent="0.35">
      <c r="A4781" t="s">
        <v>10</v>
      </c>
      <c r="B4781" t="s">
        <v>956</v>
      </c>
      <c r="C4781" t="s">
        <v>12</v>
      </c>
      <c r="D4781">
        <v>2013</v>
      </c>
      <c r="E4781" t="s">
        <v>13</v>
      </c>
      <c r="F4781" t="s">
        <v>14</v>
      </c>
      <c r="G4781" t="s">
        <v>15</v>
      </c>
      <c r="H4781" t="s">
        <v>16</v>
      </c>
      <c r="I4781">
        <v>0.159968994</v>
      </c>
      <c r="J4781">
        <v>13.5</v>
      </c>
      <c r="K4781">
        <v>147.61019999999999</v>
      </c>
      <c r="L4781">
        <v>3.5</v>
      </c>
    </row>
    <row r="4782" spans="1:12" x14ac:dyDescent="0.35">
      <c r="A4782" t="s">
        <v>10</v>
      </c>
      <c r="B4782" t="s">
        <v>487</v>
      </c>
      <c r="C4782" t="s">
        <v>48</v>
      </c>
      <c r="D4782">
        <v>2013</v>
      </c>
      <c r="E4782" t="s">
        <v>13</v>
      </c>
      <c r="F4782" t="s">
        <v>14</v>
      </c>
      <c r="G4782" t="s">
        <v>15</v>
      </c>
      <c r="H4782" t="s">
        <v>16</v>
      </c>
      <c r="I4782">
        <v>0.123620492</v>
      </c>
      <c r="J4782">
        <v>6.67</v>
      </c>
      <c r="K4782">
        <v>90.051400000000001</v>
      </c>
      <c r="L4782">
        <v>3.5</v>
      </c>
    </row>
    <row r="4783" spans="1:12" x14ac:dyDescent="0.35">
      <c r="A4783" t="s">
        <v>10</v>
      </c>
      <c r="B4783" t="s">
        <v>1572</v>
      </c>
      <c r="C4783" t="s">
        <v>48</v>
      </c>
      <c r="D4783">
        <v>2013</v>
      </c>
      <c r="E4783" t="s">
        <v>13</v>
      </c>
      <c r="F4783" t="s">
        <v>14</v>
      </c>
      <c r="G4783" t="s">
        <v>15</v>
      </c>
      <c r="H4783" t="s">
        <v>16</v>
      </c>
      <c r="I4783">
        <v>3.4043503000000003E-2</v>
      </c>
      <c r="J4783">
        <v>7.81</v>
      </c>
      <c r="K4783">
        <v>168.7158</v>
      </c>
      <c r="L4783">
        <v>3.5</v>
      </c>
    </row>
    <row r="4784" spans="1:12" x14ac:dyDescent="0.35">
      <c r="A4784" t="s">
        <v>10</v>
      </c>
      <c r="B4784" t="s">
        <v>735</v>
      </c>
      <c r="C4784" t="s">
        <v>48</v>
      </c>
      <c r="D4784">
        <v>2013</v>
      </c>
      <c r="E4784" t="s">
        <v>13</v>
      </c>
      <c r="F4784" t="s">
        <v>14</v>
      </c>
      <c r="G4784" t="s">
        <v>15</v>
      </c>
      <c r="H4784" t="s">
        <v>16</v>
      </c>
      <c r="I4784">
        <v>7.8526225000000005E-2</v>
      </c>
      <c r="J4784">
        <v>8.51</v>
      </c>
      <c r="K4784">
        <v>173.54220000000001</v>
      </c>
      <c r="L4784">
        <v>3.5</v>
      </c>
    </row>
    <row r="4785" spans="1:12" x14ac:dyDescent="0.35">
      <c r="A4785" t="s">
        <v>17</v>
      </c>
      <c r="B4785" t="s">
        <v>506</v>
      </c>
      <c r="C4785" t="s">
        <v>24</v>
      </c>
      <c r="D4785">
        <v>2018</v>
      </c>
      <c r="E4785" t="s">
        <v>138</v>
      </c>
      <c r="F4785" t="s">
        <v>14</v>
      </c>
      <c r="G4785" t="s">
        <v>26</v>
      </c>
      <c r="H4785" t="s">
        <v>40</v>
      </c>
      <c r="I4785">
        <v>1.2865901000000001E-2</v>
      </c>
      <c r="K4785">
        <v>59.3536</v>
      </c>
      <c r="L4785">
        <v>3.5</v>
      </c>
    </row>
    <row r="4786" spans="1:12" x14ac:dyDescent="0.35">
      <c r="A4786" t="s">
        <v>17</v>
      </c>
      <c r="B4786" t="s">
        <v>79</v>
      </c>
      <c r="C4786" t="s">
        <v>48</v>
      </c>
      <c r="D4786">
        <v>2018</v>
      </c>
      <c r="E4786" t="s">
        <v>138</v>
      </c>
      <c r="F4786" t="s">
        <v>14</v>
      </c>
      <c r="G4786" t="s">
        <v>26</v>
      </c>
      <c r="H4786" t="s">
        <v>40</v>
      </c>
      <c r="I4786">
        <v>4.4122209000000003E-2</v>
      </c>
      <c r="K4786">
        <v>173.80539999999999</v>
      </c>
      <c r="L4786">
        <v>3.5</v>
      </c>
    </row>
    <row r="4787" spans="1:12" x14ac:dyDescent="0.35">
      <c r="A4787" t="s">
        <v>10</v>
      </c>
      <c r="B4787" t="s">
        <v>885</v>
      </c>
      <c r="C4787" t="s">
        <v>54</v>
      </c>
      <c r="D4787">
        <v>2018</v>
      </c>
      <c r="E4787" t="s">
        <v>138</v>
      </c>
      <c r="F4787" t="s">
        <v>14</v>
      </c>
      <c r="G4787" t="s">
        <v>26</v>
      </c>
      <c r="H4787" t="s">
        <v>40</v>
      </c>
      <c r="I4787">
        <v>0</v>
      </c>
      <c r="K4787">
        <v>98.2042</v>
      </c>
      <c r="L4787">
        <v>3.5</v>
      </c>
    </row>
    <row r="4788" spans="1:12" x14ac:dyDescent="0.35">
      <c r="A4788" t="s">
        <v>10</v>
      </c>
      <c r="B4788" t="s">
        <v>1496</v>
      </c>
      <c r="C4788" t="s">
        <v>32</v>
      </c>
      <c r="D4788">
        <v>2018</v>
      </c>
      <c r="E4788" t="s">
        <v>138</v>
      </c>
      <c r="F4788" t="s">
        <v>14</v>
      </c>
      <c r="G4788" t="s">
        <v>26</v>
      </c>
      <c r="H4788" t="s">
        <v>40</v>
      </c>
      <c r="I4788">
        <v>6.9909187999999997E-2</v>
      </c>
      <c r="K4788">
        <v>163.2868</v>
      </c>
      <c r="L4788">
        <v>3.5</v>
      </c>
    </row>
    <row r="4789" spans="1:12" x14ac:dyDescent="0.35">
      <c r="A4789" t="s">
        <v>17</v>
      </c>
      <c r="B4789" t="s">
        <v>531</v>
      </c>
      <c r="C4789" t="s">
        <v>95</v>
      </c>
      <c r="D4789">
        <v>2016</v>
      </c>
      <c r="E4789" t="s">
        <v>25</v>
      </c>
      <c r="F4789" t="s">
        <v>14</v>
      </c>
      <c r="G4789" t="s">
        <v>26</v>
      </c>
      <c r="H4789" t="s">
        <v>16</v>
      </c>
      <c r="I4789">
        <v>0.17621566499999999</v>
      </c>
      <c r="J4789">
        <v>11.1</v>
      </c>
      <c r="K4789">
        <v>158.8604</v>
      </c>
      <c r="L4789">
        <v>3.5</v>
      </c>
    </row>
    <row r="4790" spans="1:12" x14ac:dyDescent="0.35">
      <c r="A4790" t="s">
        <v>17</v>
      </c>
      <c r="B4790" t="s">
        <v>947</v>
      </c>
      <c r="C4790" t="s">
        <v>24</v>
      </c>
      <c r="D4790">
        <v>2016</v>
      </c>
      <c r="E4790" t="s">
        <v>25</v>
      </c>
      <c r="F4790" t="s">
        <v>14</v>
      </c>
      <c r="G4790" t="s">
        <v>26</v>
      </c>
      <c r="H4790" t="s">
        <v>16</v>
      </c>
      <c r="I4790">
        <v>0.11192342199999999</v>
      </c>
      <c r="J4790">
        <v>19</v>
      </c>
      <c r="K4790">
        <v>106.5622</v>
      </c>
      <c r="L4790">
        <v>3.5</v>
      </c>
    </row>
    <row r="4791" spans="1:12" x14ac:dyDescent="0.35">
      <c r="A4791" t="s">
        <v>17</v>
      </c>
      <c r="B4791" t="s">
        <v>293</v>
      </c>
      <c r="C4791" t="s">
        <v>12</v>
      </c>
      <c r="D4791">
        <v>2016</v>
      </c>
      <c r="E4791" t="s">
        <v>25</v>
      </c>
      <c r="F4791" t="s">
        <v>14</v>
      </c>
      <c r="G4791" t="s">
        <v>26</v>
      </c>
      <c r="H4791" t="s">
        <v>16</v>
      </c>
      <c r="I4791">
        <v>3.8729056999999997E-2</v>
      </c>
      <c r="J4791">
        <v>8.1850000000000005</v>
      </c>
      <c r="K4791">
        <v>117.1808</v>
      </c>
      <c r="L4791">
        <v>3.5</v>
      </c>
    </row>
    <row r="4792" spans="1:12" x14ac:dyDescent="0.35">
      <c r="A4792" t="s">
        <v>17</v>
      </c>
      <c r="B4792" t="s">
        <v>847</v>
      </c>
      <c r="C4792" t="s">
        <v>12</v>
      </c>
      <c r="D4792">
        <v>2016</v>
      </c>
      <c r="E4792" t="s">
        <v>25</v>
      </c>
      <c r="F4792" t="s">
        <v>14</v>
      </c>
      <c r="G4792" t="s">
        <v>26</v>
      </c>
      <c r="H4792" t="s">
        <v>16</v>
      </c>
      <c r="I4792">
        <v>8.7647860000000001E-3</v>
      </c>
      <c r="J4792">
        <v>9.2100000000000009</v>
      </c>
      <c r="K4792">
        <v>123.1414</v>
      </c>
      <c r="L4792">
        <v>3.5</v>
      </c>
    </row>
    <row r="4793" spans="1:12" x14ac:dyDescent="0.35">
      <c r="A4793" t="s">
        <v>17</v>
      </c>
      <c r="B4793" t="s">
        <v>60</v>
      </c>
      <c r="C4793" t="s">
        <v>61</v>
      </c>
      <c r="D4793">
        <v>2016</v>
      </c>
      <c r="E4793" t="s">
        <v>25</v>
      </c>
      <c r="F4793" t="s">
        <v>14</v>
      </c>
      <c r="G4793" t="s">
        <v>26</v>
      </c>
      <c r="H4793" t="s">
        <v>16</v>
      </c>
      <c r="I4793">
        <v>1.6826747999999999E-2</v>
      </c>
      <c r="J4793">
        <v>12.1</v>
      </c>
      <c r="K4793">
        <v>179.166</v>
      </c>
      <c r="L4793">
        <v>3.5</v>
      </c>
    </row>
    <row r="4794" spans="1:12" x14ac:dyDescent="0.35">
      <c r="A4794" t="s">
        <v>17</v>
      </c>
      <c r="B4794" t="s">
        <v>1282</v>
      </c>
      <c r="C4794" t="s">
        <v>19</v>
      </c>
      <c r="D4794">
        <v>2016</v>
      </c>
      <c r="E4794" t="s">
        <v>25</v>
      </c>
      <c r="F4794" t="s">
        <v>14</v>
      </c>
      <c r="G4794" t="s">
        <v>26</v>
      </c>
      <c r="H4794" t="s">
        <v>16</v>
      </c>
      <c r="I4794">
        <v>0</v>
      </c>
      <c r="J4794">
        <v>20.6</v>
      </c>
      <c r="K4794">
        <v>148.83920000000001</v>
      </c>
      <c r="L4794">
        <v>3.5</v>
      </c>
    </row>
    <row r="4795" spans="1:12" x14ac:dyDescent="0.35">
      <c r="A4795" t="s">
        <v>17</v>
      </c>
      <c r="B4795" t="s">
        <v>754</v>
      </c>
      <c r="C4795" t="s">
        <v>64</v>
      </c>
      <c r="D4795">
        <v>2016</v>
      </c>
      <c r="E4795" t="s">
        <v>25</v>
      </c>
      <c r="F4795" t="s">
        <v>14</v>
      </c>
      <c r="G4795" t="s">
        <v>26</v>
      </c>
      <c r="H4795" t="s">
        <v>16</v>
      </c>
      <c r="I4795">
        <v>3.1338558000000002E-2</v>
      </c>
      <c r="J4795">
        <v>13.85</v>
      </c>
      <c r="K4795">
        <v>41.048000000000002</v>
      </c>
      <c r="L4795">
        <v>3.5</v>
      </c>
    </row>
    <row r="4796" spans="1:12" x14ac:dyDescent="0.35">
      <c r="A4796" t="s">
        <v>17</v>
      </c>
      <c r="B4796" t="s">
        <v>1000</v>
      </c>
      <c r="C4796" t="s">
        <v>48</v>
      </c>
      <c r="D4796">
        <v>2016</v>
      </c>
      <c r="E4796" t="s">
        <v>25</v>
      </c>
      <c r="F4796" t="s">
        <v>14</v>
      </c>
      <c r="G4796" t="s">
        <v>26</v>
      </c>
      <c r="H4796" t="s">
        <v>16</v>
      </c>
      <c r="I4796">
        <v>0.159967845</v>
      </c>
      <c r="J4796">
        <v>7.3650000000000002</v>
      </c>
      <c r="K4796">
        <v>94.712000000000003</v>
      </c>
      <c r="L4796">
        <v>3.5</v>
      </c>
    </row>
    <row r="4797" spans="1:12" x14ac:dyDescent="0.35">
      <c r="A4797" t="s">
        <v>10</v>
      </c>
      <c r="B4797" t="s">
        <v>135</v>
      </c>
      <c r="C4797" t="s">
        <v>95</v>
      </c>
      <c r="D4797">
        <v>2016</v>
      </c>
      <c r="E4797" t="s">
        <v>25</v>
      </c>
      <c r="F4797" t="s">
        <v>14</v>
      </c>
      <c r="G4797" t="s">
        <v>26</v>
      </c>
      <c r="H4797" t="s">
        <v>16</v>
      </c>
      <c r="I4797">
        <v>0</v>
      </c>
      <c r="J4797">
        <v>12.35</v>
      </c>
      <c r="K4797">
        <v>76.232799999999997</v>
      </c>
      <c r="L4797">
        <v>3.5</v>
      </c>
    </row>
    <row r="4798" spans="1:12" x14ac:dyDescent="0.35">
      <c r="A4798" t="s">
        <v>10</v>
      </c>
      <c r="B4798" t="s">
        <v>569</v>
      </c>
      <c r="C4798" t="s">
        <v>57</v>
      </c>
      <c r="D4798">
        <v>2016</v>
      </c>
      <c r="E4798" t="s">
        <v>25</v>
      </c>
      <c r="F4798" t="s">
        <v>14</v>
      </c>
      <c r="G4798" t="s">
        <v>26</v>
      </c>
      <c r="H4798" t="s">
        <v>16</v>
      </c>
      <c r="I4798">
        <v>0</v>
      </c>
      <c r="J4798">
        <v>5.0350000000000001</v>
      </c>
      <c r="K4798">
        <v>228.20359999999999</v>
      </c>
      <c r="L4798">
        <v>3.5</v>
      </c>
    </row>
    <row r="4799" spans="1:12" x14ac:dyDescent="0.35">
      <c r="A4799" t="s">
        <v>10</v>
      </c>
      <c r="B4799" t="s">
        <v>155</v>
      </c>
      <c r="C4799" t="s">
        <v>28</v>
      </c>
      <c r="D4799">
        <v>2016</v>
      </c>
      <c r="E4799" t="s">
        <v>25</v>
      </c>
      <c r="F4799" t="s">
        <v>14</v>
      </c>
      <c r="G4799" t="s">
        <v>26</v>
      </c>
      <c r="H4799" t="s">
        <v>16</v>
      </c>
      <c r="I4799">
        <v>0.10408337600000001</v>
      </c>
      <c r="J4799">
        <v>20</v>
      </c>
      <c r="K4799">
        <v>107.4622</v>
      </c>
      <c r="L4799">
        <v>3.5</v>
      </c>
    </row>
    <row r="4800" spans="1:12" x14ac:dyDescent="0.35">
      <c r="A4800" t="s">
        <v>10</v>
      </c>
      <c r="B4800" t="s">
        <v>1486</v>
      </c>
      <c r="C4800" t="s">
        <v>24</v>
      </c>
      <c r="D4800">
        <v>2016</v>
      </c>
      <c r="E4800" t="s">
        <v>25</v>
      </c>
      <c r="F4800" t="s">
        <v>14</v>
      </c>
      <c r="G4800" t="s">
        <v>26</v>
      </c>
      <c r="H4800" t="s">
        <v>16</v>
      </c>
      <c r="I4800">
        <v>4.7429578E-2</v>
      </c>
      <c r="J4800">
        <v>9.6950000000000003</v>
      </c>
      <c r="K4800">
        <v>245.81440000000001</v>
      </c>
      <c r="L4800">
        <v>3.5</v>
      </c>
    </row>
    <row r="4801" spans="1:12" x14ac:dyDescent="0.35">
      <c r="A4801" t="s">
        <v>10</v>
      </c>
      <c r="B4801" t="s">
        <v>862</v>
      </c>
      <c r="C4801" t="s">
        <v>24</v>
      </c>
      <c r="D4801">
        <v>2016</v>
      </c>
      <c r="E4801" t="s">
        <v>25</v>
      </c>
      <c r="F4801" t="s">
        <v>14</v>
      </c>
      <c r="G4801" t="s">
        <v>26</v>
      </c>
      <c r="H4801" t="s">
        <v>16</v>
      </c>
      <c r="I4801">
        <v>6.2700289000000006E-2</v>
      </c>
      <c r="J4801">
        <v>12.6</v>
      </c>
      <c r="K4801">
        <v>102.199</v>
      </c>
      <c r="L4801">
        <v>3.5</v>
      </c>
    </row>
    <row r="4802" spans="1:12" x14ac:dyDescent="0.35">
      <c r="A4802" t="s">
        <v>10</v>
      </c>
      <c r="B4802" t="s">
        <v>1436</v>
      </c>
      <c r="C4802" t="s">
        <v>24</v>
      </c>
      <c r="D4802">
        <v>2016</v>
      </c>
      <c r="E4802" t="s">
        <v>25</v>
      </c>
      <c r="F4802" t="s">
        <v>14</v>
      </c>
      <c r="G4802" t="s">
        <v>26</v>
      </c>
      <c r="H4802" t="s">
        <v>16</v>
      </c>
      <c r="I4802">
        <v>4.7801883000000003E-2</v>
      </c>
      <c r="J4802">
        <v>16.100000000000001</v>
      </c>
      <c r="K4802">
        <v>127.4362</v>
      </c>
      <c r="L4802">
        <v>3.5</v>
      </c>
    </row>
    <row r="4803" spans="1:12" x14ac:dyDescent="0.35">
      <c r="A4803" t="s">
        <v>10</v>
      </c>
      <c r="B4803" t="s">
        <v>1140</v>
      </c>
      <c r="C4803" t="s">
        <v>12</v>
      </c>
      <c r="D4803">
        <v>2016</v>
      </c>
      <c r="E4803" t="s">
        <v>25</v>
      </c>
      <c r="F4803" t="s">
        <v>14</v>
      </c>
      <c r="G4803" t="s">
        <v>26</v>
      </c>
      <c r="H4803" t="s">
        <v>16</v>
      </c>
      <c r="I4803">
        <v>2.1969895999999999E-2</v>
      </c>
      <c r="J4803">
        <v>12.6</v>
      </c>
      <c r="K4803">
        <v>248.60919999999999</v>
      </c>
      <c r="L4803">
        <v>3.5</v>
      </c>
    </row>
    <row r="4804" spans="1:12" x14ac:dyDescent="0.35">
      <c r="A4804" t="s">
        <v>10</v>
      </c>
      <c r="B4804" t="s">
        <v>1573</v>
      </c>
      <c r="C4804" t="s">
        <v>48</v>
      </c>
      <c r="D4804">
        <v>2016</v>
      </c>
      <c r="E4804" t="s">
        <v>25</v>
      </c>
      <c r="F4804" t="s">
        <v>14</v>
      </c>
      <c r="G4804" t="s">
        <v>26</v>
      </c>
      <c r="H4804" t="s">
        <v>16</v>
      </c>
      <c r="I4804">
        <v>0</v>
      </c>
      <c r="J4804">
        <v>10.695</v>
      </c>
      <c r="K4804">
        <v>156.19720000000001</v>
      </c>
      <c r="L4804">
        <v>3.5</v>
      </c>
    </row>
    <row r="4805" spans="1:12" x14ac:dyDescent="0.35">
      <c r="A4805" t="s">
        <v>17</v>
      </c>
      <c r="B4805" t="s">
        <v>1079</v>
      </c>
      <c r="C4805" t="s">
        <v>12</v>
      </c>
      <c r="D4805">
        <v>2015</v>
      </c>
      <c r="E4805" t="s">
        <v>33</v>
      </c>
      <c r="F4805" t="s">
        <v>34</v>
      </c>
      <c r="G4805" t="s">
        <v>15</v>
      </c>
      <c r="H4805" t="s">
        <v>16</v>
      </c>
      <c r="I4805">
        <v>8.8888290999999994E-2</v>
      </c>
      <c r="J4805">
        <v>7.7850000000000001</v>
      </c>
      <c r="K4805">
        <v>64.751000000000005</v>
      </c>
      <c r="L4805">
        <v>3.5</v>
      </c>
    </row>
    <row r="4806" spans="1:12" x14ac:dyDescent="0.35">
      <c r="A4806" t="s">
        <v>17</v>
      </c>
      <c r="B4806" t="s">
        <v>101</v>
      </c>
      <c r="C4806" t="s">
        <v>24</v>
      </c>
      <c r="D4806">
        <v>2015</v>
      </c>
      <c r="E4806" t="s">
        <v>33</v>
      </c>
      <c r="F4806" t="s">
        <v>34</v>
      </c>
      <c r="G4806" t="s">
        <v>15</v>
      </c>
      <c r="H4806" t="s">
        <v>16</v>
      </c>
      <c r="I4806">
        <v>1.3840784E-2</v>
      </c>
      <c r="J4806">
        <v>15.35</v>
      </c>
      <c r="K4806">
        <v>65.216800000000006</v>
      </c>
      <c r="L4806">
        <v>3.5</v>
      </c>
    </row>
    <row r="4807" spans="1:12" x14ac:dyDescent="0.35">
      <c r="A4807" t="s">
        <v>17</v>
      </c>
      <c r="B4807" t="s">
        <v>1080</v>
      </c>
      <c r="C4807" t="s">
        <v>12</v>
      </c>
      <c r="D4807">
        <v>2015</v>
      </c>
      <c r="E4807" t="s">
        <v>33</v>
      </c>
      <c r="F4807" t="s">
        <v>34</v>
      </c>
      <c r="G4807" t="s">
        <v>15</v>
      </c>
      <c r="H4807" t="s">
        <v>16</v>
      </c>
      <c r="I4807">
        <v>0.12829573</v>
      </c>
      <c r="J4807">
        <v>8.1</v>
      </c>
      <c r="K4807">
        <v>210.49019999999999</v>
      </c>
      <c r="L4807">
        <v>3.5</v>
      </c>
    </row>
    <row r="4808" spans="1:12" x14ac:dyDescent="0.35">
      <c r="A4808" t="s">
        <v>17</v>
      </c>
      <c r="B4808" t="s">
        <v>1081</v>
      </c>
      <c r="C4808" t="s">
        <v>12</v>
      </c>
      <c r="D4808">
        <v>2015</v>
      </c>
      <c r="E4808" t="s">
        <v>33</v>
      </c>
      <c r="F4808" t="s">
        <v>34</v>
      </c>
      <c r="G4808" t="s">
        <v>15</v>
      </c>
      <c r="H4808" t="s">
        <v>16</v>
      </c>
      <c r="I4808">
        <v>5.3976155999999997E-2</v>
      </c>
      <c r="J4808">
        <v>8.85</v>
      </c>
      <c r="K4808">
        <v>181.5292</v>
      </c>
      <c r="L4808">
        <v>3.5</v>
      </c>
    </row>
    <row r="4809" spans="1:12" x14ac:dyDescent="0.35">
      <c r="A4809" t="s">
        <v>17</v>
      </c>
      <c r="B4809" t="s">
        <v>1236</v>
      </c>
      <c r="C4809" t="s">
        <v>12</v>
      </c>
      <c r="D4809">
        <v>2015</v>
      </c>
      <c r="E4809" t="s">
        <v>33</v>
      </c>
      <c r="F4809" t="s">
        <v>34</v>
      </c>
      <c r="G4809" t="s">
        <v>15</v>
      </c>
      <c r="H4809" t="s">
        <v>16</v>
      </c>
      <c r="I4809">
        <v>7.3029340999999998E-2</v>
      </c>
      <c r="J4809">
        <v>11.5</v>
      </c>
      <c r="K4809">
        <v>187.953</v>
      </c>
      <c r="L4809">
        <v>3.5</v>
      </c>
    </row>
    <row r="4810" spans="1:12" x14ac:dyDescent="0.35">
      <c r="A4810" t="s">
        <v>17</v>
      </c>
      <c r="B4810" t="s">
        <v>105</v>
      </c>
      <c r="C4810" t="s">
        <v>12</v>
      </c>
      <c r="D4810">
        <v>2015</v>
      </c>
      <c r="E4810" t="s">
        <v>33</v>
      </c>
      <c r="F4810" t="s">
        <v>34</v>
      </c>
      <c r="G4810" t="s">
        <v>15</v>
      </c>
      <c r="H4810" t="s">
        <v>16</v>
      </c>
      <c r="I4810">
        <v>0.17294691600000001</v>
      </c>
      <c r="J4810">
        <v>15.6</v>
      </c>
      <c r="K4810">
        <v>114.15179999999999</v>
      </c>
      <c r="L4810">
        <v>3.5</v>
      </c>
    </row>
    <row r="4811" spans="1:12" x14ac:dyDescent="0.35">
      <c r="A4811" t="s">
        <v>17</v>
      </c>
      <c r="B4811" t="s">
        <v>1397</v>
      </c>
      <c r="C4811" t="s">
        <v>32</v>
      </c>
      <c r="D4811">
        <v>2015</v>
      </c>
      <c r="E4811" t="s">
        <v>33</v>
      </c>
      <c r="F4811" t="s">
        <v>34</v>
      </c>
      <c r="G4811" t="s">
        <v>26</v>
      </c>
      <c r="H4811" t="s">
        <v>16</v>
      </c>
      <c r="I4811">
        <v>3.3447756000000002E-2</v>
      </c>
      <c r="J4811">
        <v>16.2</v>
      </c>
      <c r="K4811">
        <v>73.102102000000002</v>
      </c>
      <c r="L4811">
        <v>3.5</v>
      </c>
    </row>
    <row r="4812" spans="1:12" x14ac:dyDescent="0.35">
      <c r="A4812" t="s">
        <v>17</v>
      </c>
      <c r="B4812" t="s">
        <v>568</v>
      </c>
      <c r="C4812" t="s">
        <v>32</v>
      </c>
      <c r="D4812">
        <v>2015</v>
      </c>
      <c r="E4812" t="s">
        <v>33</v>
      </c>
      <c r="F4812" t="s">
        <v>34</v>
      </c>
      <c r="G4812" t="s">
        <v>26</v>
      </c>
      <c r="H4812" t="s">
        <v>16</v>
      </c>
      <c r="I4812">
        <v>0</v>
      </c>
      <c r="J4812">
        <v>17.25</v>
      </c>
      <c r="K4812">
        <v>263.59100000000001</v>
      </c>
      <c r="L4812">
        <v>3.5</v>
      </c>
    </row>
    <row r="4813" spans="1:12" x14ac:dyDescent="0.35">
      <c r="A4813" t="s">
        <v>17</v>
      </c>
      <c r="B4813" t="s">
        <v>842</v>
      </c>
      <c r="C4813" t="s">
        <v>57</v>
      </c>
      <c r="D4813">
        <v>2020</v>
      </c>
      <c r="E4813" t="s">
        <v>37</v>
      </c>
      <c r="F4813" t="s">
        <v>34</v>
      </c>
      <c r="G4813" t="s">
        <v>26</v>
      </c>
      <c r="H4813" t="s">
        <v>16</v>
      </c>
      <c r="I4813">
        <v>0.11184963000000001</v>
      </c>
      <c r="J4813">
        <v>9.3000000000000007</v>
      </c>
      <c r="K4813">
        <v>64.682599999999994</v>
      </c>
      <c r="L4813">
        <v>3.5</v>
      </c>
    </row>
    <row r="4814" spans="1:12" x14ac:dyDescent="0.35">
      <c r="A4814" t="s">
        <v>17</v>
      </c>
      <c r="B4814" t="s">
        <v>1142</v>
      </c>
      <c r="C4814" t="s">
        <v>28</v>
      </c>
      <c r="D4814">
        <v>2020</v>
      </c>
      <c r="E4814" t="s">
        <v>37</v>
      </c>
      <c r="F4814" t="s">
        <v>34</v>
      </c>
      <c r="G4814" t="s">
        <v>26</v>
      </c>
      <c r="H4814" t="s">
        <v>16</v>
      </c>
      <c r="I4814">
        <v>1.5358175999999999E-2</v>
      </c>
      <c r="J4814">
        <v>7.4050000000000002</v>
      </c>
      <c r="K4814">
        <v>92.414599999999993</v>
      </c>
      <c r="L4814">
        <v>3.5</v>
      </c>
    </row>
    <row r="4815" spans="1:12" x14ac:dyDescent="0.35">
      <c r="A4815" t="s">
        <v>17</v>
      </c>
      <c r="B4815" t="s">
        <v>844</v>
      </c>
      <c r="C4815" t="s">
        <v>28</v>
      </c>
      <c r="D4815">
        <v>2020</v>
      </c>
      <c r="E4815" t="s">
        <v>37</v>
      </c>
      <c r="F4815" t="s">
        <v>34</v>
      </c>
      <c r="G4815" t="s">
        <v>26</v>
      </c>
      <c r="H4815" t="s">
        <v>16</v>
      </c>
      <c r="I4815">
        <v>2.7323500000000001E-2</v>
      </c>
      <c r="J4815">
        <v>7.55</v>
      </c>
      <c r="K4815">
        <v>151.934</v>
      </c>
      <c r="L4815">
        <v>3.5</v>
      </c>
    </row>
    <row r="4816" spans="1:12" x14ac:dyDescent="0.35">
      <c r="A4816" t="s">
        <v>17</v>
      </c>
      <c r="B4816" t="s">
        <v>165</v>
      </c>
      <c r="C4816" t="s">
        <v>28</v>
      </c>
      <c r="D4816">
        <v>2020</v>
      </c>
      <c r="E4816" t="s">
        <v>37</v>
      </c>
      <c r="F4816" t="s">
        <v>34</v>
      </c>
      <c r="G4816" t="s">
        <v>26</v>
      </c>
      <c r="H4816" t="s">
        <v>16</v>
      </c>
      <c r="I4816">
        <v>7.4245348000000003E-2</v>
      </c>
      <c r="J4816">
        <v>16.5</v>
      </c>
      <c r="K4816">
        <v>208.2638</v>
      </c>
      <c r="L4816">
        <v>3.5</v>
      </c>
    </row>
    <row r="4817" spans="1:12" x14ac:dyDescent="0.35">
      <c r="A4817" t="s">
        <v>17</v>
      </c>
      <c r="B4817" t="s">
        <v>209</v>
      </c>
      <c r="C4817" t="s">
        <v>12</v>
      </c>
      <c r="D4817">
        <v>2020</v>
      </c>
      <c r="E4817" t="s">
        <v>37</v>
      </c>
      <c r="F4817" t="s">
        <v>34</v>
      </c>
      <c r="G4817" t="s">
        <v>26</v>
      </c>
      <c r="H4817" t="s">
        <v>16</v>
      </c>
      <c r="I4817">
        <v>9.7280981000000002E-2</v>
      </c>
      <c r="J4817">
        <v>19.100000000000001</v>
      </c>
      <c r="K4817">
        <v>232.69579999999999</v>
      </c>
      <c r="L4817">
        <v>3.5</v>
      </c>
    </row>
    <row r="4818" spans="1:12" x14ac:dyDescent="0.35">
      <c r="A4818" t="s">
        <v>17</v>
      </c>
      <c r="B4818" t="s">
        <v>1552</v>
      </c>
      <c r="C4818" t="s">
        <v>61</v>
      </c>
      <c r="D4818">
        <v>2020</v>
      </c>
      <c r="E4818" t="s">
        <v>37</v>
      </c>
      <c r="F4818" t="s">
        <v>34</v>
      </c>
      <c r="G4818" t="s">
        <v>26</v>
      </c>
      <c r="H4818" t="s">
        <v>16</v>
      </c>
      <c r="I4818">
        <v>6.4504433E-2</v>
      </c>
      <c r="J4818">
        <v>15</v>
      </c>
      <c r="K4818">
        <v>47.305999999999997</v>
      </c>
      <c r="L4818">
        <v>3.5</v>
      </c>
    </row>
    <row r="4819" spans="1:12" x14ac:dyDescent="0.35">
      <c r="A4819" t="s">
        <v>17</v>
      </c>
      <c r="B4819" t="s">
        <v>377</v>
      </c>
      <c r="C4819" t="s">
        <v>19</v>
      </c>
      <c r="D4819">
        <v>2020</v>
      </c>
      <c r="E4819" t="s">
        <v>37</v>
      </c>
      <c r="F4819" t="s">
        <v>34</v>
      </c>
      <c r="G4819" t="s">
        <v>26</v>
      </c>
      <c r="H4819" t="s">
        <v>16</v>
      </c>
      <c r="I4819">
        <v>5.0335828999999999E-2</v>
      </c>
      <c r="J4819">
        <v>8.76</v>
      </c>
      <c r="K4819">
        <v>126.2336</v>
      </c>
      <c r="L4819">
        <v>3.5</v>
      </c>
    </row>
    <row r="4820" spans="1:12" x14ac:dyDescent="0.35">
      <c r="A4820" t="s">
        <v>17</v>
      </c>
      <c r="B4820" t="s">
        <v>992</v>
      </c>
      <c r="C4820" t="s">
        <v>19</v>
      </c>
      <c r="D4820">
        <v>2020</v>
      </c>
      <c r="E4820" t="s">
        <v>37</v>
      </c>
      <c r="F4820" t="s">
        <v>34</v>
      </c>
      <c r="G4820" t="s">
        <v>26</v>
      </c>
      <c r="H4820" t="s">
        <v>16</v>
      </c>
      <c r="I4820">
        <v>3.7793818E-2</v>
      </c>
      <c r="J4820">
        <v>11.6</v>
      </c>
      <c r="K4820">
        <v>99.304199999999994</v>
      </c>
      <c r="L4820">
        <v>3.5</v>
      </c>
    </row>
    <row r="4821" spans="1:12" x14ac:dyDescent="0.35">
      <c r="A4821" t="s">
        <v>17</v>
      </c>
      <c r="B4821" t="s">
        <v>821</v>
      </c>
      <c r="C4821" t="s">
        <v>42</v>
      </c>
      <c r="D4821">
        <v>2020</v>
      </c>
      <c r="E4821" t="s">
        <v>37</v>
      </c>
      <c r="F4821" t="s">
        <v>34</v>
      </c>
      <c r="G4821" t="s">
        <v>26</v>
      </c>
      <c r="H4821" t="s">
        <v>16</v>
      </c>
      <c r="I4821">
        <v>9.0806456999999993E-2</v>
      </c>
      <c r="J4821">
        <v>6.5250000000000004</v>
      </c>
      <c r="K4821">
        <v>86.488200000000006</v>
      </c>
      <c r="L4821">
        <v>3.5</v>
      </c>
    </row>
    <row r="4822" spans="1:12" x14ac:dyDescent="0.35">
      <c r="A4822" t="s">
        <v>17</v>
      </c>
      <c r="B4822" t="s">
        <v>300</v>
      </c>
      <c r="C4822" t="s">
        <v>42</v>
      </c>
      <c r="D4822">
        <v>2020</v>
      </c>
      <c r="E4822" t="s">
        <v>37</v>
      </c>
      <c r="F4822" t="s">
        <v>34</v>
      </c>
      <c r="G4822" t="s">
        <v>30</v>
      </c>
      <c r="H4822" t="s">
        <v>16</v>
      </c>
      <c r="I4822">
        <v>5.6155908999999997E-2</v>
      </c>
      <c r="J4822">
        <v>15.1</v>
      </c>
      <c r="K4822">
        <v>140.54102</v>
      </c>
      <c r="L4822">
        <v>3.5</v>
      </c>
    </row>
    <row r="4823" spans="1:12" x14ac:dyDescent="0.35">
      <c r="A4823" t="s">
        <v>17</v>
      </c>
      <c r="B4823" t="s">
        <v>1171</v>
      </c>
      <c r="C4823" t="s">
        <v>42</v>
      </c>
      <c r="D4823">
        <v>2020</v>
      </c>
      <c r="E4823" t="s">
        <v>37</v>
      </c>
      <c r="F4823" t="s">
        <v>34</v>
      </c>
      <c r="G4823" t="s">
        <v>30</v>
      </c>
      <c r="H4823" t="s">
        <v>16</v>
      </c>
      <c r="I4823">
        <v>5.0625181999999998E-2</v>
      </c>
      <c r="J4823">
        <v>16.2</v>
      </c>
      <c r="K4823">
        <v>193.11619999999999</v>
      </c>
      <c r="L4823">
        <v>3.5</v>
      </c>
    </row>
    <row r="4824" spans="1:12" x14ac:dyDescent="0.35">
      <c r="A4824" t="s">
        <v>17</v>
      </c>
      <c r="B4824" t="s">
        <v>639</v>
      </c>
      <c r="C4824" t="s">
        <v>64</v>
      </c>
      <c r="D4824">
        <v>2020</v>
      </c>
      <c r="E4824" t="s">
        <v>37</v>
      </c>
      <c r="F4824" t="s">
        <v>34</v>
      </c>
      <c r="G4824" t="s">
        <v>30</v>
      </c>
      <c r="H4824" t="s">
        <v>16</v>
      </c>
      <c r="I4824">
        <v>9.2437711000000006E-2</v>
      </c>
      <c r="J4824">
        <v>19.100000000000001</v>
      </c>
      <c r="K4824">
        <v>185.26079999999999</v>
      </c>
      <c r="L4824">
        <v>3.5</v>
      </c>
    </row>
    <row r="4825" spans="1:12" x14ac:dyDescent="0.35">
      <c r="A4825" t="s">
        <v>17</v>
      </c>
      <c r="B4825" t="s">
        <v>178</v>
      </c>
      <c r="C4825" t="s">
        <v>48</v>
      </c>
      <c r="D4825">
        <v>2020</v>
      </c>
      <c r="E4825" t="s">
        <v>37</v>
      </c>
      <c r="F4825" t="s">
        <v>34</v>
      </c>
      <c r="G4825" t="s">
        <v>30</v>
      </c>
      <c r="H4825" t="s">
        <v>16</v>
      </c>
      <c r="I4825">
        <v>5.2471995E-2</v>
      </c>
      <c r="J4825">
        <v>17.850000000000001</v>
      </c>
      <c r="K4825">
        <v>123.7072</v>
      </c>
      <c r="L4825">
        <v>3.5</v>
      </c>
    </row>
    <row r="4826" spans="1:12" x14ac:dyDescent="0.35">
      <c r="A4826" t="s">
        <v>17</v>
      </c>
      <c r="B4826" t="s">
        <v>1356</v>
      </c>
      <c r="C4826" t="s">
        <v>32</v>
      </c>
      <c r="D4826">
        <v>2020</v>
      </c>
      <c r="E4826" t="s">
        <v>37</v>
      </c>
      <c r="F4826" t="s">
        <v>34</v>
      </c>
      <c r="G4826" t="s">
        <v>30</v>
      </c>
      <c r="H4826" t="s">
        <v>16</v>
      </c>
      <c r="I4826">
        <v>6.1446997000000003E-2</v>
      </c>
      <c r="J4826">
        <v>10.8</v>
      </c>
      <c r="K4826">
        <v>150.4024</v>
      </c>
      <c r="L4826">
        <v>3.5</v>
      </c>
    </row>
    <row r="4827" spans="1:12" x14ac:dyDescent="0.35">
      <c r="A4827" t="s">
        <v>10</v>
      </c>
      <c r="B4827" t="s">
        <v>271</v>
      </c>
      <c r="C4827" t="s">
        <v>12</v>
      </c>
      <c r="D4827">
        <v>2015</v>
      </c>
      <c r="E4827" t="s">
        <v>33</v>
      </c>
      <c r="F4827" t="s">
        <v>34</v>
      </c>
      <c r="G4827" t="s">
        <v>30</v>
      </c>
      <c r="H4827" t="s">
        <v>16</v>
      </c>
      <c r="I4827">
        <v>4.6866330999999997E-2</v>
      </c>
      <c r="J4827">
        <v>8.77</v>
      </c>
      <c r="K4827">
        <v>107.54219999999999</v>
      </c>
      <c r="L4827">
        <v>3.5</v>
      </c>
    </row>
    <row r="4828" spans="1:12" x14ac:dyDescent="0.35">
      <c r="A4828" t="s">
        <v>10</v>
      </c>
      <c r="B4828" t="s">
        <v>581</v>
      </c>
      <c r="C4828" t="s">
        <v>12</v>
      </c>
      <c r="D4828">
        <v>2015</v>
      </c>
      <c r="E4828" t="s">
        <v>33</v>
      </c>
      <c r="F4828" t="s">
        <v>34</v>
      </c>
      <c r="G4828" t="s">
        <v>30</v>
      </c>
      <c r="H4828" t="s">
        <v>16</v>
      </c>
      <c r="I4828">
        <v>0.115826834</v>
      </c>
      <c r="J4828">
        <v>16</v>
      </c>
      <c r="K4828">
        <v>56.0246</v>
      </c>
      <c r="L4828">
        <v>3.5</v>
      </c>
    </row>
    <row r="4829" spans="1:12" x14ac:dyDescent="0.35">
      <c r="A4829" t="s">
        <v>10</v>
      </c>
      <c r="B4829" t="s">
        <v>133</v>
      </c>
      <c r="C4829" t="s">
        <v>48</v>
      </c>
      <c r="D4829">
        <v>2015</v>
      </c>
      <c r="E4829" t="s">
        <v>33</v>
      </c>
      <c r="F4829" t="s">
        <v>34</v>
      </c>
      <c r="G4829" t="s">
        <v>30</v>
      </c>
      <c r="H4829" t="s">
        <v>16</v>
      </c>
      <c r="I4829">
        <v>5.8234621E-2</v>
      </c>
      <c r="J4829">
        <v>12.3</v>
      </c>
      <c r="K4829">
        <v>58.7562</v>
      </c>
      <c r="L4829">
        <v>3.5</v>
      </c>
    </row>
    <row r="4830" spans="1:12" x14ac:dyDescent="0.35">
      <c r="A4830" t="s">
        <v>10</v>
      </c>
      <c r="B4830" t="s">
        <v>1164</v>
      </c>
      <c r="C4830" t="s">
        <v>32</v>
      </c>
      <c r="D4830">
        <v>2015</v>
      </c>
      <c r="E4830" t="s">
        <v>33</v>
      </c>
      <c r="F4830" t="s">
        <v>34</v>
      </c>
      <c r="G4830" t="s">
        <v>30</v>
      </c>
      <c r="H4830" t="s">
        <v>16</v>
      </c>
      <c r="I4830">
        <v>0.112893431</v>
      </c>
      <c r="J4830">
        <v>8.85</v>
      </c>
      <c r="K4830">
        <v>123.33880000000001</v>
      </c>
      <c r="L4830">
        <v>3.5</v>
      </c>
    </row>
    <row r="4831" spans="1:12" x14ac:dyDescent="0.35">
      <c r="A4831" t="s">
        <v>10</v>
      </c>
      <c r="B4831" t="s">
        <v>1437</v>
      </c>
      <c r="C4831" t="s">
        <v>159</v>
      </c>
      <c r="D4831">
        <v>2015</v>
      </c>
      <c r="E4831" t="s">
        <v>33</v>
      </c>
      <c r="F4831" t="s">
        <v>34</v>
      </c>
      <c r="G4831" t="s">
        <v>30</v>
      </c>
      <c r="H4831" t="s">
        <v>16</v>
      </c>
      <c r="I4831">
        <v>4.3989428999999997E-2</v>
      </c>
      <c r="J4831">
        <v>7.06</v>
      </c>
      <c r="K4831">
        <v>60.290399999999998</v>
      </c>
      <c r="L4831">
        <v>3.5</v>
      </c>
    </row>
    <row r="4832" spans="1:12" x14ac:dyDescent="0.35">
      <c r="A4832" t="s">
        <v>10</v>
      </c>
      <c r="B4832" t="s">
        <v>710</v>
      </c>
      <c r="C4832" t="s">
        <v>95</v>
      </c>
      <c r="D4832">
        <v>2020</v>
      </c>
      <c r="E4832" t="s">
        <v>37</v>
      </c>
      <c r="F4832" t="s">
        <v>34</v>
      </c>
      <c r="G4832" t="s">
        <v>30</v>
      </c>
      <c r="H4832" t="s">
        <v>16</v>
      </c>
      <c r="I4832">
        <v>5.6033565E-2</v>
      </c>
      <c r="J4832">
        <v>11.85</v>
      </c>
      <c r="K4832">
        <v>51.4666</v>
      </c>
      <c r="L4832">
        <v>3.5</v>
      </c>
    </row>
    <row r="4833" spans="1:12" x14ac:dyDescent="0.35">
      <c r="A4833" t="s">
        <v>10</v>
      </c>
      <c r="B4833" t="s">
        <v>89</v>
      </c>
      <c r="C4833" t="s">
        <v>74</v>
      </c>
      <c r="D4833">
        <v>2020</v>
      </c>
      <c r="E4833" t="s">
        <v>37</v>
      </c>
      <c r="F4833" t="s">
        <v>34</v>
      </c>
      <c r="G4833" t="s">
        <v>30</v>
      </c>
      <c r="H4833" t="s">
        <v>16</v>
      </c>
      <c r="I4833">
        <v>6.3684144999999998E-2</v>
      </c>
      <c r="J4833">
        <v>20.75</v>
      </c>
      <c r="K4833">
        <v>151.76820000000001</v>
      </c>
      <c r="L4833">
        <v>3.5</v>
      </c>
    </row>
    <row r="4834" spans="1:12" x14ac:dyDescent="0.35">
      <c r="A4834" t="s">
        <v>10</v>
      </c>
      <c r="B4834" t="s">
        <v>1367</v>
      </c>
      <c r="C4834" t="s">
        <v>24</v>
      </c>
      <c r="D4834">
        <v>2020</v>
      </c>
      <c r="E4834" t="s">
        <v>37</v>
      </c>
      <c r="F4834" t="s">
        <v>34</v>
      </c>
      <c r="G4834" t="s">
        <v>30</v>
      </c>
      <c r="H4834" t="s">
        <v>16</v>
      </c>
      <c r="I4834">
        <v>7.9376029000000001E-2</v>
      </c>
      <c r="J4834">
        <v>11.6</v>
      </c>
      <c r="K4834">
        <v>81.727599999999995</v>
      </c>
      <c r="L4834">
        <v>3.5</v>
      </c>
    </row>
    <row r="4835" spans="1:12" x14ac:dyDescent="0.35">
      <c r="A4835" t="s">
        <v>10</v>
      </c>
      <c r="B4835" t="s">
        <v>1494</v>
      </c>
      <c r="C4835" t="s">
        <v>24</v>
      </c>
      <c r="D4835">
        <v>2020</v>
      </c>
      <c r="E4835" t="s">
        <v>37</v>
      </c>
      <c r="F4835" t="s">
        <v>34</v>
      </c>
      <c r="G4835" t="s">
        <v>30</v>
      </c>
      <c r="H4835" t="s">
        <v>16</v>
      </c>
      <c r="I4835">
        <v>7.1091590999999996E-2</v>
      </c>
      <c r="J4835">
        <v>18.7</v>
      </c>
      <c r="K4835">
        <v>228.601</v>
      </c>
      <c r="L4835">
        <v>3.5</v>
      </c>
    </row>
    <row r="4836" spans="1:12" x14ac:dyDescent="0.35">
      <c r="A4836" t="s">
        <v>10</v>
      </c>
      <c r="B4836" t="s">
        <v>863</v>
      </c>
      <c r="C4836" t="s">
        <v>12</v>
      </c>
      <c r="D4836">
        <v>2020</v>
      </c>
      <c r="E4836" t="s">
        <v>37</v>
      </c>
      <c r="F4836" t="s">
        <v>34</v>
      </c>
      <c r="G4836" t="s">
        <v>15</v>
      </c>
      <c r="H4836" t="s">
        <v>16</v>
      </c>
      <c r="I4836">
        <v>7.1856725999999996E-2</v>
      </c>
      <c r="J4836">
        <v>13.3</v>
      </c>
      <c r="K4836">
        <v>63.253599999999999</v>
      </c>
      <c r="L4836">
        <v>3.5</v>
      </c>
    </row>
    <row r="4837" spans="1:12" x14ac:dyDescent="0.35">
      <c r="A4837" t="s">
        <v>10</v>
      </c>
      <c r="B4837" t="s">
        <v>599</v>
      </c>
      <c r="C4837" t="s">
        <v>54</v>
      </c>
      <c r="D4837">
        <v>2020</v>
      </c>
      <c r="E4837" t="s">
        <v>37</v>
      </c>
      <c r="F4837" t="s">
        <v>34</v>
      </c>
      <c r="G4837" t="s">
        <v>15</v>
      </c>
      <c r="H4837" t="s">
        <v>16</v>
      </c>
      <c r="I4837">
        <v>5.4861393000000001E-2</v>
      </c>
      <c r="J4837">
        <v>11.3</v>
      </c>
      <c r="K4837">
        <v>102.90940000000001</v>
      </c>
      <c r="L4837">
        <v>3.5</v>
      </c>
    </row>
    <row r="4838" spans="1:12" x14ac:dyDescent="0.35">
      <c r="A4838" t="s">
        <v>35</v>
      </c>
      <c r="B4838" t="s">
        <v>301</v>
      </c>
      <c r="C4838" t="s">
        <v>42</v>
      </c>
      <c r="D4838">
        <v>2015</v>
      </c>
      <c r="E4838" t="s">
        <v>33</v>
      </c>
      <c r="F4838" t="s">
        <v>34</v>
      </c>
      <c r="G4838" t="s">
        <v>15</v>
      </c>
      <c r="H4838" t="s">
        <v>16</v>
      </c>
      <c r="I4838">
        <v>3.3667179999999998E-2</v>
      </c>
      <c r="J4838">
        <v>15.2</v>
      </c>
      <c r="K4838">
        <v>109.69119999999999</v>
      </c>
      <c r="L4838">
        <v>3.5</v>
      </c>
    </row>
    <row r="4839" spans="1:12" x14ac:dyDescent="0.35">
      <c r="A4839" t="s">
        <v>10</v>
      </c>
      <c r="B4839" t="s">
        <v>1361</v>
      </c>
      <c r="C4839" t="s">
        <v>24</v>
      </c>
      <c r="D4839">
        <v>2015</v>
      </c>
      <c r="E4839" t="s">
        <v>33</v>
      </c>
      <c r="F4839" t="s">
        <v>34</v>
      </c>
      <c r="G4839" t="s">
        <v>15</v>
      </c>
      <c r="H4839" t="s">
        <v>16</v>
      </c>
      <c r="I4839">
        <v>5.7944375999999999E-2</v>
      </c>
      <c r="J4839">
        <v>8.9849999999999994</v>
      </c>
      <c r="K4839">
        <v>131.53100000000001</v>
      </c>
      <c r="L4839">
        <v>3.5</v>
      </c>
    </row>
    <row r="4840" spans="1:12" x14ac:dyDescent="0.35">
      <c r="A4840" t="s">
        <v>17</v>
      </c>
      <c r="B4840" t="s">
        <v>1551</v>
      </c>
      <c r="C4840" t="s">
        <v>95</v>
      </c>
      <c r="D4840">
        <v>2017</v>
      </c>
      <c r="E4840" t="s">
        <v>50</v>
      </c>
      <c r="F4840" t="s">
        <v>34</v>
      </c>
      <c r="G4840" t="s">
        <v>26</v>
      </c>
      <c r="H4840" t="s">
        <v>16</v>
      </c>
      <c r="I4840">
        <v>3.1397503E-2</v>
      </c>
      <c r="J4840">
        <v>8.1950000000000003</v>
      </c>
      <c r="K4840">
        <v>91.346199999999996</v>
      </c>
      <c r="L4840">
        <v>3.5</v>
      </c>
    </row>
    <row r="4841" spans="1:12" x14ac:dyDescent="0.35">
      <c r="A4841" t="s">
        <v>17</v>
      </c>
      <c r="B4841" t="s">
        <v>1389</v>
      </c>
      <c r="C4841" t="s">
        <v>95</v>
      </c>
      <c r="D4841">
        <v>2017</v>
      </c>
      <c r="E4841" t="s">
        <v>50</v>
      </c>
      <c r="F4841" t="s">
        <v>34</v>
      </c>
      <c r="G4841" t="s">
        <v>26</v>
      </c>
      <c r="H4841" t="s">
        <v>16</v>
      </c>
      <c r="I4841">
        <v>2.3730384E-2</v>
      </c>
      <c r="J4841">
        <v>14</v>
      </c>
      <c r="K4841">
        <v>104.33320000000001</v>
      </c>
      <c r="L4841">
        <v>3.5</v>
      </c>
    </row>
    <row r="4842" spans="1:12" x14ac:dyDescent="0.35">
      <c r="A4842" t="s">
        <v>17</v>
      </c>
      <c r="B4842" t="s">
        <v>1381</v>
      </c>
      <c r="C4842" t="s">
        <v>28</v>
      </c>
      <c r="D4842">
        <v>2017</v>
      </c>
      <c r="E4842" t="s">
        <v>50</v>
      </c>
      <c r="F4842" t="s">
        <v>34</v>
      </c>
      <c r="G4842" t="s">
        <v>26</v>
      </c>
      <c r="H4842" t="s">
        <v>16</v>
      </c>
      <c r="I4842">
        <v>6.4048405000000003E-2</v>
      </c>
      <c r="J4842">
        <v>14.5</v>
      </c>
      <c r="K4842">
        <v>153.4682</v>
      </c>
      <c r="L4842">
        <v>3.5</v>
      </c>
    </row>
    <row r="4843" spans="1:12" x14ac:dyDescent="0.35">
      <c r="A4843" t="s">
        <v>17</v>
      </c>
      <c r="B4843" t="s">
        <v>372</v>
      </c>
      <c r="C4843" t="s">
        <v>24</v>
      </c>
      <c r="D4843">
        <v>2017</v>
      </c>
      <c r="E4843" t="s">
        <v>50</v>
      </c>
      <c r="F4843" t="s">
        <v>34</v>
      </c>
      <c r="G4843" t="s">
        <v>26</v>
      </c>
      <c r="H4843" t="s">
        <v>16</v>
      </c>
      <c r="I4843">
        <v>4.5848263E-2</v>
      </c>
      <c r="J4843">
        <v>10</v>
      </c>
      <c r="K4843">
        <v>138.518</v>
      </c>
      <c r="L4843">
        <v>3.5</v>
      </c>
    </row>
    <row r="4844" spans="1:12" x14ac:dyDescent="0.35">
      <c r="A4844" t="s">
        <v>17</v>
      </c>
      <c r="B4844" t="s">
        <v>1129</v>
      </c>
      <c r="C4844" t="s">
        <v>12</v>
      </c>
      <c r="D4844">
        <v>2017</v>
      </c>
      <c r="E4844" t="s">
        <v>50</v>
      </c>
      <c r="F4844" t="s">
        <v>34</v>
      </c>
      <c r="G4844" t="s">
        <v>26</v>
      </c>
      <c r="H4844" t="s">
        <v>16</v>
      </c>
      <c r="I4844">
        <v>2.3448503999999998E-2</v>
      </c>
      <c r="J4844">
        <v>20.6</v>
      </c>
      <c r="K4844">
        <v>93.977800000000002</v>
      </c>
      <c r="L4844">
        <v>3.5</v>
      </c>
    </row>
    <row r="4845" spans="1:12" x14ac:dyDescent="0.35">
      <c r="A4845" t="s">
        <v>17</v>
      </c>
      <c r="B4845" t="s">
        <v>832</v>
      </c>
      <c r="C4845" t="s">
        <v>64</v>
      </c>
      <c r="D4845">
        <v>2017</v>
      </c>
      <c r="E4845" t="s">
        <v>50</v>
      </c>
      <c r="F4845" t="s">
        <v>34</v>
      </c>
      <c r="G4845" t="s">
        <v>26</v>
      </c>
      <c r="H4845" t="s">
        <v>16</v>
      </c>
      <c r="I4845">
        <v>3.0501281000000002E-2</v>
      </c>
      <c r="J4845">
        <v>17.75</v>
      </c>
      <c r="K4845">
        <v>180.566</v>
      </c>
      <c r="L4845">
        <v>3.5</v>
      </c>
    </row>
    <row r="4846" spans="1:12" x14ac:dyDescent="0.35">
      <c r="A4846" t="s">
        <v>17</v>
      </c>
      <c r="B4846" t="s">
        <v>998</v>
      </c>
      <c r="C4846" t="s">
        <v>64</v>
      </c>
      <c r="D4846">
        <v>2017</v>
      </c>
      <c r="E4846" t="s">
        <v>50</v>
      </c>
      <c r="F4846" t="s">
        <v>34</v>
      </c>
      <c r="G4846" t="s">
        <v>26</v>
      </c>
      <c r="H4846" t="s">
        <v>16</v>
      </c>
      <c r="I4846">
        <v>8.131178E-2</v>
      </c>
      <c r="J4846">
        <v>20</v>
      </c>
      <c r="K4846">
        <v>37.819000000000003</v>
      </c>
      <c r="L4846">
        <v>3.5</v>
      </c>
    </row>
    <row r="4847" spans="1:12" x14ac:dyDescent="0.35">
      <c r="A4847" t="s">
        <v>17</v>
      </c>
      <c r="B4847" t="s">
        <v>354</v>
      </c>
      <c r="C4847" t="s">
        <v>48</v>
      </c>
      <c r="D4847">
        <v>2017</v>
      </c>
      <c r="E4847" t="s">
        <v>50</v>
      </c>
      <c r="F4847" t="s">
        <v>34</v>
      </c>
      <c r="G4847" t="s">
        <v>26</v>
      </c>
      <c r="H4847" t="s">
        <v>16</v>
      </c>
      <c r="I4847">
        <v>5.6819936000000001E-2</v>
      </c>
      <c r="J4847">
        <v>6.8650000000000002</v>
      </c>
      <c r="K4847">
        <v>212.62180000000001</v>
      </c>
      <c r="L4847">
        <v>3.5</v>
      </c>
    </row>
    <row r="4848" spans="1:12" x14ac:dyDescent="0.35">
      <c r="A4848" t="s">
        <v>17</v>
      </c>
      <c r="B4848" t="s">
        <v>88</v>
      </c>
      <c r="C4848" t="s">
        <v>48</v>
      </c>
      <c r="D4848">
        <v>2017</v>
      </c>
      <c r="E4848" t="s">
        <v>50</v>
      </c>
      <c r="F4848" t="s">
        <v>34</v>
      </c>
      <c r="G4848" t="s">
        <v>26</v>
      </c>
      <c r="H4848" t="s">
        <v>16</v>
      </c>
      <c r="I4848">
        <v>0.174317307</v>
      </c>
      <c r="J4848">
        <v>9.3000000000000007</v>
      </c>
      <c r="K4848">
        <v>106.71024</v>
      </c>
      <c r="L4848">
        <v>3.5</v>
      </c>
    </row>
    <row r="4849" spans="1:12" x14ac:dyDescent="0.35">
      <c r="A4849" t="s">
        <v>17</v>
      </c>
      <c r="B4849" t="s">
        <v>485</v>
      </c>
      <c r="C4849" t="s">
        <v>48</v>
      </c>
      <c r="D4849">
        <v>2017</v>
      </c>
      <c r="E4849" t="s">
        <v>50</v>
      </c>
      <c r="F4849" t="s">
        <v>34</v>
      </c>
      <c r="G4849" t="s">
        <v>26</v>
      </c>
      <c r="H4849" t="s">
        <v>16</v>
      </c>
      <c r="I4849">
        <v>4.4814962E-2</v>
      </c>
      <c r="J4849">
        <v>11.1</v>
      </c>
      <c r="K4849">
        <v>174.40539999999999</v>
      </c>
      <c r="L4849">
        <v>3.5</v>
      </c>
    </row>
    <row r="4850" spans="1:12" x14ac:dyDescent="0.35">
      <c r="A4850" t="s">
        <v>17</v>
      </c>
      <c r="B4850" t="s">
        <v>1466</v>
      </c>
      <c r="C4850" t="s">
        <v>32</v>
      </c>
      <c r="D4850">
        <v>2017</v>
      </c>
      <c r="E4850" t="s">
        <v>50</v>
      </c>
      <c r="F4850" t="s">
        <v>34</v>
      </c>
      <c r="G4850" t="s">
        <v>26</v>
      </c>
      <c r="H4850" t="s">
        <v>16</v>
      </c>
      <c r="I4850">
        <v>6.5424207999999998E-2</v>
      </c>
      <c r="J4850">
        <v>8.67</v>
      </c>
      <c r="K4850">
        <v>145.81280000000001</v>
      </c>
      <c r="L4850">
        <v>3.5</v>
      </c>
    </row>
    <row r="4851" spans="1:12" x14ac:dyDescent="0.35">
      <c r="A4851" t="s">
        <v>17</v>
      </c>
      <c r="B4851" t="s">
        <v>1574</v>
      </c>
      <c r="C4851" t="s">
        <v>159</v>
      </c>
      <c r="D4851">
        <v>2017</v>
      </c>
      <c r="E4851" t="s">
        <v>50</v>
      </c>
      <c r="F4851" t="s">
        <v>34</v>
      </c>
      <c r="G4851" t="s">
        <v>26</v>
      </c>
      <c r="H4851" t="s">
        <v>16</v>
      </c>
      <c r="I4851">
        <v>7.5864170999999994E-2</v>
      </c>
      <c r="J4851">
        <v>6.6950000000000003</v>
      </c>
      <c r="K4851">
        <v>192.08199999999999</v>
      </c>
      <c r="L4851">
        <v>3.5</v>
      </c>
    </row>
    <row r="4852" spans="1:12" x14ac:dyDescent="0.35">
      <c r="A4852" t="s">
        <v>17</v>
      </c>
      <c r="B4852" t="s">
        <v>834</v>
      </c>
      <c r="C4852" t="s">
        <v>159</v>
      </c>
      <c r="D4852">
        <v>2017</v>
      </c>
      <c r="E4852" t="s">
        <v>50</v>
      </c>
      <c r="F4852" t="s">
        <v>34</v>
      </c>
      <c r="G4852" t="s">
        <v>26</v>
      </c>
      <c r="H4852" t="s">
        <v>16</v>
      </c>
      <c r="I4852">
        <v>8.4436393999999998E-2</v>
      </c>
      <c r="J4852">
        <v>7.4349999999999996</v>
      </c>
      <c r="K4852">
        <v>168.61580000000001</v>
      </c>
      <c r="L4852">
        <v>3.5</v>
      </c>
    </row>
    <row r="4853" spans="1:12" x14ac:dyDescent="0.35">
      <c r="A4853" t="s">
        <v>17</v>
      </c>
      <c r="B4853" t="s">
        <v>587</v>
      </c>
      <c r="C4853" t="s">
        <v>159</v>
      </c>
      <c r="D4853">
        <v>2017</v>
      </c>
      <c r="E4853" t="s">
        <v>50</v>
      </c>
      <c r="F4853" t="s">
        <v>34</v>
      </c>
      <c r="G4853" t="s">
        <v>26</v>
      </c>
      <c r="H4853" t="s">
        <v>16</v>
      </c>
      <c r="I4853">
        <v>6.9605676000000005E-2</v>
      </c>
      <c r="J4853">
        <v>12.8</v>
      </c>
      <c r="K4853">
        <v>261.92520000000002</v>
      </c>
      <c r="L4853">
        <v>3.5</v>
      </c>
    </row>
    <row r="4854" spans="1:12" x14ac:dyDescent="0.35">
      <c r="A4854" t="s">
        <v>10</v>
      </c>
      <c r="B4854" t="s">
        <v>696</v>
      </c>
      <c r="C4854" t="s">
        <v>74</v>
      </c>
      <c r="D4854">
        <v>2017</v>
      </c>
      <c r="E4854" t="s">
        <v>50</v>
      </c>
      <c r="F4854" t="s">
        <v>34</v>
      </c>
      <c r="G4854" t="s">
        <v>26</v>
      </c>
      <c r="H4854" t="s">
        <v>16</v>
      </c>
      <c r="I4854">
        <v>6.6237024000000005E-2</v>
      </c>
      <c r="J4854">
        <v>16.5</v>
      </c>
      <c r="K4854">
        <v>183.1292</v>
      </c>
      <c r="L4854">
        <v>3.5</v>
      </c>
    </row>
    <row r="4855" spans="1:12" x14ac:dyDescent="0.35">
      <c r="A4855" t="s">
        <v>10</v>
      </c>
      <c r="B4855" t="s">
        <v>133</v>
      </c>
      <c r="C4855" t="s">
        <v>48</v>
      </c>
      <c r="D4855">
        <v>2017</v>
      </c>
      <c r="E4855" t="s">
        <v>50</v>
      </c>
      <c r="F4855" t="s">
        <v>34</v>
      </c>
      <c r="G4855" t="s">
        <v>26</v>
      </c>
      <c r="H4855" t="s">
        <v>16</v>
      </c>
      <c r="I4855">
        <v>5.8105769000000002E-2</v>
      </c>
      <c r="J4855">
        <v>12.3</v>
      </c>
      <c r="K4855">
        <v>60.456200000000003</v>
      </c>
      <c r="L4855">
        <v>3.5</v>
      </c>
    </row>
    <row r="4856" spans="1:12" x14ac:dyDescent="0.35">
      <c r="A4856" t="s">
        <v>17</v>
      </c>
      <c r="B4856" t="s">
        <v>491</v>
      </c>
      <c r="C4856" t="s">
        <v>95</v>
      </c>
      <c r="D4856">
        <v>2011</v>
      </c>
      <c r="E4856" t="s">
        <v>39</v>
      </c>
      <c r="F4856" t="s">
        <v>21</v>
      </c>
      <c r="G4856" t="s">
        <v>15</v>
      </c>
      <c r="H4856" t="s">
        <v>40</v>
      </c>
      <c r="I4856">
        <v>0.29143875499999999</v>
      </c>
      <c r="J4856">
        <v>9.1</v>
      </c>
      <c r="K4856">
        <v>126.83620000000001</v>
      </c>
      <c r="L4856">
        <v>3.5</v>
      </c>
    </row>
    <row r="4857" spans="1:12" x14ac:dyDescent="0.35">
      <c r="A4857" t="s">
        <v>17</v>
      </c>
      <c r="B4857" t="s">
        <v>1142</v>
      </c>
      <c r="C4857" t="s">
        <v>28</v>
      </c>
      <c r="D4857">
        <v>2011</v>
      </c>
      <c r="E4857" t="s">
        <v>39</v>
      </c>
      <c r="F4857" t="s">
        <v>21</v>
      </c>
      <c r="G4857" t="s">
        <v>15</v>
      </c>
      <c r="H4857" t="s">
        <v>40</v>
      </c>
      <c r="I4857">
        <v>2.5561850000000001E-2</v>
      </c>
      <c r="J4857">
        <v>7.4050000000000002</v>
      </c>
      <c r="K4857">
        <v>89.714600000000004</v>
      </c>
      <c r="L4857">
        <v>3.5</v>
      </c>
    </row>
    <row r="4858" spans="1:12" x14ac:dyDescent="0.35">
      <c r="A4858" t="s">
        <v>17</v>
      </c>
      <c r="B4858" t="s">
        <v>1301</v>
      </c>
      <c r="C4858" t="s">
        <v>28</v>
      </c>
      <c r="D4858">
        <v>2011</v>
      </c>
      <c r="E4858" t="s">
        <v>39</v>
      </c>
      <c r="F4858" t="s">
        <v>21</v>
      </c>
      <c r="G4858" t="s">
        <v>15</v>
      </c>
      <c r="H4858" t="s">
        <v>40</v>
      </c>
      <c r="I4858">
        <v>3.5497039000000001E-2</v>
      </c>
      <c r="J4858">
        <v>15.2</v>
      </c>
      <c r="K4858">
        <v>216.7824</v>
      </c>
      <c r="L4858">
        <v>3.5</v>
      </c>
    </row>
    <row r="4859" spans="1:12" x14ac:dyDescent="0.35">
      <c r="A4859" t="s">
        <v>17</v>
      </c>
      <c r="B4859" t="s">
        <v>981</v>
      </c>
      <c r="C4859" t="s">
        <v>67</v>
      </c>
      <c r="D4859">
        <v>2011</v>
      </c>
      <c r="E4859" t="s">
        <v>39</v>
      </c>
      <c r="F4859" t="s">
        <v>21</v>
      </c>
      <c r="G4859" t="s">
        <v>15</v>
      </c>
      <c r="H4859" t="s">
        <v>40</v>
      </c>
      <c r="I4859">
        <v>2.6818195999999999E-2</v>
      </c>
      <c r="J4859">
        <v>9.3000000000000007</v>
      </c>
      <c r="K4859">
        <v>248.9092</v>
      </c>
      <c r="L4859">
        <v>3.5</v>
      </c>
    </row>
    <row r="4860" spans="1:12" x14ac:dyDescent="0.35">
      <c r="A4860" t="s">
        <v>17</v>
      </c>
      <c r="B4860" t="s">
        <v>1410</v>
      </c>
      <c r="C4860" t="s">
        <v>12</v>
      </c>
      <c r="D4860">
        <v>2011</v>
      </c>
      <c r="E4860" t="s">
        <v>39</v>
      </c>
      <c r="F4860" t="s">
        <v>21</v>
      </c>
      <c r="G4860" t="s">
        <v>15</v>
      </c>
      <c r="H4860" t="s">
        <v>40</v>
      </c>
      <c r="I4860">
        <v>0.15630798300000001</v>
      </c>
      <c r="J4860">
        <v>7.3250000000000002</v>
      </c>
      <c r="K4860">
        <v>92.214600000000004</v>
      </c>
      <c r="L4860">
        <v>3.5</v>
      </c>
    </row>
    <row r="4861" spans="1:12" x14ac:dyDescent="0.35">
      <c r="A4861" t="s">
        <v>17</v>
      </c>
      <c r="B4861" t="s">
        <v>1166</v>
      </c>
      <c r="C4861" t="s">
        <v>32</v>
      </c>
      <c r="D4861">
        <v>2011</v>
      </c>
      <c r="E4861" t="s">
        <v>39</v>
      </c>
      <c r="F4861" t="s">
        <v>21</v>
      </c>
      <c r="G4861" t="s">
        <v>30</v>
      </c>
      <c r="H4861" t="s">
        <v>40</v>
      </c>
      <c r="I4861">
        <v>0.13218302900000001</v>
      </c>
      <c r="J4861">
        <v>6.1349999999999998</v>
      </c>
      <c r="K4861">
        <v>115.086</v>
      </c>
      <c r="L4861">
        <v>3.5</v>
      </c>
    </row>
    <row r="4862" spans="1:12" x14ac:dyDescent="0.35">
      <c r="A4862" t="s">
        <v>17</v>
      </c>
      <c r="B4862" t="s">
        <v>1474</v>
      </c>
      <c r="C4862" t="s">
        <v>32</v>
      </c>
      <c r="D4862">
        <v>2011</v>
      </c>
      <c r="E4862" t="s">
        <v>39</v>
      </c>
      <c r="F4862" t="s">
        <v>21</v>
      </c>
      <c r="G4862" t="s">
        <v>30</v>
      </c>
      <c r="H4862" t="s">
        <v>40</v>
      </c>
      <c r="I4862">
        <v>0.189689886</v>
      </c>
      <c r="J4862">
        <v>11.8</v>
      </c>
      <c r="K4862">
        <v>184.39240000000001</v>
      </c>
      <c r="L4862">
        <v>3.5</v>
      </c>
    </row>
    <row r="4863" spans="1:12" x14ac:dyDescent="0.35">
      <c r="A4863" t="s">
        <v>10</v>
      </c>
      <c r="B4863" t="s">
        <v>776</v>
      </c>
      <c r="C4863" t="s">
        <v>57</v>
      </c>
      <c r="D4863">
        <v>2011</v>
      </c>
      <c r="E4863" t="s">
        <v>39</v>
      </c>
      <c r="F4863" t="s">
        <v>21</v>
      </c>
      <c r="G4863" t="s">
        <v>30</v>
      </c>
      <c r="H4863" t="s">
        <v>40</v>
      </c>
      <c r="I4863">
        <v>9.4512028999999997E-2</v>
      </c>
      <c r="J4863">
        <v>20.85</v>
      </c>
      <c r="K4863">
        <v>104.56480000000001</v>
      </c>
      <c r="L4863">
        <v>3.5</v>
      </c>
    </row>
    <row r="4864" spans="1:12" x14ac:dyDescent="0.35">
      <c r="A4864" t="s">
        <v>10</v>
      </c>
      <c r="B4864" t="s">
        <v>1157</v>
      </c>
      <c r="C4864" t="s">
        <v>12</v>
      </c>
      <c r="D4864">
        <v>2011</v>
      </c>
      <c r="E4864" t="s">
        <v>39</v>
      </c>
      <c r="F4864" t="s">
        <v>21</v>
      </c>
      <c r="G4864" t="s">
        <v>30</v>
      </c>
      <c r="H4864" t="s">
        <v>40</v>
      </c>
      <c r="I4864">
        <v>5.1794958000000002E-2</v>
      </c>
      <c r="J4864">
        <v>7.55</v>
      </c>
      <c r="K4864">
        <v>122.60720000000001</v>
      </c>
      <c r="L4864">
        <v>3.5</v>
      </c>
    </row>
    <row r="4865" spans="1:12" x14ac:dyDescent="0.35">
      <c r="A4865" t="s">
        <v>10</v>
      </c>
      <c r="B4865" t="s">
        <v>1124</v>
      </c>
      <c r="C4865" t="s">
        <v>48</v>
      </c>
      <c r="D4865">
        <v>2011</v>
      </c>
      <c r="E4865" t="s">
        <v>39</v>
      </c>
      <c r="F4865" t="s">
        <v>21</v>
      </c>
      <c r="G4865" t="s">
        <v>30</v>
      </c>
      <c r="H4865" t="s">
        <v>40</v>
      </c>
      <c r="I4865">
        <v>0.22547652800000001</v>
      </c>
      <c r="J4865">
        <v>7.63</v>
      </c>
      <c r="K4865">
        <v>45.1402</v>
      </c>
      <c r="L4865">
        <v>3.5</v>
      </c>
    </row>
    <row r="4866" spans="1:12" x14ac:dyDescent="0.35">
      <c r="A4866" t="s">
        <v>10</v>
      </c>
      <c r="B4866" t="s">
        <v>132</v>
      </c>
      <c r="C4866" t="s">
        <v>48</v>
      </c>
      <c r="D4866">
        <v>2011</v>
      </c>
      <c r="E4866" t="s">
        <v>39</v>
      </c>
      <c r="F4866" t="s">
        <v>21</v>
      </c>
      <c r="G4866" t="s">
        <v>30</v>
      </c>
      <c r="H4866" t="s">
        <v>40</v>
      </c>
      <c r="I4866">
        <v>1.9123873999999999E-2</v>
      </c>
      <c r="J4866">
        <v>10.695</v>
      </c>
      <c r="K4866">
        <v>73.003799999999998</v>
      </c>
      <c r="L4866">
        <v>3.5</v>
      </c>
    </row>
    <row r="4867" spans="1:12" x14ac:dyDescent="0.35">
      <c r="A4867" t="s">
        <v>17</v>
      </c>
      <c r="B4867" t="s">
        <v>1391</v>
      </c>
      <c r="C4867" t="s">
        <v>67</v>
      </c>
      <c r="D4867">
        <v>2014</v>
      </c>
      <c r="E4867" t="s">
        <v>29</v>
      </c>
      <c r="F4867" t="s">
        <v>21</v>
      </c>
      <c r="G4867" t="s">
        <v>30</v>
      </c>
      <c r="H4867" t="s">
        <v>16</v>
      </c>
      <c r="I4867">
        <v>0</v>
      </c>
      <c r="J4867">
        <v>18.350000000000001</v>
      </c>
      <c r="K4867">
        <v>151.934</v>
      </c>
      <c r="L4867">
        <v>3.5</v>
      </c>
    </row>
    <row r="4868" spans="1:12" x14ac:dyDescent="0.35">
      <c r="A4868" t="s">
        <v>17</v>
      </c>
      <c r="B4868" t="s">
        <v>823</v>
      </c>
      <c r="C4868" t="s">
        <v>48</v>
      </c>
      <c r="D4868">
        <v>2014</v>
      </c>
      <c r="E4868" t="s">
        <v>29</v>
      </c>
      <c r="F4868" t="s">
        <v>21</v>
      </c>
      <c r="G4868" t="s">
        <v>30</v>
      </c>
      <c r="H4868" t="s">
        <v>16</v>
      </c>
      <c r="I4868">
        <v>6.5194971000000004E-2</v>
      </c>
      <c r="J4868">
        <v>9</v>
      </c>
      <c r="K4868">
        <v>177.73699999999999</v>
      </c>
      <c r="L4868">
        <v>3.5</v>
      </c>
    </row>
    <row r="4869" spans="1:12" x14ac:dyDescent="0.35">
      <c r="A4869" t="s">
        <v>17</v>
      </c>
      <c r="B4869" t="s">
        <v>452</v>
      </c>
      <c r="C4869" t="s">
        <v>24</v>
      </c>
      <c r="D4869">
        <v>2014</v>
      </c>
      <c r="E4869" t="s">
        <v>29</v>
      </c>
      <c r="F4869" t="s">
        <v>21</v>
      </c>
      <c r="G4869" t="s">
        <v>30</v>
      </c>
      <c r="H4869" t="s">
        <v>16</v>
      </c>
      <c r="I4869">
        <v>8.1943272999999997E-2</v>
      </c>
      <c r="J4869">
        <v>9</v>
      </c>
      <c r="K4869">
        <v>214.55340000000001</v>
      </c>
      <c r="L4869">
        <v>3.5</v>
      </c>
    </row>
    <row r="4870" spans="1:12" x14ac:dyDescent="0.35">
      <c r="A4870" t="s">
        <v>17</v>
      </c>
      <c r="B4870" t="s">
        <v>1236</v>
      </c>
      <c r="C4870" t="s">
        <v>12</v>
      </c>
      <c r="D4870">
        <v>2014</v>
      </c>
      <c r="E4870" t="s">
        <v>29</v>
      </c>
      <c r="F4870" t="s">
        <v>21</v>
      </c>
      <c r="G4870" t="s">
        <v>30</v>
      </c>
      <c r="H4870" t="s">
        <v>16</v>
      </c>
      <c r="I4870">
        <v>7.2820885000000002E-2</v>
      </c>
      <c r="J4870">
        <v>11.5</v>
      </c>
      <c r="K4870">
        <v>191.25299999999999</v>
      </c>
      <c r="L4870">
        <v>3.5</v>
      </c>
    </row>
    <row r="4871" spans="1:12" x14ac:dyDescent="0.35">
      <c r="A4871" t="s">
        <v>17</v>
      </c>
      <c r="B4871" t="s">
        <v>1280</v>
      </c>
      <c r="C4871" t="s">
        <v>61</v>
      </c>
      <c r="D4871">
        <v>2014</v>
      </c>
      <c r="E4871" t="s">
        <v>29</v>
      </c>
      <c r="F4871" t="s">
        <v>21</v>
      </c>
      <c r="G4871" t="s">
        <v>30</v>
      </c>
      <c r="H4871" t="s">
        <v>16</v>
      </c>
      <c r="I4871">
        <v>6.4011067000000005E-2</v>
      </c>
      <c r="J4871">
        <v>7.9050000000000002</v>
      </c>
      <c r="K4871">
        <v>230.26939999999999</v>
      </c>
      <c r="L4871">
        <v>3.5</v>
      </c>
    </row>
    <row r="4872" spans="1:12" x14ac:dyDescent="0.35">
      <c r="A4872" t="s">
        <v>17</v>
      </c>
      <c r="B4872" t="s">
        <v>780</v>
      </c>
      <c r="C4872" t="s">
        <v>42</v>
      </c>
      <c r="D4872">
        <v>2014</v>
      </c>
      <c r="E4872" t="s">
        <v>29</v>
      </c>
      <c r="F4872" t="s">
        <v>21</v>
      </c>
      <c r="G4872" t="s">
        <v>30</v>
      </c>
      <c r="H4872" t="s">
        <v>16</v>
      </c>
      <c r="I4872">
        <v>0</v>
      </c>
      <c r="J4872">
        <v>12.15</v>
      </c>
      <c r="K4872">
        <v>117.61499999999999</v>
      </c>
      <c r="L4872">
        <v>3.5</v>
      </c>
    </row>
    <row r="4873" spans="1:12" x14ac:dyDescent="0.35">
      <c r="A4873" t="s">
        <v>17</v>
      </c>
      <c r="B4873" t="s">
        <v>1317</v>
      </c>
      <c r="C4873" t="s">
        <v>42</v>
      </c>
      <c r="D4873">
        <v>2014</v>
      </c>
      <c r="E4873" t="s">
        <v>29</v>
      </c>
      <c r="F4873" t="s">
        <v>21</v>
      </c>
      <c r="G4873" t="s">
        <v>30</v>
      </c>
      <c r="H4873" t="s">
        <v>16</v>
      </c>
      <c r="I4873">
        <v>2.2958780000000002E-2</v>
      </c>
      <c r="J4873">
        <v>15.3</v>
      </c>
      <c r="K4873">
        <v>101.6332</v>
      </c>
      <c r="L4873">
        <v>3.5</v>
      </c>
    </row>
    <row r="4874" spans="1:12" x14ac:dyDescent="0.35">
      <c r="A4874" t="s">
        <v>17</v>
      </c>
      <c r="B4874" t="s">
        <v>932</v>
      </c>
      <c r="C4874" t="s">
        <v>48</v>
      </c>
      <c r="D4874">
        <v>2014</v>
      </c>
      <c r="E4874" t="s">
        <v>29</v>
      </c>
      <c r="F4874" t="s">
        <v>21</v>
      </c>
      <c r="G4874" t="s">
        <v>30</v>
      </c>
      <c r="H4874" t="s">
        <v>16</v>
      </c>
      <c r="I4874">
        <v>4.1907413999999997E-2</v>
      </c>
      <c r="J4874">
        <v>10.195</v>
      </c>
      <c r="K4874">
        <v>43.842799999999997</v>
      </c>
      <c r="L4874">
        <v>3.5</v>
      </c>
    </row>
    <row r="4875" spans="1:12" x14ac:dyDescent="0.35">
      <c r="A4875" t="s">
        <v>17</v>
      </c>
      <c r="B4875" t="s">
        <v>391</v>
      </c>
      <c r="C4875" t="s">
        <v>48</v>
      </c>
      <c r="D4875">
        <v>2014</v>
      </c>
      <c r="E4875" t="s">
        <v>29</v>
      </c>
      <c r="F4875" t="s">
        <v>21</v>
      </c>
      <c r="G4875" t="s">
        <v>30</v>
      </c>
      <c r="H4875" t="s">
        <v>16</v>
      </c>
      <c r="I4875">
        <v>0.15525037699999999</v>
      </c>
      <c r="J4875">
        <v>21.25</v>
      </c>
      <c r="K4875">
        <v>175.73699999999999</v>
      </c>
      <c r="L4875">
        <v>3.5</v>
      </c>
    </row>
    <row r="4876" spans="1:12" x14ac:dyDescent="0.35">
      <c r="A4876" t="s">
        <v>17</v>
      </c>
      <c r="B4876" t="s">
        <v>568</v>
      </c>
      <c r="C4876" t="s">
        <v>32</v>
      </c>
      <c r="D4876">
        <v>2014</v>
      </c>
      <c r="E4876" t="s">
        <v>29</v>
      </c>
      <c r="F4876" t="s">
        <v>21</v>
      </c>
      <c r="G4876" t="s">
        <v>30</v>
      </c>
      <c r="H4876" t="s">
        <v>16</v>
      </c>
      <c r="I4876">
        <v>8.4262457999999998E-2</v>
      </c>
      <c r="J4876">
        <v>17.25</v>
      </c>
      <c r="K4876">
        <v>261.59100000000001</v>
      </c>
      <c r="L4876">
        <v>3.5</v>
      </c>
    </row>
    <row r="4877" spans="1:12" x14ac:dyDescent="0.35">
      <c r="A4877" t="s">
        <v>10</v>
      </c>
      <c r="B4877" t="s">
        <v>311</v>
      </c>
      <c r="C4877" t="s">
        <v>95</v>
      </c>
      <c r="D4877">
        <v>2014</v>
      </c>
      <c r="E4877" t="s">
        <v>29</v>
      </c>
      <c r="F4877" t="s">
        <v>21</v>
      </c>
      <c r="G4877" t="s">
        <v>30</v>
      </c>
      <c r="H4877" t="s">
        <v>16</v>
      </c>
      <c r="I4877">
        <v>5.8681957E-2</v>
      </c>
      <c r="J4877">
        <v>11.65</v>
      </c>
      <c r="K4877">
        <v>107.4422</v>
      </c>
      <c r="L4877">
        <v>3.5</v>
      </c>
    </row>
    <row r="4878" spans="1:12" x14ac:dyDescent="0.35">
      <c r="A4878" t="s">
        <v>10</v>
      </c>
      <c r="B4878" t="s">
        <v>803</v>
      </c>
      <c r="C4878" t="s">
        <v>95</v>
      </c>
      <c r="D4878">
        <v>2014</v>
      </c>
      <c r="E4878" t="s">
        <v>29</v>
      </c>
      <c r="F4878" t="s">
        <v>21</v>
      </c>
      <c r="G4878" t="s">
        <v>30</v>
      </c>
      <c r="H4878" t="s">
        <v>16</v>
      </c>
      <c r="I4878">
        <v>2.2921734999999999E-2</v>
      </c>
      <c r="J4878">
        <v>20.25</v>
      </c>
      <c r="K4878">
        <v>240.75380000000001</v>
      </c>
      <c r="L4878">
        <v>3.5</v>
      </c>
    </row>
    <row r="4879" spans="1:12" x14ac:dyDescent="0.35">
      <c r="A4879" t="s">
        <v>10</v>
      </c>
      <c r="B4879" t="s">
        <v>825</v>
      </c>
      <c r="C4879" t="s">
        <v>67</v>
      </c>
      <c r="D4879">
        <v>2014</v>
      </c>
      <c r="E4879" t="s">
        <v>29</v>
      </c>
      <c r="F4879" t="s">
        <v>21</v>
      </c>
      <c r="G4879" t="s">
        <v>30</v>
      </c>
      <c r="H4879" t="s">
        <v>16</v>
      </c>
      <c r="I4879">
        <v>0.11907725500000001</v>
      </c>
      <c r="J4879">
        <v>13.6</v>
      </c>
      <c r="K4879">
        <v>231.23</v>
      </c>
      <c r="L4879">
        <v>3.5</v>
      </c>
    </row>
    <row r="4880" spans="1:12" x14ac:dyDescent="0.35">
      <c r="A4880" t="s">
        <v>10</v>
      </c>
      <c r="B4880" t="s">
        <v>124</v>
      </c>
      <c r="C4880" t="s">
        <v>67</v>
      </c>
      <c r="D4880">
        <v>2014</v>
      </c>
      <c r="E4880" t="s">
        <v>29</v>
      </c>
      <c r="F4880" t="s">
        <v>21</v>
      </c>
      <c r="G4880" t="s">
        <v>30</v>
      </c>
      <c r="H4880" t="s">
        <v>16</v>
      </c>
      <c r="I4880">
        <v>2.9697925E-2</v>
      </c>
      <c r="J4880">
        <v>14</v>
      </c>
      <c r="K4880">
        <v>143.07859999999999</v>
      </c>
      <c r="L4880">
        <v>3.5</v>
      </c>
    </row>
    <row r="4881" spans="1:12" x14ac:dyDescent="0.35">
      <c r="A4881" t="s">
        <v>10</v>
      </c>
      <c r="B4881" t="s">
        <v>1426</v>
      </c>
      <c r="C4881" t="s">
        <v>12</v>
      </c>
      <c r="D4881">
        <v>2014</v>
      </c>
      <c r="E4881" t="s">
        <v>29</v>
      </c>
      <c r="F4881" t="s">
        <v>21</v>
      </c>
      <c r="G4881" t="s">
        <v>30</v>
      </c>
      <c r="H4881" t="s">
        <v>16</v>
      </c>
      <c r="I4881">
        <v>0.12220294600000001</v>
      </c>
      <c r="J4881">
        <v>9.1950000000000003</v>
      </c>
      <c r="K4881">
        <v>100.1016</v>
      </c>
      <c r="L4881">
        <v>3.5</v>
      </c>
    </row>
    <row r="4882" spans="1:12" x14ac:dyDescent="0.35">
      <c r="A4882" t="s">
        <v>35</v>
      </c>
      <c r="B4882" t="s">
        <v>1212</v>
      </c>
      <c r="C4882" t="s">
        <v>48</v>
      </c>
      <c r="D4882">
        <v>2014</v>
      </c>
      <c r="E4882" t="s">
        <v>29</v>
      </c>
      <c r="F4882" t="s">
        <v>21</v>
      </c>
      <c r="G4882" t="s">
        <v>30</v>
      </c>
      <c r="H4882" t="s">
        <v>16</v>
      </c>
      <c r="I4882">
        <v>5.2766296999999997E-2</v>
      </c>
      <c r="J4882">
        <v>18.75</v>
      </c>
      <c r="K4882">
        <v>189.75040000000001</v>
      </c>
      <c r="L4882">
        <v>3.5</v>
      </c>
    </row>
    <row r="4883" spans="1:12" x14ac:dyDescent="0.35">
      <c r="A4883" t="s">
        <v>17</v>
      </c>
      <c r="B4883" t="s">
        <v>1568</v>
      </c>
      <c r="C4883" t="s">
        <v>28</v>
      </c>
      <c r="D4883">
        <v>2022</v>
      </c>
      <c r="E4883" t="s">
        <v>20</v>
      </c>
      <c r="F4883" t="s">
        <v>21</v>
      </c>
      <c r="G4883" t="s">
        <v>15</v>
      </c>
      <c r="H4883" t="s">
        <v>22</v>
      </c>
      <c r="I4883">
        <v>0.10389467099999999</v>
      </c>
      <c r="J4883">
        <v>16.2</v>
      </c>
      <c r="K4883">
        <v>101.29900000000001</v>
      </c>
      <c r="L4883">
        <v>3.5</v>
      </c>
    </row>
    <row r="4884" spans="1:12" x14ac:dyDescent="0.35">
      <c r="A4884" t="s">
        <v>17</v>
      </c>
      <c r="B4884" t="s">
        <v>1575</v>
      </c>
      <c r="C4884" t="s">
        <v>24</v>
      </c>
      <c r="D4884">
        <v>2022</v>
      </c>
      <c r="E4884" t="s">
        <v>20</v>
      </c>
      <c r="F4884" t="s">
        <v>21</v>
      </c>
      <c r="G4884" t="s">
        <v>15</v>
      </c>
      <c r="H4884" t="s">
        <v>22</v>
      </c>
      <c r="I4884">
        <v>0.13171418300000001</v>
      </c>
      <c r="J4884">
        <v>12.15</v>
      </c>
      <c r="K4884">
        <v>245.846</v>
      </c>
      <c r="L4884">
        <v>3.5</v>
      </c>
    </row>
    <row r="4885" spans="1:12" x14ac:dyDescent="0.35">
      <c r="A4885" t="s">
        <v>17</v>
      </c>
      <c r="B4885" t="s">
        <v>1556</v>
      </c>
      <c r="C4885" t="s">
        <v>24</v>
      </c>
      <c r="D4885">
        <v>2022</v>
      </c>
      <c r="E4885" t="s">
        <v>20</v>
      </c>
      <c r="F4885" t="s">
        <v>21</v>
      </c>
      <c r="G4885" t="s">
        <v>15</v>
      </c>
      <c r="H4885" t="s">
        <v>22</v>
      </c>
      <c r="I4885">
        <v>6.0874090000000002E-3</v>
      </c>
      <c r="J4885">
        <v>13.1</v>
      </c>
      <c r="K4885">
        <v>185.0898</v>
      </c>
      <c r="L4885">
        <v>3.5</v>
      </c>
    </row>
    <row r="4886" spans="1:12" x14ac:dyDescent="0.35">
      <c r="A4886" t="s">
        <v>17</v>
      </c>
      <c r="B4886" t="s">
        <v>1109</v>
      </c>
      <c r="C4886" t="s">
        <v>12</v>
      </c>
      <c r="D4886">
        <v>2022</v>
      </c>
      <c r="E4886" t="s">
        <v>20</v>
      </c>
      <c r="F4886" t="s">
        <v>21</v>
      </c>
      <c r="G4886" t="s">
        <v>15</v>
      </c>
      <c r="H4886" t="s">
        <v>22</v>
      </c>
      <c r="I4886">
        <v>0.122015744</v>
      </c>
      <c r="J4886">
        <v>7.72</v>
      </c>
      <c r="K4886">
        <v>121.744</v>
      </c>
      <c r="L4886">
        <v>3.5</v>
      </c>
    </row>
    <row r="4887" spans="1:12" x14ac:dyDescent="0.35">
      <c r="A4887" t="s">
        <v>17</v>
      </c>
      <c r="B4887" t="s">
        <v>1280</v>
      </c>
      <c r="C4887" t="s">
        <v>61</v>
      </c>
      <c r="D4887">
        <v>2022</v>
      </c>
      <c r="E4887" t="s">
        <v>20</v>
      </c>
      <c r="F4887" t="s">
        <v>21</v>
      </c>
      <c r="G4887" t="s">
        <v>15</v>
      </c>
      <c r="H4887" t="s">
        <v>22</v>
      </c>
      <c r="I4887">
        <v>6.4325351000000003E-2</v>
      </c>
      <c r="J4887">
        <v>7.9050000000000002</v>
      </c>
      <c r="K4887">
        <v>230.26939999999999</v>
      </c>
      <c r="L4887">
        <v>3.5</v>
      </c>
    </row>
    <row r="4888" spans="1:12" x14ac:dyDescent="0.35">
      <c r="A4888" t="s">
        <v>17</v>
      </c>
      <c r="B4888" t="s">
        <v>1507</v>
      </c>
      <c r="C4888" t="s">
        <v>19</v>
      </c>
      <c r="D4888">
        <v>2022</v>
      </c>
      <c r="E4888" t="s">
        <v>20</v>
      </c>
      <c r="F4888" t="s">
        <v>21</v>
      </c>
      <c r="G4888" t="s">
        <v>15</v>
      </c>
      <c r="H4888" t="s">
        <v>22</v>
      </c>
      <c r="I4888">
        <v>1.8890239999999999E-2</v>
      </c>
      <c r="J4888">
        <v>8.27</v>
      </c>
      <c r="K4888">
        <v>238.184</v>
      </c>
      <c r="L4888">
        <v>3.5</v>
      </c>
    </row>
    <row r="4889" spans="1:12" x14ac:dyDescent="0.35">
      <c r="A4889" t="s">
        <v>17</v>
      </c>
      <c r="B4889" t="s">
        <v>353</v>
      </c>
      <c r="C4889" t="s">
        <v>42</v>
      </c>
      <c r="D4889">
        <v>2022</v>
      </c>
      <c r="E4889" t="s">
        <v>20</v>
      </c>
      <c r="F4889" t="s">
        <v>21</v>
      </c>
      <c r="G4889" t="s">
        <v>15</v>
      </c>
      <c r="H4889" t="s">
        <v>22</v>
      </c>
      <c r="I4889">
        <v>1.7062427000000002E-2</v>
      </c>
      <c r="J4889">
        <v>16.350000000000001</v>
      </c>
      <c r="K4889">
        <v>98.141000000000005</v>
      </c>
      <c r="L4889">
        <v>3.5</v>
      </c>
    </row>
    <row r="4890" spans="1:12" x14ac:dyDescent="0.35">
      <c r="A4890" t="s">
        <v>17</v>
      </c>
      <c r="B4890" t="s">
        <v>1298</v>
      </c>
      <c r="C4890" t="s">
        <v>42</v>
      </c>
      <c r="D4890">
        <v>2022</v>
      </c>
      <c r="E4890" t="s">
        <v>20</v>
      </c>
      <c r="F4890" t="s">
        <v>21</v>
      </c>
      <c r="G4890" t="s">
        <v>15</v>
      </c>
      <c r="H4890" t="s">
        <v>22</v>
      </c>
      <c r="I4890">
        <v>2.4756031000000001E-2</v>
      </c>
      <c r="J4890">
        <v>21.25</v>
      </c>
      <c r="K4890">
        <v>146.71019999999999</v>
      </c>
      <c r="L4890">
        <v>3.5</v>
      </c>
    </row>
    <row r="4891" spans="1:12" x14ac:dyDescent="0.35">
      <c r="A4891" t="s">
        <v>17</v>
      </c>
      <c r="B4891" t="s">
        <v>974</v>
      </c>
      <c r="C4891" t="s">
        <v>159</v>
      </c>
      <c r="D4891">
        <v>2022</v>
      </c>
      <c r="E4891" t="s">
        <v>20</v>
      </c>
      <c r="F4891" t="s">
        <v>21</v>
      </c>
      <c r="G4891" t="s">
        <v>15</v>
      </c>
      <c r="H4891" t="s">
        <v>22</v>
      </c>
      <c r="I4891">
        <v>1.4921093E-2</v>
      </c>
      <c r="J4891">
        <v>11.5</v>
      </c>
      <c r="K4891">
        <v>173.90799999999999</v>
      </c>
      <c r="L4891">
        <v>3.5</v>
      </c>
    </row>
    <row r="4892" spans="1:12" x14ac:dyDescent="0.35">
      <c r="A4892" t="s">
        <v>17</v>
      </c>
      <c r="B4892" t="s">
        <v>587</v>
      </c>
      <c r="C4892" t="s">
        <v>159</v>
      </c>
      <c r="D4892">
        <v>2022</v>
      </c>
      <c r="E4892" t="s">
        <v>20</v>
      </c>
      <c r="F4892" t="s">
        <v>21</v>
      </c>
      <c r="G4892" t="s">
        <v>15</v>
      </c>
      <c r="H4892" t="s">
        <v>22</v>
      </c>
      <c r="I4892">
        <v>6.9902437999999997E-2</v>
      </c>
      <c r="J4892">
        <v>12.8</v>
      </c>
      <c r="K4892">
        <v>261.3252</v>
      </c>
      <c r="L4892">
        <v>3.5</v>
      </c>
    </row>
    <row r="4893" spans="1:12" x14ac:dyDescent="0.35">
      <c r="A4893" t="s">
        <v>10</v>
      </c>
      <c r="B4893" t="s">
        <v>1320</v>
      </c>
      <c r="C4893" t="s">
        <v>95</v>
      </c>
      <c r="D4893">
        <v>2022</v>
      </c>
      <c r="E4893" t="s">
        <v>20</v>
      </c>
      <c r="F4893" t="s">
        <v>21</v>
      </c>
      <c r="G4893" t="s">
        <v>15</v>
      </c>
      <c r="H4893" t="s">
        <v>22</v>
      </c>
      <c r="I4893">
        <v>3.8477325E-2</v>
      </c>
      <c r="J4893">
        <v>7.22</v>
      </c>
      <c r="K4893">
        <v>62.951000000000001</v>
      </c>
      <c r="L4893">
        <v>3.5</v>
      </c>
    </row>
    <row r="4894" spans="1:12" x14ac:dyDescent="0.35">
      <c r="A4894" t="s">
        <v>10</v>
      </c>
      <c r="B4894" t="s">
        <v>755</v>
      </c>
      <c r="C4894" t="s">
        <v>95</v>
      </c>
      <c r="D4894">
        <v>2022</v>
      </c>
      <c r="E4894" t="s">
        <v>20</v>
      </c>
      <c r="F4894" t="s">
        <v>21</v>
      </c>
      <c r="G4894" t="s">
        <v>15</v>
      </c>
      <c r="H4894" t="s">
        <v>22</v>
      </c>
      <c r="I4894">
        <v>2.5473816E-2</v>
      </c>
      <c r="J4894">
        <v>15.5</v>
      </c>
      <c r="K4894">
        <v>83.193399999999997</v>
      </c>
      <c r="L4894">
        <v>3.5</v>
      </c>
    </row>
    <row r="4895" spans="1:12" x14ac:dyDescent="0.35">
      <c r="A4895" t="s">
        <v>10</v>
      </c>
      <c r="B4895" t="s">
        <v>975</v>
      </c>
      <c r="C4895" t="s">
        <v>12</v>
      </c>
      <c r="D4895">
        <v>2022</v>
      </c>
      <c r="E4895" t="s">
        <v>20</v>
      </c>
      <c r="F4895" t="s">
        <v>21</v>
      </c>
      <c r="G4895" t="s">
        <v>15</v>
      </c>
      <c r="H4895" t="s">
        <v>22</v>
      </c>
      <c r="I4895">
        <v>0.12619991699999999</v>
      </c>
      <c r="J4895">
        <v>15.5</v>
      </c>
      <c r="K4895">
        <v>178.40280000000001</v>
      </c>
      <c r="L4895">
        <v>3.5</v>
      </c>
    </row>
    <row r="4896" spans="1:12" x14ac:dyDescent="0.35">
      <c r="A4896" t="s">
        <v>10</v>
      </c>
      <c r="B4896" t="s">
        <v>808</v>
      </c>
      <c r="C4896" t="s">
        <v>12</v>
      </c>
      <c r="D4896">
        <v>2022</v>
      </c>
      <c r="E4896" t="s">
        <v>20</v>
      </c>
      <c r="F4896" t="s">
        <v>21</v>
      </c>
      <c r="G4896" t="s">
        <v>15</v>
      </c>
      <c r="H4896" t="s">
        <v>22</v>
      </c>
      <c r="I4896">
        <v>4.8131555999999999E-2</v>
      </c>
      <c r="J4896">
        <v>20.6</v>
      </c>
      <c r="K4896">
        <v>187.15559999999999</v>
      </c>
      <c r="L4896">
        <v>3.5</v>
      </c>
    </row>
    <row r="4897" spans="1:12" x14ac:dyDescent="0.35">
      <c r="A4897" t="s">
        <v>10</v>
      </c>
      <c r="B4897" t="s">
        <v>614</v>
      </c>
      <c r="C4897" t="s">
        <v>48</v>
      </c>
      <c r="D4897">
        <v>2022</v>
      </c>
      <c r="E4897" t="s">
        <v>20</v>
      </c>
      <c r="F4897" t="s">
        <v>21</v>
      </c>
      <c r="G4897" t="s">
        <v>15</v>
      </c>
      <c r="H4897" t="s">
        <v>22</v>
      </c>
      <c r="I4897">
        <v>9.0314530000000004E-2</v>
      </c>
      <c r="J4897">
        <v>6.67</v>
      </c>
      <c r="K4897">
        <v>130.5626</v>
      </c>
      <c r="L4897">
        <v>3.5</v>
      </c>
    </row>
    <row r="4898" spans="1:12" x14ac:dyDescent="0.35">
      <c r="A4898" t="s">
        <v>17</v>
      </c>
      <c r="B4898" t="s">
        <v>874</v>
      </c>
      <c r="C4898" t="s">
        <v>57</v>
      </c>
      <c r="D4898">
        <v>2018</v>
      </c>
      <c r="E4898" t="s">
        <v>45</v>
      </c>
      <c r="F4898" t="s">
        <v>21</v>
      </c>
      <c r="G4898" t="s">
        <v>15</v>
      </c>
      <c r="H4898" t="s">
        <v>46</v>
      </c>
      <c r="I4898">
        <v>0.105324246</v>
      </c>
      <c r="K4898">
        <v>125.7046</v>
      </c>
      <c r="L4898">
        <v>3.5</v>
      </c>
    </row>
    <row r="4899" spans="1:12" x14ac:dyDescent="0.35">
      <c r="A4899" t="s">
        <v>17</v>
      </c>
      <c r="B4899" t="s">
        <v>1260</v>
      </c>
      <c r="C4899" t="s">
        <v>28</v>
      </c>
      <c r="D4899">
        <v>2018</v>
      </c>
      <c r="E4899" t="s">
        <v>45</v>
      </c>
      <c r="F4899" t="s">
        <v>21</v>
      </c>
      <c r="G4899" t="s">
        <v>15</v>
      </c>
      <c r="H4899" t="s">
        <v>46</v>
      </c>
      <c r="I4899">
        <v>4.7551568000000002E-2</v>
      </c>
      <c r="K4899">
        <v>249.10919999999999</v>
      </c>
      <c r="L4899">
        <v>3.5</v>
      </c>
    </row>
    <row r="4900" spans="1:12" x14ac:dyDescent="0.35">
      <c r="A4900" t="s">
        <v>17</v>
      </c>
      <c r="B4900" t="s">
        <v>827</v>
      </c>
      <c r="C4900" t="s">
        <v>67</v>
      </c>
      <c r="D4900">
        <v>2018</v>
      </c>
      <c r="E4900" t="s">
        <v>45</v>
      </c>
      <c r="F4900" t="s">
        <v>21</v>
      </c>
      <c r="G4900" t="s">
        <v>15</v>
      </c>
      <c r="H4900" t="s">
        <v>46</v>
      </c>
      <c r="I4900">
        <v>0.119371835</v>
      </c>
      <c r="K4900">
        <v>45.2744</v>
      </c>
      <c r="L4900">
        <v>3.5</v>
      </c>
    </row>
    <row r="4901" spans="1:12" x14ac:dyDescent="0.35">
      <c r="A4901" t="s">
        <v>17</v>
      </c>
      <c r="B4901" t="s">
        <v>1105</v>
      </c>
      <c r="C4901" t="s">
        <v>67</v>
      </c>
      <c r="D4901">
        <v>2018</v>
      </c>
      <c r="E4901" t="s">
        <v>45</v>
      </c>
      <c r="F4901" t="s">
        <v>21</v>
      </c>
      <c r="G4901" t="s">
        <v>15</v>
      </c>
      <c r="H4901" t="s">
        <v>46</v>
      </c>
      <c r="I4901">
        <v>0.13032165200000001</v>
      </c>
      <c r="K4901">
        <v>88.717200000000005</v>
      </c>
      <c r="L4901">
        <v>3.5</v>
      </c>
    </row>
    <row r="4902" spans="1:12" x14ac:dyDescent="0.35">
      <c r="A4902" t="s">
        <v>17</v>
      </c>
      <c r="B4902" t="s">
        <v>1082</v>
      </c>
      <c r="C4902" t="s">
        <v>12</v>
      </c>
      <c r="D4902">
        <v>2018</v>
      </c>
      <c r="E4902" t="s">
        <v>45</v>
      </c>
      <c r="F4902" t="s">
        <v>21</v>
      </c>
      <c r="G4902" t="s">
        <v>15</v>
      </c>
      <c r="H4902" t="s">
        <v>46</v>
      </c>
      <c r="I4902">
        <v>4.8522793000000002E-2</v>
      </c>
      <c r="K4902">
        <v>39.650599999999997</v>
      </c>
      <c r="L4902">
        <v>3.5</v>
      </c>
    </row>
    <row r="4903" spans="1:12" x14ac:dyDescent="0.35">
      <c r="A4903" t="s">
        <v>17</v>
      </c>
      <c r="B4903" t="s">
        <v>1576</v>
      </c>
      <c r="C4903" t="s">
        <v>12</v>
      </c>
      <c r="D4903">
        <v>2018</v>
      </c>
      <c r="E4903" t="s">
        <v>45</v>
      </c>
      <c r="F4903" t="s">
        <v>21</v>
      </c>
      <c r="G4903" t="s">
        <v>15</v>
      </c>
      <c r="H4903" t="s">
        <v>46</v>
      </c>
      <c r="I4903">
        <v>0</v>
      </c>
      <c r="K4903">
        <v>55.729799999999997</v>
      </c>
      <c r="L4903">
        <v>3.5</v>
      </c>
    </row>
    <row r="4904" spans="1:12" x14ac:dyDescent="0.35">
      <c r="A4904" t="s">
        <v>17</v>
      </c>
      <c r="B4904" t="s">
        <v>1279</v>
      </c>
      <c r="C4904" t="s">
        <v>12</v>
      </c>
      <c r="D4904">
        <v>2018</v>
      </c>
      <c r="E4904" t="s">
        <v>45</v>
      </c>
      <c r="F4904" t="s">
        <v>21</v>
      </c>
      <c r="G4904" t="s">
        <v>15</v>
      </c>
      <c r="H4904" t="s">
        <v>46</v>
      </c>
      <c r="I4904">
        <v>1.2215675E-2</v>
      </c>
      <c r="K4904">
        <v>162.7894</v>
      </c>
      <c r="L4904">
        <v>3.5</v>
      </c>
    </row>
    <row r="4905" spans="1:12" x14ac:dyDescent="0.35">
      <c r="A4905" t="s">
        <v>17</v>
      </c>
      <c r="B4905" t="s">
        <v>1039</v>
      </c>
      <c r="C4905" t="s">
        <v>19</v>
      </c>
      <c r="D4905">
        <v>2018</v>
      </c>
      <c r="E4905" t="s">
        <v>45</v>
      </c>
      <c r="F4905" t="s">
        <v>21</v>
      </c>
      <c r="G4905" t="s">
        <v>15</v>
      </c>
      <c r="H4905" t="s">
        <v>46</v>
      </c>
      <c r="I4905">
        <v>1.8757586E-2</v>
      </c>
      <c r="K4905">
        <v>102.9384</v>
      </c>
      <c r="L4905">
        <v>3.5</v>
      </c>
    </row>
    <row r="4906" spans="1:12" x14ac:dyDescent="0.35">
      <c r="A4906" t="s">
        <v>17</v>
      </c>
      <c r="B4906" t="s">
        <v>146</v>
      </c>
      <c r="C4906" t="s">
        <v>19</v>
      </c>
      <c r="D4906">
        <v>2018</v>
      </c>
      <c r="E4906" t="s">
        <v>45</v>
      </c>
      <c r="F4906" t="s">
        <v>21</v>
      </c>
      <c r="G4906" t="s">
        <v>15</v>
      </c>
      <c r="H4906" t="s">
        <v>46</v>
      </c>
      <c r="I4906">
        <v>2.5354071999999998E-2</v>
      </c>
      <c r="K4906">
        <v>144.476</v>
      </c>
      <c r="L4906">
        <v>3.5</v>
      </c>
    </row>
    <row r="4907" spans="1:12" x14ac:dyDescent="0.35">
      <c r="A4907" t="s">
        <v>17</v>
      </c>
      <c r="B4907" t="s">
        <v>1135</v>
      </c>
      <c r="C4907" t="s">
        <v>42</v>
      </c>
      <c r="D4907">
        <v>2018</v>
      </c>
      <c r="E4907" t="s">
        <v>45</v>
      </c>
      <c r="F4907" t="s">
        <v>21</v>
      </c>
      <c r="G4907" t="s">
        <v>15</v>
      </c>
      <c r="H4907" t="s">
        <v>46</v>
      </c>
      <c r="I4907">
        <v>2.4213353999999999E-2</v>
      </c>
      <c r="K4907">
        <v>42.445399999999999</v>
      </c>
      <c r="L4907">
        <v>3.5</v>
      </c>
    </row>
    <row r="4908" spans="1:12" x14ac:dyDescent="0.35">
      <c r="A4908" t="s">
        <v>17</v>
      </c>
      <c r="B4908" t="s">
        <v>1069</v>
      </c>
      <c r="C4908" t="s">
        <v>42</v>
      </c>
      <c r="D4908">
        <v>2018</v>
      </c>
      <c r="E4908" t="s">
        <v>45</v>
      </c>
      <c r="F4908" t="s">
        <v>21</v>
      </c>
      <c r="G4908" t="s">
        <v>15</v>
      </c>
      <c r="H4908" t="s">
        <v>46</v>
      </c>
      <c r="I4908">
        <v>7.9419800999999998E-2</v>
      </c>
      <c r="K4908">
        <v>172.31059999999999</v>
      </c>
      <c r="L4908">
        <v>3.5</v>
      </c>
    </row>
    <row r="4909" spans="1:12" x14ac:dyDescent="0.35">
      <c r="A4909" t="s">
        <v>17</v>
      </c>
      <c r="B4909" t="s">
        <v>822</v>
      </c>
      <c r="C4909" t="s">
        <v>48</v>
      </c>
      <c r="D4909">
        <v>2018</v>
      </c>
      <c r="E4909" t="s">
        <v>45</v>
      </c>
      <c r="F4909" t="s">
        <v>21</v>
      </c>
      <c r="G4909" t="s">
        <v>15</v>
      </c>
      <c r="H4909" t="s">
        <v>46</v>
      </c>
      <c r="I4909">
        <v>1.1180842999999999E-2</v>
      </c>
      <c r="K4909">
        <v>213.45599999999999</v>
      </c>
      <c r="L4909">
        <v>3.5</v>
      </c>
    </row>
    <row r="4910" spans="1:12" x14ac:dyDescent="0.35">
      <c r="A4910" t="s">
        <v>17</v>
      </c>
      <c r="B4910" t="s">
        <v>971</v>
      </c>
      <c r="C4910" t="s">
        <v>32</v>
      </c>
      <c r="D4910">
        <v>2018</v>
      </c>
      <c r="E4910" t="s">
        <v>45</v>
      </c>
      <c r="F4910" t="s">
        <v>21</v>
      </c>
      <c r="G4910" t="s">
        <v>15</v>
      </c>
      <c r="H4910" t="s">
        <v>46</v>
      </c>
      <c r="I4910">
        <v>4.4660955000000002E-2</v>
      </c>
      <c r="K4910">
        <v>74.766999999999996</v>
      </c>
      <c r="L4910">
        <v>3.5</v>
      </c>
    </row>
    <row r="4911" spans="1:12" x14ac:dyDescent="0.35">
      <c r="A4911" t="s">
        <v>17</v>
      </c>
      <c r="B4911" t="s">
        <v>657</v>
      </c>
      <c r="C4911" t="s">
        <v>32</v>
      </c>
      <c r="D4911">
        <v>2018</v>
      </c>
      <c r="E4911" t="s">
        <v>45</v>
      </c>
      <c r="F4911" t="s">
        <v>21</v>
      </c>
      <c r="G4911" t="s">
        <v>15</v>
      </c>
      <c r="H4911" t="s">
        <v>46</v>
      </c>
      <c r="I4911">
        <v>9.7429924000000001E-2</v>
      </c>
      <c r="K4911">
        <v>172.87379999999999</v>
      </c>
      <c r="L4911">
        <v>3.5</v>
      </c>
    </row>
    <row r="4912" spans="1:12" x14ac:dyDescent="0.35">
      <c r="A4912" t="s">
        <v>10</v>
      </c>
      <c r="B4912" t="s">
        <v>1479</v>
      </c>
      <c r="C4912" t="s">
        <v>95</v>
      </c>
      <c r="D4912">
        <v>2018</v>
      </c>
      <c r="E4912" t="s">
        <v>45</v>
      </c>
      <c r="F4912" t="s">
        <v>21</v>
      </c>
      <c r="G4912" t="s">
        <v>15</v>
      </c>
      <c r="H4912" t="s">
        <v>46</v>
      </c>
      <c r="I4912">
        <v>1.6979325999999999E-2</v>
      </c>
      <c r="K4912">
        <v>177.03700000000001</v>
      </c>
      <c r="L4912">
        <v>3.5</v>
      </c>
    </row>
    <row r="4913" spans="1:12" x14ac:dyDescent="0.35">
      <c r="A4913" t="s">
        <v>10</v>
      </c>
      <c r="B4913" t="s">
        <v>1577</v>
      </c>
      <c r="C4913" t="s">
        <v>67</v>
      </c>
      <c r="D4913">
        <v>2018</v>
      </c>
      <c r="E4913" t="s">
        <v>45</v>
      </c>
      <c r="F4913" t="s">
        <v>21</v>
      </c>
      <c r="G4913" t="s">
        <v>15</v>
      </c>
      <c r="H4913" t="s">
        <v>46</v>
      </c>
      <c r="I4913">
        <v>0</v>
      </c>
      <c r="K4913">
        <v>184.26079999999999</v>
      </c>
      <c r="L4913">
        <v>3.5</v>
      </c>
    </row>
    <row r="4914" spans="1:12" x14ac:dyDescent="0.35">
      <c r="A4914" t="s">
        <v>10</v>
      </c>
      <c r="B4914" t="s">
        <v>1333</v>
      </c>
      <c r="C4914" t="s">
        <v>24</v>
      </c>
      <c r="D4914">
        <v>2018</v>
      </c>
      <c r="E4914" t="s">
        <v>45</v>
      </c>
      <c r="F4914" t="s">
        <v>21</v>
      </c>
      <c r="G4914" t="s">
        <v>15</v>
      </c>
      <c r="H4914" t="s">
        <v>46</v>
      </c>
      <c r="I4914">
        <v>0.12780038799999999</v>
      </c>
      <c r="K4914">
        <v>177.03700000000001</v>
      </c>
      <c r="L4914">
        <v>3.5</v>
      </c>
    </row>
    <row r="4915" spans="1:12" x14ac:dyDescent="0.35">
      <c r="A4915" t="s">
        <v>10</v>
      </c>
      <c r="B4915" t="s">
        <v>1321</v>
      </c>
      <c r="C4915" t="s">
        <v>48</v>
      </c>
      <c r="D4915">
        <v>2018</v>
      </c>
      <c r="E4915" t="s">
        <v>45</v>
      </c>
      <c r="F4915" t="s">
        <v>21</v>
      </c>
      <c r="G4915" t="s">
        <v>15</v>
      </c>
      <c r="H4915" t="s">
        <v>46</v>
      </c>
      <c r="I4915">
        <v>1.0886323999999999E-2</v>
      </c>
      <c r="K4915">
        <v>57.258800000000001</v>
      </c>
      <c r="L4915">
        <v>3.5</v>
      </c>
    </row>
    <row r="4916" spans="1:12" x14ac:dyDescent="0.35">
      <c r="A4916" t="s">
        <v>17</v>
      </c>
      <c r="B4916" t="s">
        <v>151</v>
      </c>
      <c r="C4916" t="s">
        <v>54</v>
      </c>
      <c r="D4916">
        <v>2013</v>
      </c>
      <c r="E4916" t="s">
        <v>13</v>
      </c>
      <c r="F4916" t="s">
        <v>14</v>
      </c>
      <c r="G4916" t="s">
        <v>15</v>
      </c>
      <c r="H4916" t="s">
        <v>16</v>
      </c>
      <c r="I4916">
        <v>1.6760074999999999E-2</v>
      </c>
      <c r="J4916">
        <v>17.5</v>
      </c>
      <c r="K4916">
        <v>141.61799999999999</v>
      </c>
      <c r="L4916">
        <v>3.4</v>
      </c>
    </row>
    <row r="4917" spans="1:12" x14ac:dyDescent="0.35">
      <c r="A4917" t="s">
        <v>17</v>
      </c>
      <c r="B4917" t="s">
        <v>1195</v>
      </c>
      <c r="C4917" t="s">
        <v>48</v>
      </c>
      <c r="D4917">
        <v>2022</v>
      </c>
      <c r="E4917" t="s">
        <v>20</v>
      </c>
      <c r="F4917" t="s">
        <v>21</v>
      </c>
      <c r="G4917" t="s">
        <v>15</v>
      </c>
      <c r="H4917" t="s">
        <v>22</v>
      </c>
      <c r="I4917">
        <v>0</v>
      </c>
      <c r="J4917">
        <v>18.7</v>
      </c>
      <c r="K4917">
        <v>256.66719999999998</v>
      </c>
      <c r="L4917">
        <v>3.4</v>
      </c>
    </row>
    <row r="4918" spans="1:12" x14ac:dyDescent="0.35">
      <c r="A4918" t="s">
        <v>17</v>
      </c>
      <c r="B4918" t="s">
        <v>1350</v>
      </c>
      <c r="C4918" t="s">
        <v>19</v>
      </c>
      <c r="D4918">
        <v>2013</v>
      </c>
      <c r="E4918" t="s">
        <v>13</v>
      </c>
      <c r="F4918" t="s">
        <v>14</v>
      </c>
      <c r="G4918" t="s">
        <v>15</v>
      </c>
      <c r="H4918" t="s">
        <v>16</v>
      </c>
      <c r="I4918">
        <v>2.8907832000000001E-2</v>
      </c>
      <c r="J4918">
        <v>14</v>
      </c>
      <c r="K4918">
        <v>130.43100000000001</v>
      </c>
      <c r="L4918">
        <v>3.4</v>
      </c>
    </row>
    <row r="4919" spans="1:12" x14ac:dyDescent="0.35">
      <c r="A4919" t="s">
        <v>17</v>
      </c>
      <c r="B4919" t="s">
        <v>44</v>
      </c>
      <c r="C4919" t="s">
        <v>28</v>
      </c>
      <c r="D4919">
        <v>2022</v>
      </c>
      <c r="E4919" t="s">
        <v>20</v>
      </c>
      <c r="F4919" t="s">
        <v>21</v>
      </c>
      <c r="G4919" t="s">
        <v>15</v>
      </c>
      <c r="H4919" t="s">
        <v>22</v>
      </c>
      <c r="I4919">
        <v>0</v>
      </c>
      <c r="J4919">
        <v>16.7</v>
      </c>
      <c r="K4919">
        <v>181.22919999999999</v>
      </c>
      <c r="L4919">
        <v>3.4</v>
      </c>
    </row>
    <row r="4920" spans="1:12" x14ac:dyDescent="0.35">
      <c r="A4920" t="s">
        <v>17</v>
      </c>
      <c r="B4920" t="s">
        <v>772</v>
      </c>
      <c r="C4920" t="s">
        <v>12</v>
      </c>
      <c r="D4920">
        <v>2013</v>
      </c>
      <c r="E4920" t="s">
        <v>13</v>
      </c>
      <c r="F4920" t="s">
        <v>14</v>
      </c>
      <c r="G4920" t="s">
        <v>15</v>
      </c>
      <c r="H4920" t="s">
        <v>16</v>
      </c>
      <c r="I4920">
        <v>0.105761491</v>
      </c>
      <c r="J4920">
        <v>6.59</v>
      </c>
      <c r="K4920">
        <v>84.890799999999999</v>
      </c>
      <c r="L4920">
        <v>3.4</v>
      </c>
    </row>
    <row r="4921" spans="1:12" x14ac:dyDescent="0.35">
      <c r="A4921" t="s">
        <v>10</v>
      </c>
      <c r="B4921" t="s">
        <v>1095</v>
      </c>
      <c r="C4921" t="s">
        <v>95</v>
      </c>
      <c r="D4921">
        <v>2015</v>
      </c>
      <c r="E4921" t="s">
        <v>33</v>
      </c>
      <c r="F4921" t="s">
        <v>34</v>
      </c>
      <c r="G4921" t="s">
        <v>26</v>
      </c>
      <c r="H4921" t="s">
        <v>16</v>
      </c>
      <c r="I4921">
        <v>0</v>
      </c>
      <c r="J4921">
        <v>6.1349999999999998</v>
      </c>
      <c r="K4921">
        <v>151.3366</v>
      </c>
      <c r="L4921">
        <v>3.4</v>
      </c>
    </row>
    <row r="4922" spans="1:12" x14ac:dyDescent="0.35">
      <c r="A4922" t="s">
        <v>17</v>
      </c>
      <c r="B4922" t="s">
        <v>689</v>
      </c>
      <c r="C4922" t="s">
        <v>12</v>
      </c>
      <c r="D4922">
        <v>2014</v>
      </c>
      <c r="E4922" t="s">
        <v>29</v>
      </c>
      <c r="F4922" t="s">
        <v>21</v>
      </c>
      <c r="G4922" t="s">
        <v>30</v>
      </c>
      <c r="H4922" t="s">
        <v>16</v>
      </c>
      <c r="I4922">
        <v>1.6944719E-2</v>
      </c>
      <c r="J4922">
        <v>6.6550000000000002</v>
      </c>
      <c r="K4922">
        <v>209.2586</v>
      </c>
      <c r="L4922">
        <v>3.4</v>
      </c>
    </row>
    <row r="4923" spans="1:12" x14ac:dyDescent="0.35">
      <c r="A4923" t="s">
        <v>10</v>
      </c>
      <c r="B4923" t="s">
        <v>1422</v>
      </c>
      <c r="C4923" t="s">
        <v>95</v>
      </c>
      <c r="D4923">
        <v>2011</v>
      </c>
      <c r="E4923" t="s">
        <v>39</v>
      </c>
      <c r="F4923" t="s">
        <v>21</v>
      </c>
      <c r="G4923" t="s">
        <v>15</v>
      </c>
      <c r="H4923" t="s">
        <v>40</v>
      </c>
      <c r="I4923">
        <v>0.112985849</v>
      </c>
      <c r="J4923">
        <v>17.75</v>
      </c>
      <c r="K4923">
        <v>185.42400000000001</v>
      </c>
      <c r="L4923">
        <v>3.4</v>
      </c>
    </row>
    <row r="4924" spans="1:12" x14ac:dyDescent="0.35">
      <c r="A4924" t="s">
        <v>17</v>
      </c>
      <c r="B4924" t="s">
        <v>484</v>
      </c>
      <c r="C4924" t="s">
        <v>67</v>
      </c>
      <c r="D4924">
        <v>2017</v>
      </c>
      <c r="E4924" t="s">
        <v>50</v>
      </c>
      <c r="F4924" t="s">
        <v>34</v>
      </c>
      <c r="G4924" t="s">
        <v>26</v>
      </c>
      <c r="H4924" t="s">
        <v>16</v>
      </c>
      <c r="I4924">
        <v>3.6319194999999999E-2</v>
      </c>
      <c r="J4924">
        <v>20.25</v>
      </c>
      <c r="K4924">
        <v>219.34819999999999</v>
      </c>
      <c r="L4924">
        <v>3.4</v>
      </c>
    </row>
    <row r="4925" spans="1:12" x14ac:dyDescent="0.35">
      <c r="A4925" t="s">
        <v>17</v>
      </c>
      <c r="B4925" t="s">
        <v>1560</v>
      </c>
      <c r="C4925" t="s">
        <v>67</v>
      </c>
      <c r="D4925">
        <v>2013</v>
      </c>
      <c r="E4925" t="s">
        <v>13</v>
      </c>
      <c r="F4925" t="s">
        <v>14</v>
      </c>
      <c r="G4925" t="s">
        <v>15</v>
      </c>
      <c r="H4925" t="s">
        <v>16</v>
      </c>
      <c r="I4925">
        <v>5.7626900000000002E-2</v>
      </c>
      <c r="J4925">
        <v>18.7</v>
      </c>
      <c r="K4925">
        <v>83.3566</v>
      </c>
      <c r="L4925">
        <v>3.4</v>
      </c>
    </row>
    <row r="4926" spans="1:12" x14ac:dyDescent="0.35">
      <c r="A4926" t="s">
        <v>17</v>
      </c>
      <c r="B4926" t="s">
        <v>1527</v>
      </c>
      <c r="C4926" t="s">
        <v>67</v>
      </c>
      <c r="D4926">
        <v>2013</v>
      </c>
      <c r="E4926" t="s">
        <v>13</v>
      </c>
      <c r="F4926" t="s">
        <v>14</v>
      </c>
      <c r="G4926" t="s">
        <v>15</v>
      </c>
      <c r="H4926" t="s">
        <v>16</v>
      </c>
      <c r="I4926">
        <v>2.3876985E-2</v>
      </c>
      <c r="J4926">
        <v>18.75</v>
      </c>
      <c r="K4926">
        <v>97.404200000000003</v>
      </c>
      <c r="L4926">
        <v>3.4</v>
      </c>
    </row>
    <row r="4927" spans="1:12" x14ac:dyDescent="0.35">
      <c r="A4927" t="s">
        <v>17</v>
      </c>
      <c r="B4927" t="s">
        <v>1518</v>
      </c>
      <c r="C4927" t="s">
        <v>12</v>
      </c>
      <c r="D4927">
        <v>2013</v>
      </c>
      <c r="E4927" t="s">
        <v>13</v>
      </c>
      <c r="F4927" t="s">
        <v>14</v>
      </c>
      <c r="G4927" t="s">
        <v>15</v>
      </c>
      <c r="H4927" t="s">
        <v>16</v>
      </c>
      <c r="I4927">
        <v>4.3033346E-2</v>
      </c>
      <c r="J4927">
        <v>9.3000000000000007</v>
      </c>
      <c r="K4927">
        <v>89.417199999999994</v>
      </c>
      <c r="L4927">
        <v>3.4</v>
      </c>
    </row>
    <row r="4928" spans="1:12" x14ac:dyDescent="0.35">
      <c r="A4928" t="s">
        <v>17</v>
      </c>
      <c r="B4928" t="s">
        <v>209</v>
      </c>
      <c r="C4928" t="s">
        <v>12</v>
      </c>
      <c r="D4928">
        <v>2013</v>
      </c>
      <c r="E4928" t="s">
        <v>13</v>
      </c>
      <c r="F4928" t="s">
        <v>14</v>
      </c>
      <c r="G4928" t="s">
        <v>15</v>
      </c>
      <c r="H4928" t="s">
        <v>16</v>
      </c>
      <c r="I4928">
        <v>9.6884209999999998E-2</v>
      </c>
      <c r="J4928">
        <v>19.100000000000001</v>
      </c>
      <c r="K4928">
        <v>233.5958</v>
      </c>
      <c r="L4928">
        <v>3.4</v>
      </c>
    </row>
    <row r="4929" spans="1:12" x14ac:dyDescent="0.35">
      <c r="A4929" t="s">
        <v>17</v>
      </c>
      <c r="B4929" t="s">
        <v>1298</v>
      </c>
      <c r="C4929" t="s">
        <v>42</v>
      </c>
      <c r="D4929">
        <v>2013</v>
      </c>
      <c r="E4929" t="s">
        <v>13</v>
      </c>
      <c r="F4929" t="s">
        <v>14</v>
      </c>
      <c r="G4929" t="s">
        <v>15</v>
      </c>
      <c r="H4929" t="s">
        <v>16</v>
      </c>
      <c r="I4929">
        <v>2.4693927000000001E-2</v>
      </c>
      <c r="J4929">
        <v>21.25</v>
      </c>
      <c r="K4929">
        <v>144.11019999999999</v>
      </c>
      <c r="L4929">
        <v>3.4</v>
      </c>
    </row>
    <row r="4930" spans="1:12" x14ac:dyDescent="0.35">
      <c r="A4930" t="s">
        <v>17</v>
      </c>
      <c r="B4930" t="s">
        <v>1532</v>
      </c>
      <c r="C4930" t="s">
        <v>159</v>
      </c>
      <c r="D4930">
        <v>2013</v>
      </c>
      <c r="E4930" t="s">
        <v>13</v>
      </c>
      <c r="F4930" t="s">
        <v>14</v>
      </c>
      <c r="G4930" t="s">
        <v>15</v>
      </c>
      <c r="H4930" t="s">
        <v>16</v>
      </c>
      <c r="I4930">
        <v>7.1354773999999996E-2</v>
      </c>
      <c r="J4930">
        <v>12.5</v>
      </c>
      <c r="K4930">
        <v>125.702</v>
      </c>
      <c r="L4930">
        <v>3.4</v>
      </c>
    </row>
    <row r="4931" spans="1:12" x14ac:dyDescent="0.35">
      <c r="A4931" t="s">
        <v>10</v>
      </c>
      <c r="B4931" t="s">
        <v>314</v>
      </c>
      <c r="C4931" t="s">
        <v>24</v>
      </c>
      <c r="D4931">
        <v>2013</v>
      </c>
      <c r="E4931" t="s">
        <v>13</v>
      </c>
      <c r="F4931" t="s">
        <v>14</v>
      </c>
      <c r="G4931" t="s">
        <v>15</v>
      </c>
      <c r="H4931" t="s">
        <v>16</v>
      </c>
      <c r="I4931">
        <v>1.8051090999999998E-2</v>
      </c>
      <c r="J4931">
        <v>19.75</v>
      </c>
      <c r="K4931">
        <v>179.86600000000001</v>
      </c>
      <c r="L4931">
        <v>3.4</v>
      </c>
    </row>
    <row r="4932" spans="1:12" x14ac:dyDescent="0.35">
      <c r="A4932" t="s">
        <v>10</v>
      </c>
      <c r="B4932" t="s">
        <v>1164</v>
      </c>
      <c r="C4932" t="s">
        <v>32</v>
      </c>
      <c r="D4932">
        <v>2013</v>
      </c>
      <c r="E4932" t="s">
        <v>13</v>
      </c>
      <c r="F4932" t="s">
        <v>14</v>
      </c>
      <c r="G4932" t="s">
        <v>15</v>
      </c>
      <c r="H4932" t="s">
        <v>16</v>
      </c>
      <c r="I4932">
        <v>0.11284010799999999</v>
      </c>
      <c r="J4932">
        <v>8.85</v>
      </c>
      <c r="K4932">
        <v>122.03879999999999</v>
      </c>
      <c r="L4932">
        <v>3.4</v>
      </c>
    </row>
    <row r="4933" spans="1:12" x14ac:dyDescent="0.35">
      <c r="A4933" t="s">
        <v>17</v>
      </c>
      <c r="B4933" t="s">
        <v>1578</v>
      </c>
      <c r="C4933" t="s">
        <v>61</v>
      </c>
      <c r="D4933">
        <v>2018</v>
      </c>
      <c r="E4933" t="s">
        <v>138</v>
      </c>
      <c r="F4933" t="s">
        <v>14</v>
      </c>
      <c r="G4933" t="s">
        <v>26</v>
      </c>
      <c r="H4933" t="s">
        <v>40</v>
      </c>
      <c r="I4933">
        <v>3.7160705000000002E-2</v>
      </c>
      <c r="K4933">
        <v>54.229799999999997</v>
      </c>
      <c r="L4933">
        <v>3.4</v>
      </c>
    </row>
    <row r="4934" spans="1:12" x14ac:dyDescent="0.35">
      <c r="A4934" t="s">
        <v>17</v>
      </c>
      <c r="B4934" t="s">
        <v>642</v>
      </c>
      <c r="C4934" t="s">
        <v>48</v>
      </c>
      <c r="D4934">
        <v>2018</v>
      </c>
      <c r="E4934" t="s">
        <v>138</v>
      </c>
      <c r="F4934" t="s">
        <v>14</v>
      </c>
      <c r="G4934" t="s">
        <v>26</v>
      </c>
      <c r="H4934" t="s">
        <v>40</v>
      </c>
      <c r="I4934">
        <v>0.19033746000000001</v>
      </c>
      <c r="K4934">
        <v>159.45779999999999</v>
      </c>
      <c r="L4934">
        <v>3.4</v>
      </c>
    </row>
    <row r="4935" spans="1:12" x14ac:dyDescent="0.35">
      <c r="A4935" t="s">
        <v>10</v>
      </c>
      <c r="B4935" t="s">
        <v>1057</v>
      </c>
      <c r="C4935" t="s">
        <v>48</v>
      </c>
      <c r="D4935">
        <v>2018</v>
      </c>
      <c r="E4935" t="s">
        <v>138</v>
      </c>
      <c r="F4935" t="s">
        <v>14</v>
      </c>
      <c r="G4935" t="s">
        <v>26</v>
      </c>
      <c r="H4935" t="s">
        <v>40</v>
      </c>
      <c r="I4935">
        <v>6.216667E-2</v>
      </c>
      <c r="K4935">
        <v>112.3518</v>
      </c>
      <c r="L4935">
        <v>3.4</v>
      </c>
    </row>
    <row r="4936" spans="1:12" x14ac:dyDescent="0.35">
      <c r="A4936" t="s">
        <v>17</v>
      </c>
      <c r="B4936" t="s">
        <v>1187</v>
      </c>
      <c r="C4936" t="s">
        <v>95</v>
      </c>
      <c r="D4936">
        <v>2016</v>
      </c>
      <c r="E4936" t="s">
        <v>25</v>
      </c>
      <c r="F4936" t="s">
        <v>14</v>
      </c>
      <c r="G4936" t="s">
        <v>26</v>
      </c>
      <c r="H4936" t="s">
        <v>16</v>
      </c>
      <c r="I4936">
        <v>5.6434816999999998E-2</v>
      </c>
      <c r="J4936">
        <v>11.3</v>
      </c>
      <c r="K4936">
        <v>247.81180000000001</v>
      </c>
      <c r="L4936">
        <v>3.4</v>
      </c>
    </row>
    <row r="4937" spans="1:12" x14ac:dyDescent="0.35">
      <c r="A4937" t="s">
        <v>17</v>
      </c>
      <c r="B4937" t="s">
        <v>145</v>
      </c>
      <c r="C4937" t="s">
        <v>19</v>
      </c>
      <c r="D4937">
        <v>2016</v>
      </c>
      <c r="E4937" t="s">
        <v>25</v>
      </c>
      <c r="F4937" t="s">
        <v>14</v>
      </c>
      <c r="G4937" t="s">
        <v>26</v>
      </c>
      <c r="H4937" t="s">
        <v>16</v>
      </c>
      <c r="I4937">
        <v>0</v>
      </c>
      <c r="J4937">
        <v>5.6150000000000002</v>
      </c>
      <c r="K4937">
        <v>121.973</v>
      </c>
      <c r="L4937">
        <v>3.4</v>
      </c>
    </row>
    <row r="4938" spans="1:12" x14ac:dyDescent="0.35">
      <c r="A4938" t="s">
        <v>17</v>
      </c>
      <c r="B4938" t="s">
        <v>1369</v>
      </c>
      <c r="C4938" t="s">
        <v>54</v>
      </c>
      <c r="D4938">
        <v>2016</v>
      </c>
      <c r="E4938" t="s">
        <v>25</v>
      </c>
      <c r="F4938" t="s">
        <v>14</v>
      </c>
      <c r="G4938" t="s">
        <v>26</v>
      </c>
      <c r="H4938" t="s">
        <v>16</v>
      </c>
      <c r="I4938">
        <v>7.2798890000000003E-3</v>
      </c>
      <c r="J4938">
        <v>11.3</v>
      </c>
      <c r="K4938">
        <v>199.3426</v>
      </c>
      <c r="L4938">
        <v>3.4</v>
      </c>
    </row>
    <row r="4939" spans="1:12" x14ac:dyDescent="0.35">
      <c r="A4939" t="s">
        <v>17</v>
      </c>
      <c r="B4939" t="s">
        <v>1579</v>
      </c>
      <c r="C4939" t="s">
        <v>12</v>
      </c>
      <c r="D4939">
        <v>2016</v>
      </c>
      <c r="E4939" t="s">
        <v>25</v>
      </c>
      <c r="F4939" t="s">
        <v>14</v>
      </c>
      <c r="G4939" t="s">
        <v>26</v>
      </c>
      <c r="H4939" t="s">
        <v>16</v>
      </c>
      <c r="I4939">
        <v>5.507343E-2</v>
      </c>
      <c r="J4939">
        <v>17.75</v>
      </c>
      <c r="K4939">
        <v>145.14439999999999</v>
      </c>
      <c r="L4939">
        <v>3.4</v>
      </c>
    </row>
    <row r="4940" spans="1:12" x14ac:dyDescent="0.35">
      <c r="A4940" t="s">
        <v>10</v>
      </c>
      <c r="B4940" t="s">
        <v>551</v>
      </c>
      <c r="C4940" t="s">
        <v>95</v>
      </c>
      <c r="D4940">
        <v>2016</v>
      </c>
      <c r="E4940" t="s">
        <v>25</v>
      </c>
      <c r="F4940" t="s">
        <v>14</v>
      </c>
      <c r="G4940" t="s">
        <v>26</v>
      </c>
      <c r="H4940" t="s">
        <v>16</v>
      </c>
      <c r="I4940">
        <v>5.3837560999999999E-2</v>
      </c>
      <c r="J4940">
        <v>14.85</v>
      </c>
      <c r="K4940">
        <v>120.80719999999999</v>
      </c>
      <c r="L4940">
        <v>3.4</v>
      </c>
    </row>
    <row r="4941" spans="1:12" x14ac:dyDescent="0.35">
      <c r="A4941" t="s">
        <v>10</v>
      </c>
      <c r="B4941" t="s">
        <v>1099</v>
      </c>
      <c r="C4941" t="s">
        <v>48</v>
      </c>
      <c r="D4941">
        <v>2016</v>
      </c>
      <c r="E4941" t="s">
        <v>25</v>
      </c>
      <c r="F4941" t="s">
        <v>14</v>
      </c>
      <c r="G4941" t="s">
        <v>26</v>
      </c>
      <c r="H4941" t="s">
        <v>16</v>
      </c>
      <c r="I4941">
        <v>3.7764306999999997E-2</v>
      </c>
      <c r="J4941">
        <v>10</v>
      </c>
      <c r="K4941">
        <v>127.29940000000001</v>
      </c>
      <c r="L4941">
        <v>3.4</v>
      </c>
    </row>
    <row r="4942" spans="1:12" x14ac:dyDescent="0.35">
      <c r="A4942" t="s">
        <v>10</v>
      </c>
      <c r="B4942" t="s">
        <v>954</v>
      </c>
      <c r="C4942" t="s">
        <v>74</v>
      </c>
      <c r="D4942">
        <v>2016</v>
      </c>
      <c r="E4942" t="s">
        <v>25</v>
      </c>
      <c r="F4942" t="s">
        <v>14</v>
      </c>
      <c r="G4942" t="s">
        <v>26</v>
      </c>
      <c r="H4942" t="s">
        <v>16</v>
      </c>
      <c r="I4942">
        <v>3.3052168E-2</v>
      </c>
      <c r="J4942">
        <v>10.6</v>
      </c>
      <c r="K4942">
        <v>49.700800000000001</v>
      </c>
      <c r="L4942">
        <v>3.4</v>
      </c>
    </row>
    <row r="4943" spans="1:12" x14ac:dyDescent="0.35">
      <c r="A4943" t="s">
        <v>17</v>
      </c>
      <c r="B4943" t="s">
        <v>795</v>
      </c>
      <c r="C4943" t="s">
        <v>61</v>
      </c>
      <c r="D4943">
        <v>2015</v>
      </c>
      <c r="E4943" t="s">
        <v>33</v>
      </c>
      <c r="F4943" t="s">
        <v>34</v>
      </c>
      <c r="G4943" t="s">
        <v>15</v>
      </c>
      <c r="H4943" t="s">
        <v>16</v>
      </c>
      <c r="I4943">
        <v>3.8815341000000003E-2</v>
      </c>
      <c r="J4943">
        <v>19.7</v>
      </c>
      <c r="K4943">
        <v>124.2362</v>
      </c>
      <c r="L4943">
        <v>3.4</v>
      </c>
    </row>
    <row r="4944" spans="1:12" x14ac:dyDescent="0.35">
      <c r="A4944" t="s">
        <v>17</v>
      </c>
      <c r="B4944" t="s">
        <v>1528</v>
      </c>
      <c r="C4944" t="s">
        <v>64</v>
      </c>
      <c r="D4944">
        <v>2020</v>
      </c>
      <c r="E4944" t="s">
        <v>37</v>
      </c>
      <c r="F4944" t="s">
        <v>34</v>
      </c>
      <c r="G4944" t="s">
        <v>15</v>
      </c>
      <c r="H4944" t="s">
        <v>16</v>
      </c>
      <c r="I4944">
        <v>2.3274106999999999E-2</v>
      </c>
      <c r="J4944">
        <v>20.5</v>
      </c>
      <c r="K4944">
        <v>154.13399999999999</v>
      </c>
      <c r="L4944">
        <v>3.4</v>
      </c>
    </row>
    <row r="4945" spans="1:12" x14ac:dyDescent="0.35">
      <c r="A4945" t="s">
        <v>17</v>
      </c>
      <c r="B4945" t="s">
        <v>225</v>
      </c>
      <c r="C4945" t="s">
        <v>28</v>
      </c>
      <c r="D4945">
        <v>2015</v>
      </c>
      <c r="E4945" t="s">
        <v>33</v>
      </c>
      <c r="F4945" t="s">
        <v>34</v>
      </c>
      <c r="G4945" t="s">
        <v>15</v>
      </c>
      <c r="H4945" t="s">
        <v>16</v>
      </c>
      <c r="I4945">
        <v>0.124758619</v>
      </c>
      <c r="J4945">
        <v>6.4649999999999999</v>
      </c>
      <c r="K4945">
        <v>264.18439999999998</v>
      </c>
      <c r="L4945">
        <v>3.4</v>
      </c>
    </row>
    <row r="4946" spans="1:12" x14ac:dyDescent="0.35">
      <c r="A4946" t="s">
        <v>17</v>
      </c>
      <c r="B4946" t="s">
        <v>1314</v>
      </c>
      <c r="C4946" t="s">
        <v>24</v>
      </c>
      <c r="D4946">
        <v>2015</v>
      </c>
      <c r="E4946" t="s">
        <v>33</v>
      </c>
      <c r="F4946" t="s">
        <v>34</v>
      </c>
      <c r="G4946" t="s">
        <v>15</v>
      </c>
      <c r="H4946" t="s">
        <v>16</v>
      </c>
      <c r="I4946">
        <v>6.6918730999999995E-2</v>
      </c>
      <c r="J4946">
        <v>9.3000000000000007</v>
      </c>
      <c r="K4946">
        <v>184.22919999999999</v>
      </c>
      <c r="L4946">
        <v>3.4</v>
      </c>
    </row>
    <row r="4947" spans="1:12" x14ac:dyDescent="0.35">
      <c r="A4947" t="s">
        <v>17</v>
      </c>
      <c r="B4947" t="s">
        <v>1110</v>
      </c>
      <c r="C4947" t="s">
        <v>12</v>
      </c>
      <c r="D4947">
        <v>2015</v>
      </c>
      <c r="E4947" t="s">
        <v>33</v>
      </c>
      <c r="F4947" t="s">
        <v>34</v>
      </c>
      <c r="G4947" t="s">
        <v>15</v>
      </c>
      <c r="H4947" t="s">
        <v>16</v>
      </c>
      <c r="I4947">
        <v>2.4020078E-2</v>
      </c>
      <c r="J4947">
        <v>10.65</v>
      </c>
      <c r="K4947">
        <v>57.227200000000003</v>
      </c>
      <c r="L4947">
        <v>3.4</v>
      </c>
    </row>
    <row r="4948" spans="1:12" x14ac:dyDescent="0.35">
      <c r="A4948" t="s">
        <v>17</v>
      </c>
      <c r="B4948" t="s">
        <v>794</v>
      </c>
      <c r="C4948" t="s">
        <v>61</v>
      </c>
      <c r="D4948">
        <v>2015</v>
      </c>
      <c r="E4948" t="s">
        <v>33</v>
      </c>
      <c r="F4948" t="s">
        <v>34</v>
      </c>
      <c r="G4948" t="s">
        <v>15</v>
      </c>
      <c r="H4948" t="s">
        <v>16</v>
      </c>
      <c r="I4948">
        <v>3.4474060000000001E-2</v>
      </c>
      <c r="J4948">
        <v>8.26</v>
      </c>
      <c r="K4948">
        <v>117.0834</v>
      </c>
      <c r="L4948">
        <v>3.4</v>
      </c>
    </row>
    <row r="4949" spans="1:12" x14ac:dyDescent="0.35">
      <c r="A4949" t="s">
        <v>17</v>
      </c>
      <c r="B4949" t="s">
        <v>1463</v>
      </c>
      <c r="C4949" t="s">
        <v>61</v>
      </c>
      <c r="D4949">
        <v>2015</v>
      </c>
      <c r="E4949" t="s">
        <v>33</v>
      </c>
      <c r="F4949" t="s">
        <v>34</v>
      </c>
      <c r="G4949" t="s">
        <v>26</v>
      </c>
      <c r="H4949" t="s">
        <v>16</v>
      </c>
      <c r="I4949">
        <v>3.4640466000000002E-2</v>
      </c>
      <c r="J4949">
        <v>13.85</v>
      </c>
      <c r="K4949">
        <v>116.14919999999999</v>
      </c>
      <c r="L4949">
        <v>3.4</v>
      </c>
    </row>
    <row r="4950" spans="1:12" x14ac:dyDescent="0.35">
      <c r="A4950" t="s">
        <v>17</v>
      </c>
      <c r="B4950" t="s">
        <v>721</v>
      </c>
      <c r="C4950" t="s">
        <v>42</v>
      </c>
      <c r="D4950">
        <v>2015</v>
      </c>
      <c r="E4950" t="s">
        <v>33</v>
      </c>
      <c r="F4950" t="s">
        <v>34</v>
      </c>
      <c r="G4950" t="s">
        <v>26</v>
      </c>
      <c r="H4950" t="s">
        <v>16</v>
      </c>
      <c r="I4950">
        <v>0</v>
      </c>
      <c r="J4950">
        <v>6.9649999999999999</v>
      </c>
      <c r="K4950">
        <v>159.66040000000001</v>
      </c>
      <c r="L4950">
        <v>3.4</v>
      </c>
    </row>
    <row r="4951" spans="1:12" x14ac:dyDescent="0.35">
      <c r="A4951" t="s">
        <v>17</v>
      </c>
      <c r="B4951" t="s">
        <v>175</v>
      </c>
      <c r="C4951" t="s">
        <v>54</v>
      </c>
      <c r="D4951">
        <v>2015</v>
      </c>
      <c r="E4951" t="s">
        <v>33</v>
      </c>
      <c r="F4951" t="s">
        <v>34</v>
      </c>
      <c r="G4951" t="s">
        <v>26</v>
      </c>
      <c r="H4951" t="s">
        <v>16</v>
      </c>
      <c r="I4951">
        <v>1.0652508E-2</v>
      </c>
      <c r="J4951">
        <v>6.17</v>
      </c>
      <c r="K4951">
        <v>65.682599999999994</v>
      </c>
      <c r="L4951">
        <v>3.4</v>
      </c>
    </row>
    <row r="4952" spans="1:12" x14ac:dyDescent="0.35">
      <c r="A4952" t="s">
        <v>17</v>
      </c>
      <c r="B4952" t="s">
        <v>243</v>
      </c>
      <c r="C4952" t="s">
        <v>54</v>
      </c>
      <c r="D4952">
        <v>2015</v>
      </c>
      <c r="E4952" t="s">
        <v>33</v>
      </c>
      <c r="F4952" t="s">
        <v>34</v>
      </c>
      <c r="G4952" t="s">
        <v>26</v>
      </c>
      <c r="H4952" t="s">
        <v>16</v>
      </c>
      <c r="I4952">
        <v>1.001904E-2</v>
      </c>
      <c r="J4952">
        <v>21.25</v>
      </c>
      <c r="K4952">
        <v>184.66079999999999</v>
      </c>
      <c r="L4952">
        <v>3.4</v>
      </c>
    </row>
    <row r="4953" spans="1:12" x14ac:dyDescent="0.35">
      <c r="A4953" t="s">
        <v>17</v>
      </c>
      <c r="B4953" t="s">
        <v>1541</v>
      </c>
      <c r="C4953" t="s">
        <v>48</v>
      </c>
      <c r="D4953">
        <v>2015</v>
      </c>
      <c r="E4953" t="s">
        <v>33</v>
      </c>
      <c r="F4953" t="s">
        <v>34</v>
      </c>
      <c r="G4953" t="s">
        <v>26</v>
      </c>
      <c r="H4953" t="s">
        <v>16</v>
      </c>
      <c r="I4953">
        <v>0.173833129</v>
      </c>
      <c r="J4953">
        <v>15.1</v>
      </c>
      <c r="K4953">
        <v>1102.511</v>
      </c>
      <c r="L4953">
        <v>3.4</v>
      </c>
    </row>
    <row r="4954" spans="1:12" x14ac:dyDescent="0.35">
      <c r="A4954" t="s">
        <v>17</v>
      </c>
      <c r="B4954" t="s">
        <v>344</v>
      </c>
      <c r="C4954" t="s">
        <v>67</v>
      </c>
      <c r="D4954">
        <v>2020</v>
      </c>
      <c r="E4954" t="s">
        <v>37</v>
      </c>
      <c r="F4954" t="s">
        <v>34</v>
      </c>
      <c r="G4954" t="s">
        <v>26</v>
      </c>
      <c r="H4954" t="s">
        <v>16</v>
      </c>
      <c r="I4954">
        <v>0.137584599</v>
      </c>
      <c r="J4954">
        <v>10.895</v>
      </c>
      <c r="K4954">
        <v>262.2568</v>
      </c>
      <c r="L4954">
        <v>3.4</v>
      </c>
    </row>
    <row r="4955" spans="1:12" x14ac:dyDescent="0.35">
      <c r="A4955" t="s">
        <v>17</v>
      </c>
      <c r="B4955" t="s">
        <v>657</v>
      </c>
      <c r="C4955" t="s">
        <v>32</v>
      </c>
      <c r="D4955">
        <v>2020</v>
      </c>
      <c r="E4955" t="s">
        <v>37</v>
      </c>
      <c r="F4955" t="s">
        <v>34</v>
      </c>
      <c r="G4955" t="s">
        <v>30</v>
      </c>
      <c r="H4955" t="s">
        <v>16</v>
      </c>
      <c r="I4955">
        <v>9.8457814000000005E-2</v>
      </c>
      <c r="J4955">
        <v>17.5</v>
      </c>
      <c r="K4955">
        <v>171.77379999999999</v>
      </c>
      <c r="L4955">
        <v>3.4</v>
      </c>
    </row>
    <row r="4956" spans="1:12" x14ac:dyDescent="0.35">
      <c r="A4956" t="s">
        <v>10</v>
      </c>
      <c r="B4956" t="s">
        <v>1197</v>
      </c>
      <c r="C4956" t="s">
        <v>57</v>
      </c>
      <c r="D4956">
        <v>2015</v>
      </c>
      <c r="E4956" t="s">
        <v>33</v>
      </c>
      <c r="F4956" t="s">
        <v>34</v>
      </c>
      <c r="G4956" t="s">
        <v>30</v>
      </c>
      <c r="H4956" t="s">
        <v>16</v>
      </c>
      <c r="I4956">
        <v>7.5660889999999995E-2</v>
      </c>
      <c r="J4956">
        <v>6.5750000000000002</v>
      </c>
      <c r="K4956">
        <v>145.4444</v>
      </c>
      <c r="L4956">
        <v>3.4</v>
      </c>
    </row>
    <row r="4957" spans="1:12" x14ac:dyDescent="0.35">
      <c r="A4957" t="s">
        <v>10</v>
      </c>
      <c r="B4957" t="s">
        <v>1048</v>
      </c>
      <c r="C4957" t="s">
        <v>28</v>
      </c>
      <c r="D4957">
        <v>2015</v>
      </c>
      <c r="E4957" t="s">
        <v>33</v>
      </c>
      <c r="F4957" t="s">
        <v>34</v>
      </c>
      <c r="G4957" t="s">
        <v>30</v>
      </c>
      <c r="H4957" t="s">
        <v>16</v>
      </c>
      <c r="I4957">
        <v>9.2158377E-2</v>
      </c>
      <c r="J4957">
        <v>6.6150000000000002</v>
      </c>
      <c r="K4957">
        <v>251.14080000000001</v>
      </c>
      <c r="L4957">
        <v>3.4</v>
      </c>
    </row>
    <row r="4958" spans="1:12" x14ac:dyDescent="0.35">
      <c r="A4958" t="s">
        <v>10</v>
      </c>
      <c r="B4958" t="s">
        <v>900</v>
      </c>
      <c r="C4958" t="s">
        <v>28</v>
      </c>
      <c r="D4958">
        <v>2015</v>
      </c>
      <c r="E4958" t="s">
        <v>33</v>
      </c>
      <c r="F4958" t="s">
        <v>34</v>
      </c>
      <c r="G4958" t="s">
        <v>30</v>
      </c>
      <c r="H4958" t="s">
        <v>16</v>
      </c>
      <c r="I4958">
        <v>5.4488533999999998E-2</v>
      </c>
      <c r="J4958">
        <v>15</v>
      </c>
      <c r="K4958">
        <v>57.590400000000002</v>
      </c>
      <c r="L4958">
        <v>3.4</v>
      </c>
    </row>
    <row r="4959" spans="1:12" x14ac:dyDescent="0.35">
      <c r="A4959" t="s">
        <v>10</v>
      </c>
      <c r="B4959" t="s">
        <v>423</v>
      </c>
      <c r="C4959" t="s">
        <v>28</v>
      </c>
      <c r="D4959">
        <v>2015</v>
      </c>
      <c r="E4959" t="s">
        <v>33</v>
      </c>
      <c r="F4959" t="s">
        <v>34</v>
      </c>
      <c r="G4959" t="s">
        <v>30</v>
      </c>
      <c r="H4959" t="s">
        <v>16</v>
      </c>
      <c r="I4959">
        <v>0.10293224600000001</v>
      </c>
      <c r="J4959">
        <v>20.25</v>
      </c>
      <c r="K4959">
        <v>93.212000000000003</v>
      </c>
      <c r="L4959">
        <v>3.4</v>
      </c>
    </row>
    <row r="4960" spans="1:12" x14ac:dyDescent="0.35">
      <c r="A4960" t="s">
        <v>10</v>
      </c>
      <c r="B4960" t="s">
        <v>487</v>
      </c>
      <c r="C4960" t="s">
        <v>48</v>
      </c>
      <c r="D4960">
        <v>2015</v>
      </c>
      <c r="E4960" t="s">
        <v>33</v>
      </c>
      <c r="F4960" t="s">
        <v>34</v>
      </c>
      <c r="G4960" t="s">
        <v>30</v>
      </c>
      <c r="H4960" t="s">
        <v>16</v>
      </c>
      <c r="I4960">
        <v>0.12367891</v>
      </c>
      <c r="J4960">
        <v>6.67</v>
      </c>
      <c r="K4960">
        <v>88.951400000000007</v>
      </c>
      <c r="L4960">
        <v>3.4</v>
      </c>
    </row>
    <row r="4961" spans="1:12" x14ac:dyDescent="0.35">
      <c r="A4961" t="s">
        <v>10</v>
      </c>
      <c r="B4961" t="s">
        <v>1401</v>
      </c>
      <c r="C4961" t="s">
        <v>48</v>
      </c>
      <c r="D4961">
        <v>2015</v>
      </c>
      <c r="E4961" t="s">
        <v>33</v>
      </c>
      <c r="F4961" t="s">
        <v>34</v>
      </c>
      <c r="G4961" t="s">
        <v>30</v>
      </c>
      <c r="H4961" t="s">
        <v>16</v>
      </c>
      <c r="I4961">
        <v>8.9735804000000002E-2</v>
      </c>
      <c r="J4961">
        <v>8.27</v>
      </c>
      <c r="K4961">
        <v>148.77080000000001</v>
      </c>
      <c r="L4961">
        <v>3.4</v>
      </c>
    </row>
    <row r="4962" spans="1:12" x14ac:dyDescent="0.35">
      <c r="A4962" t="s">
        <v>10</v>
      </c>
      <c r="B4962" t="s">
        <v>1345</v>
      </c>
      <c r="C4962" t="s">
        <v>28</v>
      </c>
      <c r="D4962">
        <v>2020</v>
      </c>
      <c r="E4962" t="s">
        <v>37</v>
      </c>
      <c r="F4962" t="s">
        <v>34</v>
      </c>
      <c r="G4962" t="s">
        <v>30</v>
      </c>
      <c r="H4962" t="s">
        <v>16</v>
      </c>
      <c r="I4962">
        <v>4.0432954E-2</v>
      </c>
      <c r="J4962">
        <v>8.6</v>
      </c>
      <c r="K4962">
        <v>191.65299999999999</v>
      </c>
      <c r="L4962">
        <v>3.4</v>
      </c>
    </row>
    <row r="4963" spans="1:12" x14ac:dyDescent="0.35">
      <c r="A4963" t="s">
        <v>10</v>
      </c>
      <c r="B4963" t="s">
        <v>1254</v>
      </c>
      <c r="C4963" t="s">
        <v>28</v>
      </c>
      <c r="D4963">
        <v>2020</v>
      </c>
      <c r="E4963" t="s">
        <v>37</v>
      </c>
      <c r="F4963" t="s">
        <v>34</v>
      </c>
      <c r="G4963" t="s">
        <v>30</v>
      </c>
      <c r="H4963" t="s">
        <v>16</v>
      </c>
      <c r="I4963">
        <v>4.7073322000000001E-2</v>
      </c>
      <c r="J4963">
        <v>17.100000000000001</v>
      </c>
      <c r="K4963">
        <v>138.68379999999999</v>
      </c>
      <c r="L4963">
        <v>3.4</v>
      </c>
    </row>
    <row r="4964" spans="1:12" x14ac:dyDescent="0.35">
      <c r="A4964" t="s">
        <v>10</v>
      </c>
      <c r="B4964" t="s">
        <v>1006</v>
      </c>
      <c r="C4964" t="s">
        <v>24</v>
      </c>
      <c r="D4964">
        <v>2020</v>
      </c>
      <c r="E4964" t="s">
        <v>37</v>
      </c>
      <c r="F4964" t="s">
        <v>34</v>
      </c>
      <c r="G4964" t="s">
        <v>30</v>
      </c>
      <c r="H4964" t="s">
        <v>16</v>
      </c>
      <c r="I4964">
        <v>8.3399788000000002E-2</v>
      </c>
      <c r="J4964">
        <v>7.75</v>
      </c>
      <c r="K4964">
        <v>34.555799999999998</v>
      </c>
      <c r="L4964">
        <v>3.4</v>
      </c>
    </row>
    <row r="4965" spans="1:12" x14ac:dyDescent="0.35">
      <c r="A4965" t="s">
        <v>17</v>
      </c>
      <c r="B4965" t="s">
        <v>821</v>
      </c>
      <c r="C4965" t="s">
        <v>42</v>
      </c>
      <c r="D4965">
        <v>2017</v>
      </c>
      <c r="E4965" t="s">
        <v>50</v>
      </c>
      <c r="F4965" t="s">
        <v>34</v>
      </c>
      <c r="G4965" t="s">
        <v>26</v>
      </c>
      <c r="H4965" t="s">
        <v>16</v>
      </c>
      <c r="I4965">
        <v>9.0278633999999996E-2</v>
      </c>
      <c r="J4965">
        <v>6.5250000000000004</v>
      </c>
      <c r="K4965">
        <v>86.788200000000003</v>
      </c>
      <c r="L4965">
        <v>3.4</v>
      </c>
    </row>
    <row r="4966" spans="1:12" x14ac:dyDescent="0.35">
      <c r="A4966" t="s">
        <v>17</v>
      </c>
      <c r="B4966" t="s">
        <v>736</v>
      </c>
      <c r="C4966" t="s">
        <v>159</v>
      </c>
      <c r="D4966">
        <v>2017</v>
      </c>
      <c r="E4966" t="s">
        <v>50</v>
      </c>
      <c r="F4966" t="s">
        <v>34</v>
      </c>
      <c r="G4966" t="s">
        <v>26</v>
      </c>
      <c r="H4966" t="s">
        <v>16</v>
      </c>
      <c r="I4966">
        <v>0</v>
      </c>
      <c r="J4966">
        <v>12.85</v>
      </c>
      <c r="K4966">
        <v>254.70400000000001</v>
      </c>
      <c r="L4966">
        <v>3.4</v>
      </c>
    </row>
    <row r="4967" spans="1:12" x14ac:dyDescent="0.35">
      <c r="A4967" t="s">
        <v>17</v>
      </c>
      <c r="B4967" t="s">
        <v>1445</v>
      </c>
      <c r="C4967" t="s">
        <v>19</v>
      </c>
      <c r="D4967">
        <v>2017</v>
      </c>
      <c r="E4967" t="s">
        <v>50</v>
      </c>
      <c r="F4967" t="s">
        <v>34</v>
      </c>
      <c r="G4967" t="s">
        <v>26</v>
      </c>
      <c r="H4967" t="s">
        <v>16</v>
      </c>
      <c r="I4967">
        <v>5.4630544000000003E-2</v>
      </c>
      <c r="J4967">
        <v>7.5650000000000004</v>
      </c>
      <c r="K4967">
        <v>57.393000000000001</v>
      </c>
      <c r="L4967">
        <v>3.4</v>
      </c>
    </row>
    <row r="4968" spans="1:12" x14ac:dyDescent="0.35">
      <c r="A4968" t="s">
        <v>17</v>
      </c>
      <c r="B4968" t="s">
        <v>1327</v>
      </c>
      <c r="C4968" t="s">
        <v>42</v>
      </c>
      <c r="D4968">
        <v>2017</v>
      </c>
      <c r="E4968" t="s">
        <v>50</v>
      </c>
      <c r="F4968" t="s">
        <v>34</v>
      </c>
      <c r="G4968" t="s">
        <v>26</v>
      </c>
      <c r="H4968" t="s">
        <v>16</v>
      </c>
      <c r="I4968">
        <v>5.0929428999999998E-2</v>
      </c>
      <c r="J4968">
        <v>17.7</v>
      </c>
      <c r="K4968">
        <v>129.1678</v>
      </c>
      <c r="L4968">
        <v>3.4</v>
      </c>
    </row>
    <row r="4969" spans="1:12" x14ac:dyDescent="0.35">
      <c r="A4969" t="s">
        <v>17</v>
      </c>
      <c r="B4969" t="s">
        <v>1580</v>
      </c>
      <c r="C4969" t="s">
        <v>32</v>
      </c>
      <c r="D4969">
        <v>2017</v>
      </c>
      <c r="E4969" t="s">
        <v>50</v>
      </c>
      <c r="F4969" t="s">
        <v>34</v>
      </c>
      <c r="G4969" t="s">
        <v>26</v>
      </c>
      <c r="H4969" t="s">
        <v>16</v>
      </c>
      <c r="I4969">
        <v>2.0573333999999999E-2</v>
      </c>
      <c r="J4969">
        <v>8.7850000000000001</v>
      </c>
      <c r="K4969">
        <v>156.46559999999999</v>
      </c>
      <c r="L4969">
        <v>3.4</v>
      </c>
    </row>
    <row r="4970" spans="1:12" x14ac:dyDescent="0.35">
      <c r="A4970" t="s">
        <v>17</v>
      </c>
      <c r="B4970" t="s">
        <v>1537</v>
      </c>
      <c r="C4970" t="s">
        <v>32</v>
      </c>
      <c r="D4970">
        <v>2017</v>
      </c>
      <c r="E4970" t="s">
        <v>50</v>
      </c>
      <c r="F4970" t="s">
        <v>34</v>
      </c>
      <c r="G4970" t="s">
        <v>26</v>
      </c>
      <c r="H4970" t="s">
        <v>16</v>
      </c>
      <c r="I4970">
        <v>0</v>
      </c>
      <c r="J4970">
        <v>20.75</v>
      </c>
      <c r="K4970">
        <v>153.00239999999999</v>
      </c>
      <c r="L4970">
        <v>3.4</v>
      </c>
    </row>
    <row r="4971" spans="1:12" x14ac:dyDescent="0.35">
      <c r="A4971" t="s">
        <v>10</v>
      </c>
      <c r="B4971" t="s">
        <v>512</v>
      </c>
      <c r="C4971" t="s">
        <v>67</v>
      </c>
      <c r="D4971">
        <v>2017</v>
      </c>
      <c r="E4971" t="s">
        <v>50</v>
      </c>
      <c r="F4971" t="s">
        <v>34</v>
      </c>
      <c r="G4971" t="s">
        <v>26</v>
      </c>
      <c r="H4971" t="s">
        <v>16</v>
      </c>
      <c r="I4971">
        <v>2.0565921000000001E-2</v>
      </c>
      <c r="J4971">
        <v>11.5</v>
      </c>
      <c r="K4971">
        <v>86.054000000000002</v>
      </c>
      <c r="L4971">
        <v>3.4</v>
      </c>
    </row>
    <row r="4972" spans="1:12" x14ac:dyDescent="0.35">
      <c r="A4972" t="s">
        <v>17</v>
      </c>
      <c r="B4972" t="s">
        <v>1034</v>
      </c>
      <c r="C4972" t="s">
        <v>57</v>
      </c>
      <c r="D4972">
        <v>2011</v>
      </c>
      <c r="E4972" t="s">
        <v>39</v>
      </c>
      <c r="F4972" t="s">
        <v>21</v>
      </c>
      <c r="G4972" t="s">
        <v>15</v>
      </c>
      <c r="H4972" t="s">
        <v>40</v>
      </c>
      <c r="I4972">
        <v>7.7622622000000002E-2</v>
      </c>
      <c r="J4972">
        <v>15</v>
      </c>
      <c r="K4972">
        <v>121.84139999999999</v>
      </c>
      <c r="L4972">
        <v>3.4</v>
      </c>
    </row>
    <row r="4973" spans="1:12" x14ac:dyDescent="0.35">
      <c r="A4973" t="s">
        <v>17</v>
      </c>
      <c r="B4973" t="s">
        <v>858</v>
      </c>
      <c r="C4973" t="s">
        <v>61</v>
      </c>
      <c r="D4973">
        <v>2011</v>
      </c>
      <c r="E4973" t="s">
        <v>39</v>
      </c>
      <c r="F4973" t="s">
        <v>21</v>
      </c>
      <c r="G4973" t="s">
        <v>15</v>
      </c>
      <c r="H4973" t="s">
        <v>40</v>
      </c>
      <c r="I4973">
        <v>0.18784108199999999</v>
      </c>
      <c r="J4973">
        <v>10.195</v>
      </c>
      <c r="K4973">
        <v>112.486</v>
      </c>
      <c r="L4973">
        <v>3.4</v>
      </c>
    </row>
    <row r="4974" spans="1:12" x14ac:dyDescent="0.35">
      <c r="A4974" t="s">
        <v>17</v>
      </c>
      <c r="B4974" t="s">
        <v>992</v>
      </c>
      <c r="C4974" t="s">
        <v>19</v>
      </c>
      <c r="D4974">
        <v>2011</v>
      </c>
      <c r="E4974" t="s">
        <v>39</v>
      </c>
      <c r="F4974" t="s">
        <v>21</v>
      </c>
      <c r="G4974" t="s">
        <v>15</v>
      </c>
      <c r="H4974" t="s">
        <v>40</v>
      </c>
      <c r="I4974">
        <v>6.2903296999999997E-2</v>
      </c>
      <c r="J4974">
        <v>11.6</v>
      </c>
      <c r="K4974">
        <v>100.4042</v>
      </c>
      <c r="L4974">
        <v>3.4</v>
      </c>
    </row>
    <row r="4975" spans="1:12" x14ac:dyDescent="0.35">
      <c r="A4975" t="s">
        <v>17</v>
      </c>
      <c r="B4975" t="s">
        <v>1541</v>
      </c>
      <c r="C4975" t="s">
        <v>48</v>
      </c>
      <c r="D4975">
        <v>2011</v>
      </c>
      <c r="E4975" t="s">
        <v>39</v>
      </c>
      <c r="F4975" t="s">
        <v>21</v>
      </c>
      <c r="G4975" t="s">
        <v>30</v>
      </c>
      <c r="H4975" t="s">
        <v>40</v>
      </c>
      <c r="I4975">
        <v>0</v>
      </c>
      <c r="J4975">
        <v>15.1</v>
      </c>
      <c r="K4975">
        <v>197.21100000000001</v>
      </c>
      <c r="L4975">
        <v>3.4</v>
      </c>
    </row>
    <row r="4976" spans="1:12" x14ac:dyDescent="0.35">
      <c r="A4976" t="s">
        <v>10</v>
      </c>
      <c r="B4976" t="s">
        <v>1334</v>
      </c>
      <c r="C4976" t="s">
        <v>12</v>
      </c>
      <c r="D4976">
        <v>2011</v>
      </c>
      <c r="E4976" t="s">
        <v>39</v>
      </c>
      <c r="F4976" t="s">
        <v>21</v>
      </c>
      <c r="G4976" t="s">
        <v>30</v>
      </c>
      <c r="H4976" t="s">
        <v>40</v>
      </c>
      <c r="I4976">
        <v>6.4871045000000002E-2</v>
      </c>
      <c r="J4976">
        <v>5.7850000000000001</v>
      </c>
      <c r="K4976">
        <v>262.12520000000001</v>
      </c>
      <c r="L4976">
        <v>3.4</v>
      </c>
    </row>
    <row r="4977" spans="1:12" x14ac:dyDescent="0.35">
      <c r="A4977" t="s">
        <v>17</v>
      </c>
      <c r="B4977" t="s">
        <v>773</v>
      </c>
      <c r="C4977" t="s">
        <v>95</v>
      </c>
      <c r="D4977">
        <v>2014</v>
      </c>
      <c r="E4977" t="s">
        <v>29</v>
      </c>
      <c r="F4977" t="s">
        <v>21</v>
      </c>
      <c r="G4977" t="s">
        <v>30</v>
      </c>
      <c r="H4977" t="s">
        <v>16</v>
      </c>
      <c r="I4977">
        <v>2.9667052999999999E-2</v>
      </c>
      <c r="J4977">
        <v>6.4450000000000003</v>
      </c>
      <c r="K4977">
        <v>94.443600000000004</v>
      </c>
      <c r="L4977">
        <v>3.4</v>
      </c>
    </row>
    <row r="4978" spans="1:12" x14ac:dyDescent="0.35">
      <c r="A4978" t="s">
        <v>17</v>
      </c>
      <c r="B4978" t="s">
        <v>1538</v>
      </c>
      <c r="C4978" t="s">
        <v>95</v>
      </c>
      <c r="D4978">
        <v>2014</v>
      </c>
      <c r="E4978" t="s">
        <v>29</v>
      </c>
      <c r="F4978" t="s">
        <v>21</v>
      </c>
      <c r="G4978" t="s">
        <v>30</v>
      </c>
      <c r="H4978" t="s">
        <v>16</v>
      </c>
      <c r="I4978">
        <v>8.2359260000000004E-2</v>
      </c>
      <c r="J4978">
        <v>8.2349999999999994</v>
      </c>
      <c r="K4978">
        <v>147.60759999999999</v>
      </c>
      <c r="L4978">
        <v>3.4</v>
      </c>
    </row>
    <row r="4979" spans="1:12" x14ac:dyDescent="0.35">
      <c r="A4979" t="s">
        <v>17</v>
      </c>
      <c r="B4979" t="s">
        <v>225</v>
      </c>
      <c r="C4979" t="s">
        <v>28</v>
      </c>
      <c r="D4979">
        <v>2014</v>
      </c>
      <c r="E4979" t="s">
        <v>29</v>
      </c>
      <c r="F4979" t="s">
        <v>21</v>
      </c>
      <c r="G4979" t="s">
        <v>30</v>
      </c>
      <c r="H4979" t="s">
        <v>16</v>
      </c>
      <c r="I4979">
        <v>0.124402507</v>
      </c>
      <c r="J4979">
        <v>6.4649999999999999</v>
      </c>
      <c r="K4979">
        <v>266.18439999999998</v>
      </c>
      <c r="L4979">
        <v>3.4</v>
      </c>
    </row>
    <row r="4980" spans="1:12" x14ac:dyDescent="0.35">
      <c r="A4980" t="s">
        <v>17</v>
      </c>
      <c r="B4980" t="s">
        <v>1081</v>
      </c>
      <c r="C4980" t="s">
        <v>12</v>
      </c>
      <c r="D4980">
        <v>2014</v>
      </c>
      <c r="E4980" t="s">
        <v>29</v>
      </c>
      <c r="F4980" t="s">
        <v>21</v>
      </c>
      <c r="G4980" t="s">
        <v>30</v>
      </c>
      <c r="H4980" t="s">
        <v>16</v>
      </c>
      <c r="I4980">
        <v>5.3822085999999998E-2</v>
      </c>
      <c r="J4980">
        <v>8.85</v>
      </c>
      <c r="K4980">
        <v>183.82919999999999</v>
      </c>
      <c r="L4980">
        <v>3.4</v>
      </c>
    </row>
    <row r="4981" spans="1:12" x14ac:dyDescent="0.35">
      <c r="A4981" t="s">
        <v>17</v>
      </c>
      <c r="B4981" t="s">
        <v>1441</v>
      </c>
      <c r="C4981" t="s">
        <v>12</v>
      </c>
      <c r="D4981">
        <v>2014</v>
      </c>
      <c r="E4981" t="s">
        <v>29</v>
      </c>
      <c r="F4981" t="s">
        <v>21</v>
      </c>
      <c r="G4981" t="s">
        <v>30</v>
      </c>
      <c r="H4981" t="s">
        <v>16</v>
      </c>
      <c r="I4981">
        <v>2.7292686E-2</v>
      </c>
      <c r="J4981">
        <v>10.3</v>
      </c>
      <c r="K4981">
        <v>101.2042</v>
      </c>
      <c r="L4981">
        <v>3.4</v>
      </c>
    </row>
    <row r="4982" spans="1:12" x14ac:dyDescent="0.35">
      <c r="A4982" t="s">
        <v>17</v>
      </c>
      <c r="B4982" t="s">
        <v>994</v>
      </c>
      <c r="C4982" t="s">
        <v>19</v>
      </c>
      <c r="D4982">
        <v>2014</v>
      </c>
      <c r="E4982" t="s">
        <v>29</v>
      </c>
      <c r="F4982" t="s">
        <v>21</v>
      </c>
      <c r="G4982" t="s">
        <v>30</v>
      </c>
      <c r="H4982" t="s">
        <v>16</v>
      </c>
      <c r="I4982">
        <v>8.0434451000000004E-2</v>
      </c>
      <c r="J4982">
        <v>18.600000000000001</v>
      </c>
      <c r="K4982">
        <v>93.443600000000004</v>
      </c>
      <c r="L4982">
        <v>3.4</v>
      </c>
    </row>
    <row r="4983" spans="1:12" x14ac:dyDescent="0.35">
      <c r="A4983" t="s">
        <v>17</v>
      </c>
      <c r="B4983" t="s">
        <v>1265</v>
      </c>
      <c r="C4983" t="s">
        <v>48</v>
      </c>
      <c r="D4983">
        <v>2014</v>
      </c>
      <c r="E4983" t="s">
        <v>29</v>
      </c>
      <c r="F4983" t="s">
        <v>21</v>
      </c>
      <c r="G4983" t="s">
        <v>30</v>
      </c>
      <c r="H4983" t="s">
        <v>16</v>
      </c>
      <c r="I4983">
        <v>3.8978525999999999E-2</v>
      </c>
      <c r="J4983">
        <v>18</v>
      </c>
      <c r="K4983">
        <v>148.64179999999999</v>
      </c>
      <c r="L4983">
        <v>3.4</v>
      </c>
    </row>
    <row r="4984" spans="1:12" x14ac:dyDescent="0.35">
      <c r="A4984" t="s">
        <v>17</v>
      </c>
      <c r="B4984" t="s">
        <v>1397</v>
      </c>
      <c r="C4984" t="s">
        <v>32</v>
      </c>
      <c r="D4984">
        <v>2014</v>
      </c>
      <c r="E4984" t="s">
        <v>29</v>
      </c>
      <c r="F4984" t="s">
        <v>21</v>
      </c>
      <c r="G4984" t="s">
        <v>30</v>
      </c>
      <c r="H4984" t="s">
        <v>16</v>
      </c>
      <c r="I4984">
        <v>0</v>
      </c>
      <c r="J4984">
        <v>16.2</v>
      </c>
      <c r="K4984">
        <v>73.461020000000005</v>
      </c>
      <c r="L4984">
        <v>3.4</v>
      </c>
    </row>
    <row r="4985" spans="1:12" x14ac:dyDescent="0.35">
      <c r="A4985" t="s">
        <v>10</v>
      </c>
      <c r="B4985" t="s">
        <v>826</v>
      </c>
      <c r="C4985" t="s">
        <v>24</v>
      </c>
      <c r="D4985">
        <v>2014</v>
      </c>
      <c r="E4985" t="s">
        <v>29</v>
      </c>
      <c r="F4985" t="s">
        <v>21</v>
      </c>
      <c r="G4985" t="s">
        <v>30</v>
      </c>
      <c r="H4985" t="s">
        <v>16</v>
      </c>
      <c r="I4985">
        <v>3.4328577999999998E-2</v>
      </c>
      <c r="J4985">
        <v>4.5549999999999997</v>
      </c>
      <c r="K4985">
        <v>110.1544</v>
      </c>
      <c r="L4985">
        <v>3.4</v>
      </c>
    </row>
    <row r="4986" spans="1:12" x14ac:dyDescent="0.35">
      <c r="A4986" t="s">
        <v>10</v>
      </c>
      <c r="B4986" t="s">
        <v>315</v>
      </c>
      <c r="C4986" t="s">
        <v>12</v>
      </c>
      <c r="D4986">
        <v>2014</v>
      </c>
      <c r="E4986" t="s">
        <v>29</v>
      </c>
      <c r="F4986" t="s">
        <v>21</v>
      </c>
      <c r="G4986" t="s">
        <v>30</v>
      </c>
      <c r="H4986" t="s">
        <v>16</v>
      </c>
      <c r="I4986">
        <v>5.9751638000000003E-2</v>
      </c>
      <c r="J4986">
        <v>20.2</v>
      </c>
      <c r="K4986">
        <v>129.1678</v>
      </c>
      <c r="L4986">
        <v>3.4</v>
      </c>
    </row>
    <row r="4987" spans="1:12" x14ac:dyDescent="0.35">
      <c r="A4987" t="s">
        <v>10</v>
      </c>
      <c r="B4987" t="s">
        <v>55</v>
      </c>
      <c r="C4987" t="s">
        <v>12</v>
      </c>
      <c r="D4987">
        <v>2014</v>
      </c>
      <c r="E4987" t="s">
        <v>29</v>
      </c>
      <c r="F4987" t="s">
        <v>21</v>
      </c>
      <c r="G4987" t="s">
        <v>30</v>
      </c>
      <c r="H4987" t="s">
        <v>16</v>
      </c>
      <c r="I4987">
        <v>1.8789455E-2</v>
      </c>
      <c r="J4987">
        <v>20.25</v>
      </c>
      <c r="K4987">
        <v>222.0772</v>
      </c>
      <c r="L4987">
        <v>3.4</v>
      </c>
    </row>
    <row r="4988" spans="1:12" x14ac:dyDescent="0.35">
      <c r="A4988" t="s">
        <v>10</v>
      </c>
      <c r="B4988" t="s">
        <v>400</v>
      </c>
      <c r="C4988" t="s">
        <v>12</v>
      </c>
      <c r="D4988">
        <v>2014</v>
      </c>
      <c r="E4988" t="s">
        <v>29</v>
      </c>
      <c r="F4988" t="s">
        <v>21</v>
      </c>
      <c r="G4988" t="s">
        <v>30</v>
      </c>
      <c r="H4988" t="s">
        <v>16</v>
      </c>
      <c r="I4988">
        <v>1.4813267999999999E-2</v>
      </c>
      <c r="J4988">
        <v>20.350000000000001</v>
      </c>
      <c r="K4988">
        <v>234.9958</v>
      </c>
      <c r="L4988">
        <v>3.4</v>
      </c>
    </row>
    <row r="4989" spans="1:12" x14ac:dyDescent="0.35">
      <c r="A4989" t="s">
        <v>17</v>
      </c>
      <c r="B4989" t="s">
        <v>407</v>
      </c>
      <c r="C4989" t="s">
        <v>24</v>
      </c>
      <c r="D4989">
        <v>2022</v>
      </c>
      <c r="E4989" t="s">
        <v>20</v>
      </c>
      <c r="F4989" t="s">
        <v>21</v>
      </c>
      <c r="G4989" t="s">
        <v>15</v>
      </c>
      <c r="H4989" t="s">
        <v>22</v>
      </c>
      <c r="I4989">
        <v>3.2761024E-2</v>
      </c>
      <c r="J4989">
        <v>17.100000000000001</v>
      </c>
      <c r="K4989">
        <v>148.83920000000001</v>
      </c>
      <c r="L4989">
        <v>3.4</v>
      </c>
    </row>
    <row r="4990" spans="1:12" x14ac:dyDescent="0.35">
      <c r="A4990" t="s">
        <v>17</v>
      </c>
      <c r="B4990" t="s">
        <v>1323</v>
      </c>
      <c r="C4990" t="s">
        <v>24</v>
      </c>
      <c r="D4990">
        <v>2022</v>
      </c>
      <c r="E4990" t="s">
        <v>20</v>
      </c>
      <c r="F4990" t="s">
        <v>21</v>
      </c>
      <c r="G4990" t="s">
        <v>15</v>
      </c>
      <c r="H4990" t="s">
        <v>22</v>
      </c>
      <c r="I4990">
        <v>0.100482186</v>
      </c>
      <c r="J4990">
        <v>19.2</v>
      </c>
      <c r="K4990">
        <v>111.8886</v>
      </c>
      <c r="L4990">
        <v>3.4</v>
      </c>
    </row>
    <row r="4991" spans="1:12" x14ac:dyDescent="0.35">
      <c r="A4991" t="s">
        <v>17</v>
      </c>
      <c r="B4991" t="s">
        <v>856</v>
      </c>
      <c r="C4991" t="s">
        <v>12</v>
      </c>
      <c r="D4991">
        <v>2022</v>
      </c>
      <c r="E4991" t="s">
        <v>20</v>
      </c>
      <c r="F4991" t="s">
        <v>21</v>
      </c>
      <c r="G4991" t="s">
        <v>15</v>
      </c>
      <c r="H4991" t="s">
        <v>22</v>
      </c>
      <c r="I4991">
        <v>4.2733624999999997E-2</v>
      </c>
      <c r="J4991">
        <v>7.3650000000000002</v>
      </c>
      <c r="K4991">
        <v>226.97200000000001</v>
      </c>
      <c r="L4991">
        <v>3.4</v>
      </c>
    </row>
    <row r="4992" spans="1:12" x14ac:dyDescent="0.35">
      <c r="A4992" t="s">
        <v>10</v>
      </c>
      <c r="B4992" t="s">
        <v>580</v>
      </c>
      <c r="C4992" t="s">
        <v>24</v>
      </c>
      <c r="D4992">
        <v>2022</v>
      </c>
      <c r="E4992" t="s">
        <v>20</v>
      </c>
      <c r="F4992" t="s">
        <v>21</v>
      </c>
      <c r="G4992" t="s">
        <v>15</v>
      </c>
      <c r="H4992" t="s">
        <v>22</v>
      </c>
      <c r="I4992">
        <v>2.0015391E-2</v>
      </c>
      <c r="J4992">
        <v>15.1</v>
      </c>
      <c r="K4992">
        <v>128.83099999999999</v>
      </c>
      <c r="L4992">
        <v>3.4</v>
      </c>
    </row>
    <row r="4993" spans="1:12" x14ac:dyDescent="0.35">
      <c r="A4993" t="s">
        <v>10</v>
      </c>
      <c r="B4993" t="s">
        <v>1011</v>
      </c>
      <c r="C4993" t="s">
        <v>12</v>
      </c>
      <c r="D4993">
        <v>2022</v>
      </c>
      <c r="E4993" t="s">
        <v>20</v>
      </c>
      <c r="F4993" t="s">
        <v>21</v>
      </c>
      <c r="G4993" t="s">
        <v>15</v>
      </c>
      <c r="H4993" t="s">
        <v>22</v>
      </c>
      <c r="I4993">
        <v>8.7762921999999993E-2</v>
      </c>
      <c r="J4993">
        <v>15.1</v>
      </c>
      <c r="K4993">
        <v>221.54560000000001</v>
      </c>
      <c r="L4993">
        <v>3.4</v>
      </c>
    </row>
    <row r="4994" spans="1:12" x14ac:dyDescent="0.35">
      <c r="A4994" t="s">
        <v>35</v>
      </c>
      <c r="B4994" t="s">
        <v>1566</v>
      </c>
      <c r="C4994" t="s">
        <v>48</v>
      </c>
      <c r="D4994">
        <v>2022</v>
      </c>
      <c r="E4994" t="s">
        <v>20</v>
      </c>
      <c r="F4994" t="s">
        <v>21</v>
      </c>
      <c r="G4994" t="s">
        <v>15</v>
      </c>
      <c r="H4994" t="s">
        <v>22</v>
      </c>
      <c r="I4994">
        <v>0.105282932</v>
      </c>
      <c r="J4994">
        <v>16.75</v>
      </c>
      <c r="K4994">
        <v>156.10230000000001</v>
      </c>
      <c r="L4994">
        <v>3.4</v>
      </c>
    </row>
    <row r="4995" spans="1:12" x14ac:dyDescent="0.35">
      <c r="A4995" t="s">
        <v>17</v>
      </c>
      <c r="B4995" t="s">
        <v>564</v>
      </c>
      <c r="C4995" t="s">
        <v>95</v>
      </c>
      <c r="D4995">
        <v>2018</v>
      </c>
      <c r="E4995" t="s">
        <v>45</v>
      </c>
      <c r="F4995" t="s">
        <v>21</v>
      </c>
      <c r="G4995" t="s">
        <v>15</v>
      </c>
      <c r="H4995" t="s">
        <v>46</v>
      </c>
      <c r="I4995">
        <v>5.5648052000000003E-2</v>
      </c>
      <c r="K4995">
        <v>100.30159999999999</v>
      </c>
      <c r="L4995">
        <v>3.4</v>
      </c>
    </row>
    <row r="4996" spans="1:12" x14ac:dyDescent="0.35">
      <c r="A4996" t="s">
        <v>17</v>
      </c>
      <c r="B4996" t="s">
        <v>977</v>
      </c>
      <c r="C4996" t="s">
        <v>42</v>
      </c>
      <c r="D4996">
        <v>2018</v>
      </c>
      <c r="E4996" t="s">
        <v>45</v>
      </c>
      <c r="F4996" t="s">
        <v>21</v>
      </c>
      <c r="G4996" t="s">
        <v>15</v>
      </c>
      <c r="H4996" t="s">
        <v>46</v>
      </c>
      <c r="I4996">
        <v>2.5842950999999999E-2</v>
      </c>
      <c r="K4996">
        <v>48.637599999999999</v>
      </c>
      <c r="L4996">
        <v>3.4</v>
      </c>
    </row>
    <row r="4997" spans="1:12" x14ac:dyDescent="0.35">
      <c r="A4997" t="s">
        <v>17</v>
      </c>
      <c r="B4997" t="s">
        <v>1251</v>
      </c>
      <c r="C4997" t="s">
        <v>54</v>
      </c>
      <c r="D4997">
        <v>2018</v>
      </c>
      <c r="E4997" t="s">
        <v>45</v>
      </c>
      <c r="F4997" t="s">
        <v>21</v>
      </c>
      <c r="G4997" t="s">
        <v>15</v>
      </c>
      <c r="H4997" t="s">
        <v>46</v>
      </c>
      <c r="I4997">
        <v>3.7712875E-2</v>
      </c>
      <c r="K4997">
        <v>64.482600000000005</v>
      </c>
      <c r="L4997">
        <v>3.4</v>
      </c>
    </row>
    <row r="4998" spans="1:12" x14ac:dyDescent="0.35">
      <c r="A4998" t="s">
        <v>10</v>
      </c>
      <c r="B4998" t="s">
        <v>701</v>
      </c>
      <c r="C4998" t="s">
        <v>67</v>
      </c>
      <c r="D4998">
        <v>2018</v>
      </c>
      <c r="E4998" t="s">
        <v>45</v>
      </c>
      <c r="F4998" t="s">
        <v>21</v>
      </c>
      <c r="G4998" t="s">
        <v>15</v>
      </c>
      <c r="H4998" t="s">
        <v>46</v>
      </c>
      <c r="I4998">
        <v>0.13800843099999999</v>
      </c>
      <c r="K4998">
        <v>54.829799999999999</v>
      </c>
      <c r="L4998">
        <v>3.4</v>
      </c>
    </row>
    <row r="4999" spans="1:12" x14ac:dyDescent="0.35">
      <c r="A4999" t="s">
        <v>10</v>
      </c>
      <c r="B4999" t="s">
        <v>1570</v>
      </c>
      <c r="C4999" t="s">
        <v>95</v>
      </c>
      <c r="D4999">
        <v>2022</v>
      </c>
      <c r="E4999" t="s">
        <v>20</v>
      </c>
      <c r="F4999" t="s">
        <v>21</v>
      </c>
      <c r="G4999" t="s">
        <v>15</v>
      </c>
      <c r="H4999" t="s">
        <v>22</v>
      </c>
      <c r="I4999">
        <v>0</v>
      </c>
      <c r="J4999">
        <v>10.395</v>
      </c>
      <c r="K4999">
        <v>51.400799999999997</v>
      </c>
      <c r="L4999">
        <v>3.3</v>
      </c>
    </row>
    <row r="5000" spans="1:12" x14ac:dyDescent="0.35">
      <c r="A5000" t="s">
        <v>17</v>
      </c>
      <c r="B5000" t="s">
        <v>616</v>
      </c>
      <c r="C5000" t="s">
        <v>42</v>
      </c>
      <c r="D5000">
        <v>2020</v>
      </c>
      <c r="E5000" t="s">
        <v>37</v>
      </c>
      <c r="F5000" t="s">
        <v>34</v>
      </c>
      <c r="G5000" t="s">
        <v>26</v>
      </c>
      <c r="H5000" t="s">
        <v>16</v>
      </c>
      <c r="I5000">
        <v>9.9887103000000005E-2</v>
      </c>
      <c r="J5000">
        <v>13</v>
      </c>
      <c r="K5000">
        <v>45.905999999999999</v>
      </c>
      <c r="L5000">
        <v>3.3</v>
      </c>
    </row>
    <row r="5001" spans="1:12" x14ac:dyDescent="0.35">
      <c r="A5001" t="s">
        <v>35</v>
      </c>
      <c r="B5001" t="s">
        <v>307</v>
      </c>
      <c r="C5001" t="s">
        <v>32</v>
      </c>
      <c r="D5001">
        <v>2018</v>
      </c>
      <c r="E5001" t="s">
        <v>138</v>
      </c>
      <c r="F5001" t="s">
        <v>14</v>
      </c>
      <c r="G5001" t="s">
        <v>26</v>
      </c>
      <c r="H5001" t="s">
        <v>40</v>
      </c>
      <c r="I5001">
        <v>0.27897407499999999</v>
      </c>
      <c r="K5001">
        <v>225.37200000000001</v>
      </c>
      <c r="L5001">
        <v>3.3</v>
      </c>
    </row>
    <row r="5002" spans="1:12" x14ac:dyDescent="0.35">
      <c r="A5002" t="s">
        <v>17</v>
      </c>
      <c r="B5002" t="s">
        <v>1283</v>
      </c>
      <c r="C5002" t="s">
        <v>42</v>
      </c>
      <c r="D5002">
        <v>2017</v>
      </c>
      <c r="E5002" t="s">
        <v>50</v>
      </c>
      <c r="F5002" t="s">
        <v>34</v>
      </c>
      <c r="G5002" t="s">
        <v>26</v>
      </c>
      <c r="H5002" t="s">
        <v>16</v>
      </c>
      <c r="I5002">
        <v>7.6841094999999998E-2</v>
      </c>
      <c r="J5002">
        <v>7.2350000000000003</v>
      </c>
      <c r="K5002">
        <v>117.5492</v>
      </c>
      <c r="L5002">
        <v>3.3</v>
      </c>
    </row>
    <row r="5003" spans="1:12" x14ac:dyDescent="0.35">
      <c r="A5003" t="s">
        <v>35</v>
      </c>
      <c r="B5003" t="s">
        <v>447</v>
      </c>
      <c r="C5003" t="s">
        <v>12</v>
      </c>
      <c r="D5003">
        <v>2015</v>
      </c>
      <c r="E5003" t="s">
        <v>33</v>
      </c>
      <c r="F5003" t="s">
        <v>34</v>
      </c>
      <c r="G5003" t="s">
        <v>26</v>
      </c>
      <c r="H5003" t="s">
        <v>16</v>
      </c>
      <c r="I5003">
        <v>3.3287540999999997E-2</v>
      </c>
      <c r="J5003">
        <v>12.85</v>
      </c>
      <c r="K5003">
        <v>198.4768</v>
      </c>
      <c r="L5003">
        <v>3.3</v>
      </c>
    </row>
    <row r="5004" spans="1:12" x14ac:dyDescent="0.35">
      <c r="A5004" t="s">
        <v>17</v>
      </c>
      <c r="B5004" t="s">
        <v>790</v>
      </c>
      <c r="C5004" t="s">
        <v>57</v>
      </c>
      <c r="D5004">
        <v>2017</v>
      </c>
      <c r="E5004" t="s">
        <v>50</v>
      </c>
      <c r="F5004" t="s">
        <v>34</v>
      </c>
      <c r="G5004" t="s">
        <v>26</v>
      </c>
      <c r="H5004" t="s">
        <v>16</v>
      </c>
      <c r="I5004">
        <v>1.5908424000000001E-2</v>
      </c>
      <c r="J5004">
        <v>13.65</v>
      </c>
      <c r="K5004">
        <v>231.16679999999999</v>
      </c>
      <c r="L5004">
        <v>3.3</v>
      </c>
    </row>
    <row r="5005" spans="1:12" x14ac:dyDescent="0.35">
      <c r="A5005" t="s">
        <v>17</v>
      </c>
      <c r="B5005" t="s">
        <v>993</v>
      </c>
      <c r="C5005" t="s">
        <v>19</v>
      </c>
      <c r="D5005">
        <v>2015</v>
      </c>
      <c r="E5005" t="s">
        <v>33</v>
      </c>
      <c r="F5005" t="s">
        <v>34</v>
      </c>
      <c r="G5005" t="s">
        <v>15</v>
      </c>
      <c r="H5005" t="s">
        <v>16</v>
      </c>
      <c r="I5005">
        <v>1.8060550000000002E-2</v>
      </c>
      <c r="J5005">
        <v>17.850000000000001</v>
      </c>
      <c r="K5005">
        <v>97.009399999999999</v>
      </c>
      <c r="L5005">
        <v>3.3</v>
      </c>
    </row>
    <row r="5006" spans="1:12" x14ac:dyDescent="0.35">
      <c r="A5006" t="s">
        <v>10</v>
      </c>
      <c r="B5006" t="s">
        <v>359</v>
      </c>
      <c r="C5006" t="s">
        <v>24</v>
      </c>
      <c r="D5006">
        <v>2017</v>
      </c>
      <c r="E5006" t="s">
        <v>50</v>
      </c>
      <c r="F5006" t="s">
        <v>34</v>
      </c>
      <c r="G5006" t="s">
        <v>26</v>
      </c>
      <c r="H5006" t="s">
        <v>16</v>
      </c>
      <c r="I5006">
        <v>8.3590755000000003E-2</v>
      </c>
      <c r="J5006">
        <v>20.75</v>
      </c>
      <c r="K5006">
        <v>182.23179999999999</v>
      </c>
      <c r="L5006">
        <v>3.3</v>
      </c>
    </row>
    <row r="5007" spans="1:12" x14ac:dyDescent="0.35">
      <c r="A5007" t="s">
        <v>17</v>
      </c>
      <c r="B5007" t="s">
        <v>1391</v>
      </c>
      <c r="C5007" t="s">
        <v>67</v>
      </c>
      <c r="D5007">
        <v>2022</v>
      </c>
      <c r="E5007" t="s">
        <v>20</v>
      </c>
      <c r="F5007" t="s">
        <v>21</v>
      </c>
      <c r="G5007" t="s">
        <v>15</v>
      </c>
      <c r="H5007" t="s">
        <v>22</v>
      </c>
      <c r="I5007">
        <v>3.3349289999999997E-2</v>
      </c>
      <c r="J5007">
        <v>18.350000000000001</v>
      </c>
      <c r="K5007">
        <v>155.03399999999999</v>
      </c>
      <c r="L5007">
        <v>3.3</v>
      </c>
    </row>
    <row r="5008" spans="1:12" x14ac:dyDescent="0.35">
      <c r="A5008" t="s">
        <v>17</v>
      </c>
      <c r="B5008" t="s">
        <v>438</v>
      </c>
      <c r="C5008" t="s">
        <v>19</v>
      </c>
      <c r="D5008">
        <v>2016</v>
      </c>
      <c r="E5008" t="s">
        <v>25</v>
      </c>
      <c r="F5008" t="s">
        <v>14</v>
      </c>
      <c r="G5008" t="s">
        <v>26</v>
      </c>
      <c r="H5008" t="s">
        <v>16</v>
      </c>
      <c r="I5008">
        <v>3.6234917999999998E-2</v>
      </c>
      <c r="J5008">
        <v>7.5</v>
      </c>
      <c r="K5008">
        <v>175.30279999999999</v>
      </c>
      <c r="L5008">
        <v>3.3</v>
      </c>
    </row>
    <row r="5009" spans="1:12" x14ac:dyDescent="0.35">
      <c r="A5009" t="s">
        <v>17</v>
      </c>
      <c r="B5009" t="s">
        <v>449</v>
      </c>
      <c r="C5009" t="s">
        <v>32</v>
      </c>
      <c r="D5009">
        <v>2018</v>
      </c>
      <c r="E5009" t="s">
        <v>45</v>
      </c>
      <c r="F5009" t="s">
        <v>21</v>
      </c>
      <c r="G5009" t="s">
        <v>15</v>
      </c>
      <c r="H5009" t="s">
        <v>46</v>
      </c>
      <c r="I5009">
        <v>7.0437799999999995E-2</v>
      </c>
      <c r="K5009">
        <v>112.886</v>
      </c>
      <c r="L5009">
        <v>3.3</v>
      </c>
    </row>
    <row r="5010" spans="1:12" x14ac:dyDescent="0.35">
      <c r="A5010" t="s">
        <v>17</v>
      </c>
      <c r="B5010" t="s">
        <v>1526</v>
      </c>
      <c r="C5010" t="s">
        <v>54</v>
      </c>
      <c r="D5010">
        <v>2013</v>
      </c>
      <c r="E5010" t="s">
        <v>13</v>
      </c>
      <c r="F5010" t="s">
        <v>14</v>
      </c>
      <c r="G5010" t="s">
        <v>15</v>
      </c>
      <c r="H5010" t="s">
        <v>16</v>
      </c>
      <c r="I5010">
        <v>3.2230526000000002E-2</v>
      </c>
      <c r="J5010">
        <v>13.35</v>
      </c>
      <c r="K5010">
        <v>61.419400000000003</v>
      </c>
      <c r="L5010">
        <v>3.3</v>
      </c>
    </row>
    <row r="5011" spans="1:12" x14ac:dyDescent="0.35">
      <c r="A5011" t="s">
        <v>17</v>
      </c>
      <c r="B5011" t="s">
        <v>843</v>
      </c>
      <c r="C5011" t="s">
        <v>57</v>
      </c>
      <c r="D5011">
        <v>2018</v>
      </c>
      <c r="E5011" t="s">
        <v>45</v>
      </c>
      <c r="F5011" t="s">
        <v>21</v>
      </c>
      <c r="G5011" t="s">
        <v>15</v>
      </c>
      <c r="H5011" t="s">
        <v>46</v>
      </c>
      <c r="I5011">
        <v>5.1411100000000001E-2</v>
      </c>
      <c r="K5011">
        <v>33.055799999999998</v>
      </c>
      <c r="L5011">
        <v>3.3</v>
      </c>
    </row>
    <row r="5012" spans="1:12" x14ac:dyDescent="0.35">
      <c r="A5012" t="s">
        <v>17</v>
      </c>
      <c r="B5012" t="s">
        <v>1581</v>
      </c>
      <c r="C5012" t="s">
        <v>28</v>
      </c>
      <c r="D5012">
        <v>2013</v>
      </c>
      <c r="E5012" t="s">
        <v>13</v>
      </c>
      <c r="F5012" t="s">
        <v>14</v>
      </c>
      <c r="G5012" t="s">
        <v>15</v>
      </c>
      <c r="H5012" t="s">
        <v>16</v>
      </c>
      <c r="I5012">
        <v>0.12657958599999999</v>
      </c>
      <c r="J5012">
        <v>10.195</v>
      </c>
      <c r="K5012">
        <v>112.2886</v>
      </c>
      <c r="L5012">
        <v>3.3</v>
      </c>
    </row>
    <row r="5013" spans="1:12" x14ac:dyDescent="0.35">
      <c r="A5013" t="s">
        <v>17</v>
      </c>
      <c r="B5013" t="s">
        <v>1287</v>
      </c>
      <c r="C5013" t="s">
        <v>12</v>
      </c>
      <c r="D5013">
        <v>2013</v>
      </c>
      <c r="E5013" t="s">
        <v>13</v>
      </c>
      <c r="F5013" t="s">
        <v>14</v>
      </c>
      <c r="G5013" t="s">
        <v>15</v>
      </c>
      <c r="H5013" t="s">
        <v>16</v>
      </c>
      <c r="I5013">
        <v>0.10038870599999999</v>
      </c>
      <c r="J5013">
        <v>16.100000000000001</v>
      </c>
      <c r="K5013">
        <v>76.032799999999995</v>
      </c>
      <c r="L5013">
        <v>3.3</v>
      </c>
    </row>
    <row r="5014" spans="1:12" x14ac:dyDescent="0.35">
      <c r="A5014" t="s">
        <v>17</v>
      </c>
      <c r="B5014" t="s">
        <v>171</v>
      </c>
      <c r="C5014" t="s">
        <v>19</v>
      </c>
      <c r="D5014">
        <v>2013</v>
      </c>
      <c r="E5014" t="s">
        <v>13</v>
      </c>
      <c r="F5014" t="s">
        <v>14</v>
      </c>
      <c r="G5014" t="s">
        <v>15</v>
      </c>
      <c r="H5014" t="s">
        <v>16</v>
      </c>
      <c r="I5014">
        <v>1.8934718999999999E-2</v>
      </c>
      <c r="J5014">
        <v>17.600000000000001</v>
      </c>
      <c r="K5014">
        <v>237.75899999999999</v>
      </c>
      <c r="L5014">
        <v>3.3</v>
      </c>
    </row>
    <row r="5015" spans="1:12" x14ac:dyDescent="0.35">
      <c r="A5015" t="s">
        <v>10</v>
      </c>
      <c r="B5015" t="s">
        <v>937</v>
      </c>
      <c r="C5015" t="s">
        <v>74</v>
      </c>
      <c r="D5015">
        <v>2013</v>
      </c>
      <c r="E5015" t="s">
        <v>13</v>
      </c>
      <c r="F5015" t="s">
        <v>14</v>
      </c>
      <c r="G5015" t="s">
        <v>15</v>
      </c>
      <c r="H5015" t="s">
        <v>16</v>
      </c>
      <c r="I5015">
        <v>6.1270646999999998E-2</v>
      </c>
      <c r="J5015">
        <v>7.8949999999999996</v>
      </c>
      <c r="K5015">
        <v>56.758800000000001</v>
      </c>
      <c r="L5015">
        <v>3.3</v>
      </c>
    </row>
    <row r="5016" spans="1:12" x14ac:dyDescent="0.35">
      <c r="A5016" t="s">
        <v>10</v>
      </c>
      <c r="B5016" t="s">
        <v>1225</v>
      </c>
      <c r="C5016" t="s">
        <v>12</v>
      </c>
      <c r="D5016">
        <v>2013</v>
      </c>
      <c r="E5016" t="s">
        <v>13</v>
      </c>
      <c r="F5016" t="s">
        <v>14</v>
      </c>
      <c r="G5016" t="s">
        <v>15</v>
      </c>
      <c r="H5016" t="s">
        <v>16</v>
      </c>
      <c r="I5016">
        <v>0.110163385</v>
      </c>
      <c r="J5016">
        <v>12.5</v>
      </c>
      <c r="K5016">
        <v>83.659199999999998</v>
      </c>
      <c r="L5016">
        <v>3.3</v>
      </c>
    </row>
    <row r="5017" spans="1:12" x14ac:dyDescent="0.35">
      <c r="A5017" t="s">
        <v>10</v>
      </c>
      <c r="B5017" t="s">
        <v>1336</v>
      </c>
      <c r="C5017" t="s">
        <v>153</v>
      </c>
      <c r="D5017">
        <v>2013</v>
      </c>
      <c r="E5017" t="s">
        <v>13</v>
      </c>
      <c r="F5017" t="s">
        <v>14</v>
      </c>
      <c r="G5017" t="s">
        <v>15</v>
      </c>
      <c r="H5017" t="s">
        <v>16</v>
      </c>
      <c r="I5017">
        <v>0.140458316</v>
      </c>
      <c r="J5017">
        <v>5.3650000000000002</v>
      </c>
      <c r="K5017">
        <v>169.7764</v>
      </c>
      <c r="L5017">
        <v>3.3</v>
      </c>
    </row>
    <row r="5018" spans="1:12" x14ac:dyDescent="0.35">
      <c r="A5018" t="s">
        <v>10</v>
      </c>
      <c r="B5018" t="s">
        <v>260</v>
      </c>
      <c r="C5018" t="s">
        <v>48</v>
      </c>
      <c r="D5018">
        <v>2013</v>
      </c>
      <c r="E5018" t="s">
        <v>13</v>
      </c>
      <c r="F5018" t="s">
        <v>14</v>
      </c>
      <c r="G5018" t="s">
        <v>15</v>
      </c>
      <c r="H5018" t="s">
        <v>16</v>
      </c>
      <c r="I5018">
        <v>1.1143599000000001E-2</v>
      </c>
      <c r="J5018">
        <v>10.3</v>
      </c>
      <c r="K5018">
        <v>88.254000000000005</v>
      </c>
      <c r="L5018">
        <v>3.3</v>
      </c>
    </row>
    <row r="5019" spans="1:12" x14ac:dyDescent="0.35">
      <c r="A5019" t="s">
        <v>10</v>
      </c>
      <c r="B5019" t="s">
        <v>490</v>
      </c>
      <c r="C5019" t="s">
        <v>159</v>
      </c>
      <c r="D5019">
        <v>2013</v>
      </c>
      <c r="E5019" t="s">
        <v>13</v>
      </c>
      <c r="F5019" t="s">
        <v>14</v>
      </c>
      <c r="G5019" t="s">
        <v>15</v>
      </c>
      <c r="H5019" t="s">
        <v>16</v>
      </c>
      <c r="I5019">
        <v>0</v>
      </c>
      <c r="J5019">
        <v>16.7</v>
      </c>
      <c r="K5019">
        <v>63.616799999999998</v>
      </c>
      <c r="L5019">
        <v>3.3</v>
      </c>
    </row>
    <row r="5020" spans="1:12" x14ac:dyDescent="0.35">
      <c r="A5020" t="s">
        <v>10</v>
      </c>
      <c r="B5020" t="s">
        <v>62</v>
      </c>
      <c r="C5020" t="s">
        <v>12</v>
      </c>
      <c r="D5020">
        <v>2013</v>
      </c>
      <c r="E5020" t="s">
        <v>13</v>
      </c>
      <c r="F5020" t="s">
        <v>14</v>
      </c>
      <c r="G5020" t="s">
        <v>15</v>
      </c>
      <c r="H5020" t="s">
        <v>16</v>
      </c>
      <c r="I5020">
        <v>9.4037290999999995E-2</v>
      </c>
      <c r="J5020">
        <v>15.1</v>
      </c>
      <c r="K5020">
        <v>62.319400000000002</v>
      </c>
      <c r="L5020">
        <v>3.3</v>
      </c>
    </row>
    <row r="5021" spans="1:12" x14ac:dyDescent="0.35">
      <c r="A5021" t="s">
        <v>17</v>
      </c>
      <c r="B5021" t="s">
        <v>1035</v>
      </c>
      <c r="C5021" t="s">
        <v>67</v>
      </c>
      <c r="D5021">
        <v>2018</v>
      </c>
      <c r="E5021" t="s">
        <v>138</v>
      </c>
      <c r="F5021" t="s">
        <v>14</v>
      </c>
      <c r="G5021" t="s">
        <v>26</v>
      </c>
      <c r="H5021" t="s">
        <v>40</v>
      </c>
      <c r="I5021">
        <v>0.144534212</v>
      </c>
      <c r="K5021">
        <v>190.65039999999999</v>
      </c>
      <c r="L5021">
        <v>3.3</v>
      </c>
    </row>
    <row r="5022" spans="1:12" x14ac:dyDescent="0.35">
      <c r="A5022" t="s">
        <v>17</v>
      </c>
      <c r="B5022" t="s">
        <v>626</v>
      </c>
      <c r="C5022" t="s">
        <v>19</v>
      </c>
      <c r="D5022">
        <v>2018</v>
      </c>
      <c r="E5022" t="s">
        <v>138</v>
      </c>
      <c r="F5022" t="s">
        <v>14</v>
      </c>
      <c r="G5022" t="s">
        <v>26</v>
      </c>
      <c r="H5022" t="s">
        <v>40</v>
      </c>
      <c r="I5022">
        <v>9.1411749E-2</v>
      </c>
      <c r="K5022">
        <v>121.373</v>
      </c>
      <c r="L5022">
        <v>3.3</v>
      </c>
    </row>
    <row r="5023" spans="1:12" x14ac:dyDescent="0.35">
      <c r="A5023" t="s">
        <v>17</v>
      </c>
      <c r="B5023" t="s">
        <v>1113</v>
      </c>
      <c r="C5023" t="s">
        <v>19</v>
      </c>
      <c r="D5023">
        <v>2018</v>
      </c>
      <c r="E5023" t="s">
        <v>138</v>
      </c>
      <c r="F5023" t="s">
        <v>14</v>
      </c>
      <c r="G5023" t="s">
        <v>26</v>
      </c>
      <c r="H5023" t="s">
        <v>40</v>
      </c>
      <c r="I5023">
        <v>0.16994319499999999</v>
      </c>
      <c r="K5023">
        <v>116.2492</v>
      </c>
      <c r="L5023">
        <v>3.3</v>
      </c>
    </row>
    <row r="5024" spans="1:12" x14ac:dyDescent="0.35">
      <c r="A5024" t="s">
        <v>17</v>
      </c>
      <c r="B5024" t="s">
        <v>1474</v>
      </c>
      <c r="C5024" t="s">
        <v>32</v>
      </c>
      <c r="D5024">
        <v>2018</v>
      </c>
      <c r="E5024" t="s">
        <v>138</v>
      </c>
      <c r="F5024" t="s">
        <v>14</v>
      </c>
      <c r="G5024" t="s">
        <v>26</v>
      </c>
      <c r="H5024" t="s">
        <v>40</v>
      </c>
      <c r="I5024">
        <v>0.19842484099999999</v>
      </c>
      <c r="K5024">
        <v>185.29239999999999</v>
      </c>
      <c r="L5024">
        <v>3.3</v>
      </c>
    </row>
    <row r="5025" spans="1:12" x14ac:dyDescent="0.35">
      <c r="A5025" t="s">
        <v>10</v>
      </c>
      <c r="B5025" t="s">
        <v>1124</v>
      </c>
      <c r="C5025" t="s">
        <v>48</v>
      </c>
      <c r="D5025">
        <v>2018</v>
      </c>
      <c r="E5025" t="s">
        <v>138</v>
      </c>
      <c r="F5025" t="s">
        <v>14</v>
      </c>
      <c r="G5025" t="s">
        <v>26</v>
      </c>
      <c r="H5025" t="s">
        <v>40</v>
      </c>
      <c r="I5025">
        <v>0.23585940799999999</v>
      </c>
      <c r="K5025">
        <v>46.1402</v>
      </c>
      <c r="L5025">
        <v>3.3</v>
      </c>
    </row>
    <row r="5026" spans="1:12" x14ac:dyDescent="0.35">
      <c r="A5026" t="s">
        <v>17</v>
      </c>
      <c r="B5026" t="s">
        <v>1502</v>
      </c>
      <c r="C5026" t="s">
        <v>95</v>
      </c>
      <c r="D5026">
        <v>2016</v>
      </c>
      <c r="E5026" t="s">
        <v>25</v>
      </c>
      <c r="F5026" t="s">
        <v>14</v>
      </c>
      <c r="G5026" t="s">
        <v>26</v>
      </c>
      <c r="H5026" t="s">
        <v>16</v>
      </c>
      <c r="I5026">
        <v>4.5955031E-2</v>
      </c>
      <c r="J5026">
        <v>4.92</v>
      </c>
      <c r="K5026">
        <v>199.10839999999999</v>
      </c>
      <c r="L5026">
        <v>3.3</v>
      </c>
    </row>
    <row r="5027" spans="1:12" x14ac:dyDescent="0.35">
      <c r="A5027" t="s">
        <v>17</v>
      </c>
      <c r="B5027" t="s">
        <v>94</v>
      </c>
      <c r="C5027" t="s">
        <v>95</v>
      </c>
      <c r="D5027">
        <v>2016</v>
      </c>
      <c r="E5027" t="s">
        <v>25</v>
      </c>
      <c r="F5027" t="s">
        <v>14</v>
      </c>
      <c r="G5027" t="s">
        <v>26</v>
      </c>
      <c r="H5027" t="s">
        <v>16</v>
      </c>
      <c r="I5027">
        <v>1.4631149E-2</v>
      </c>
      <c r="J5027">
        <v>7.9749999999999996</v>
      </c>
      <c r="K5027">
        <v>84.525000000000006</v>
      </c>
      <c r="L5027">
        <v>3.3</v>
      </c>
    </row>
    <row r="5028" spans="1:12" x14ac:dyDescent="0.35">
      <c r="A5028" t="s">
        <v>17</v>
      </c>
      <c r="B5028" t="s">
        <v>1105</v>
      </c>
      <c r="C5028" t="s">
        <v>67</v>
      </c>
      <c r="D5028">
        <v>2016</v>
      </c>
      <c r="E5028" t="s">
        <v>25</v>
      </c>
      <c r="F5028" t="s">
        <v>14</v>
      </c>
      <c r="G5028" t="s">
        <v>26</v>
      </c>
      <c r="H5028" t="s">
        <v>16</v>
      </c>
      <c r="I5028">
        <v>0.13095581100000001</v>
      </c>
      <c r="J5028">
        <v>5.8</v>
      </c>
      <c r="K5028">
        <v>90.3172</v>
      </c>
      <c r="L5028">
        <v>3.3</v>
      </c>
    </row>
    <row r="5029" spans="1:12" x14ac:dyDescent="0.35">
      <c r="A5029" t="s">
        <v>17</v>
      </c>
      <c r="B5029" t="s">
        <v>1017</v>
      </c>
      <c r="C5029" t="s">
        <v>67</v>
      </c>
      <c r="D5029">
        <v>2016</v>
      </c>
      <c r="E5029" t="s">
        <v>25</v>
      </c>
      <c r="F5029" t="s">
        <v>14</v>
      </c>
      <c r="G5029" t="s">
        <v>26</v>
      </c>
      <c r="H5029" t="s">
        <v>16</v>
      </c>
      <c r="I5029">
        <v>0.13955282699999999</v>
      </c>
      <c r="J5029">
        <v>7.7850000000000001</v>
      </c>
      <c r="K5029">
        <v>105.6306</v>
      </c>
      <c r="L5029">
        <v>3.3</v>
      </c>
    </row>
    <row r="5030" spans="1:12" x14ac:dyDescent="0.35">
      <c r="A5030" t="s">
        <v>17</v>
      </c>
      <c r="B5030" t="s">
        <v>1582</v>
      </c>
      <c r="C5030" t="s">
        <v>67</v>
      </c>
      <c r="D5030">
        <v>2016</v>
      </c>
      <c r="E5030" t="s">
        <v>25</v>
      </c>
      <c r="F5030" t="s">
        <v>14</v>
      </c>
      <c r="G5030" t="s">
        <v>26</v>
      </c>
      <c r="H5030" t="s">
        <v>16</v>
      </c>
      <c r="I5030">
        <v>6.5183227999999996E-2</v>
      </c>
      <c r="J5030">
        <v>16.100000000000001</v>
      </c>
      <c r="K5030">
        <v>148.07599999999999</v>
      </c>
      <c r="L5030">
        <v>3.3</v>
      </c>
    </row>
    <row r="5031" spans="1:12" x14ac:dyDescent="0.35">
      <c r="A5031" t="s">
        <v>17</v>
      </c>
      <c r="B5031" t="s">
        <v>1316</v>
      </c>
      <c r="C5031" t="s">
        <v>19</v>
      </c>
      <c r="D5031">
        <v>2016</v>
      </c>
      <c r="E5031" t="s">
        <v>25</v>
      </c>
      <c r="F5031" t="s">
        <v>14</v>
      </c>
      <c r="G5031" t="s">
        <v>26</v>
      </c>
      <c r="H5031" t="s">
        <v>16</v>
      </c>
      <c r="I5031">
        <v>2.2843500999999999E-2</v>
      </c>
      <c r="J5031">
        <v>11.8</v>
      </c>
      <c r="K5031">
        <v>177.86859999999999</v>
      </c>
      <c r="L5031">
        <v>3.3</v>
      </c>
    </row>
    <row r="5032" spans="1:12" x14ac:dyDescent="0.35">
      <c r="A5032" t="s">
        <v>17</v>
      </c>
      <c r="B5032" t="s">
        <v>1086</v>
      </c>
      <c r="C5032" t="s">
        <v>48</v>
      </c>
      <c r="D5032">
        <v>2016</v>
      </c>
      <c r="E5032" t="s">
        <v>25</v>
      </c>
      <c r="F5032" t="s">
        <v>14</v>
      </c>
      <c r="G5032" t="s">
        <v>26</v>
      </c>
      <c r="H5032" t="s">
        <v>16</v>
      </c>
      <c r="I5032">
        <v>3.5579134999999998E-2</v>
      </c>
      <c r="J5032">
        <v>9.6</v>
      </c>
      <c r="K5032">
        <v>244.417</v>
      </c>
      <c r="L5032">
        <v>3.3</v>
      </c>
    </row>
    <row r="5033" spans="1:12" x14ac:dyDescent="0.35">
      <c r="A5033" t="s">
        <v>17</v>
      </c>
      <c r="B5033" t="s">
        <v>1166</v>
      </c>
      <c r="C5033" t="s">
        <v>32</v>
      </c>
      <c r="D5033">
        <v>2016</v>
      </c>
      <c r="E5033" t="s">
        <v>25</v>
      </c>
      <c r="F5033" t="s">
        <v>14</v>
      </c>
      <c r="G5033" t="s">
        <v>26</v>
      </c>
      <c r="H5033" t="s">
        <v>16</v>
      </c>
      <c r="I5033">
        <v>0</v>
      </c>
      <c r="J5033">
        <v>6.1349999999999998</v>
      </c>
      <c r="K5033">
        <v>114.286</v>
      </c>
      <c r="L5033">
        <v>3.3</v>
      </c>
    </row>
    <row r="5034" spans="1:12" x14ac:dyDescent="0.35">
      <c r="A5034" t="s">
        <v>10</v>
      </c>
      <c r="B5034" t="s">
        <v>1217</v>
      </c>
      <c r="C5034" t="s">
        <v>95</v>
      </c>
      <c r="D5034">
        <v>2016</v>
      </c>
      <c r="E5034" t="s">
        <v>25</v>
      </c>
      <c r="F5034" t="s">
        <v>14</v>
      </c>
      <c r="G5034" t="s">
        <v>26</v>
      </c>
      <c r="H5034" t="s">
        <v>16</v>
      </c>
      <c r="I5034">
        <v>8.2266418999999993E-2</v>
      </c>
      <c r="J5034">
        <v>19.350000000000001</v>
      </c>
      <c r="K5034">
        <v>48.803400000000003</v>
      </c>
      <c r="L5034">
        <v>3.3</v>
      </c>
    </row>
    <row r="5035" spans="1:12" x14ac:dyDescent="0.35">
      <c r="A5035" t="s">
        <v>10</v>
      </c>
      <c r="B5035" t="s">
        <v>1345</v>
      </c>
      <c r="C5035" t="s">
        <v>28</v>
      </c>
      <c r="D5035">
        <v>2016</v>
      </c>
      <c r="E5035" t="s">
        <v>25</v>
      </c>
      <c r="F5035" t="s">
        <v>14</v>
      </c>
      <c r="G5035" t="s">
        <v>26</v>
      </c>
      <c r="H5035" t="s">
        <v>16</v>
      </c>
      <c r="I5035">
        <v>4.0205535000000001E-2</v>
      </c>
      <c r="J5035">
        <v>8.6</v>
      </c>
      <c r="K5035">
        <v>184.75299999999999</v>
      </c>
      <c r="L5035">
        <v>3.3</v>
      </c>
    </row>
    <row r="5036" spans="1:12" x14ac:dyDescent="0.35">
      <c r="A5036" t="s">
        <v>10</v>
      </c>
      <c r="B5036" t="s">
        <v>1481</v>
      </c>
      <c r="C5036" t="s">
        <v>67</v>
      </c>
      <c r="D5036">
        <v>2016</v>
      </c>
      <c r="E5036" t="s">
        <v>25</v>
      </c>
      <c r="F5036" t="s">
        <v>14</v>
      </c>
      <c r="G5036" t="s">
        <v>26</v>
      </c>
      <c r="H5036" t="s">
        <v>16</v>
      </c>
      <c r="I5036">
        <v>1.9511288000000002E-2</v>
      </c>
      <c r="J5036">
        <v>14.85</v>
      </c>
      <c r="K5036">
        <v>262.59100000000001</v>
      </c>
      <c r="L5036">
        <v>3.3</v>
      </c>
    </row>
    <row r="5037" spans="1:12" x14ac:dyDescent="0.35">
      <c r="A5037" t="s">
        <v>10</v>
      </c>
      <c r="B5037" t="s">
        <v>1483</v>
      </c>
      <c r="C5037" t="s">
        <v>67</v>
      </c>
      <c r="D5037">
        <v>2016</v>
      </c>
      <c r="E5037" t="s">
        <v>25</v>
      </c>
      <c r="F5037" t="s">
        <v>14</v>
      </c>
      <c r="G5037" t="s">
        <v>26</v>
      </c>
      <c r="H5037" t="s">
        <v>16</v>
      </c>
      <c r="I5037">
        <v>3.0927632E-2</v>
      </c>
      <c r="J5037">
        <v>20.350000000000001</v>
      </c>
      <c r="K5037">
        <v>256.86720000000003</v>
      </c>
      <c r="L5037">
        <v>3.3</v>
      </c>
    </row>
    <row r="5038" spans="1:12" x14ac:dyDescent="0.35">
      <c r="A5038" t="s">
        <v>10</v>
      </c>
      <c r="B5038" t="s">
        <v>161</v>
      </c>
      <c r="C5038" t="s">
        <v>24</v>
      </c>
      <c r="D5038">
        <v>2016</v>
      </c>
      <c r="E5038" t="s">
        <v>25</v>
      </c>
      <c r="F5038" t="s">
        <v>14</v>
      </c>
      <c r="G5038" t="s">
        <v>26</v>
      </c>
      <c r="H5038" t="s">
        <v>16</v>
      </c>
      <c r="I5038">
        <v>6.4014172999999994E-2</v>
      </c>
      <c r="J5038">
        <v>9.1950000000000003</v>
      </c>
      <c r="K5038">
        <v>83.3566</v>
      </c>
      <c r="L5038">
        <v>3.3</v>
      </c>
    </row>
    <row r="5039" spans="1:12" x14ac:dyDescent="0.35">
      <c r="A5039" t="s">
        <v>10</v>
      </c>
      <c r="B5039" t="s">
        <v>269</v>
      </c>
      <c r="C5039" t="s">
        <v>24</v>
      </c>
      <c r="D5039">
        <v>2016</v>
      </c>
      <c r="E5039" t="s">
        <v>25</v>
      </c>
      <c r="F5039" t="s">
        <v>14</v>
      </c>
      <c r="G5039" t="s">
        <v>26</v>
      </c>
      <c r="H5039" t="s">
        <v>16</v>
      </c>
      <c r="I5039">
        <v>0.14666293799999999</v>
      </c>
      <c r="J5039">
        <v>10.195</v>
      </c>
      <c r="K5039">
        <v>138.68379999999999</v>
      </c>
      <c r="L5039">
        <v>3.3</v>
      </c>
    </row>
    <row r="5040" spans="1:12" x14ac:dyDescent="0.35">
      <c r="A5040" t="s">
        <v>10</v>
      </c>
      <c r="B5040" t="s">
        <v>806</v>
      </c>
      <c r="C5040" t="s">
        <v>12</v>
      </c>
      <c r="D5040">
        <v>2016</v>
      </c>
      <c r="E5040" t="s">
        <v>25</v>
      </c>
      <c r="F5040" t="s">
        <v>14</v>
      </c>
      <c r="G5040" t="s">
        <v>26</v>
      </c>
      <c r="H5040" t="s">
        <v>16</v>
      </c>
      <c r="I5040">
        <v>7.9713575999999994E-2</v>
      </c>
      <c r="J5040">
        <v>16.5</v>
      </c>
      <c r="K5040">
        <v>101.33320000000001</v>
      </c>
      <c r="L5040">
        <v>3.3</v>
      </c>
    </row>
    <row r="5041" spans="1:12" x14ac:dyDescent="0.35">
      <c r="A5041" t="s">
        <v>17</v>
      </c>
      <c r="B5041" t="s">
        <v>746</v>
      </c>
      <c r="C5041" t="s">
        <v>57</v>
      </c>
      <c r="D5041">
        <v>2015</v>
      </c>
      <c r="E5041" t="s">
        <v>33</v>
      </c>
      <c r="F5041" t="s">
        <v>34</v>
      </c>
      <c r="G5041" t="s">
        <v>15</v>
      </c>
      <c r="H5041" t="s">
        <v>16</v>
      </c>
      <c r="I5041">
        <v>8.1953387000000003E-2</v>
      </c>
      <c r="J5041">
        <v>15.85</v>
      </c>
      <c r="K5041">
        <v>176.23699999999999</v>
      </c>
      <c r="L5041">
        <v>3.3</v>
      </c>
    </row>
    <row r="5042" spans="1:12" x14ac:dyDescent="0.35">
      <c r="A5042" t="s">
        <v>17</v>
      </c>
      <c r="B5042" t="s">
        <v>827</v>
      </c>
      <c r="C5042" t="s">
        <v>67</v>
      </c>
      <c r="D5042">
        <v>2015</v>
      </c>
      <c r="E5042" t="s">
        <v>33</v>
      </c>
      <c r="F5042" t="s">
        <v>34</v>
      </c>
      <c r="G5042" t="s">
        <v>15</v>
      </c>
      <c r="H5042" t="s">
        <v>16</v>
      </c>
      <c r="I5042">
        <v>0</v>
      </c>
      <c r="J5042">
        <v>11.15</v>
      </c>
      <c r="K5042">
        <v>44.7744</v>
      </c>
      <c r="L5042">
        <v>3.3</v>
      </c>
    </row>
    <row r="5043" spans="1:12" x14ac:dyDescent="0.35">
      <c r="A5043" t="s">
        <v>17</v>
      </c>
      <c r="B5043" t="s">
        <v>830</v>
      </c>
      <c r="C5043" t="s">
        <v>61</v>
      </c>
      <c r="D5043">
        <v>2015</v>
      </c>
      <c r="E5043" t="s">
        <v>33</v>
      </c>
      <c r="F5043" t="s">
        <v>34</v>
      </c>
      <c r="G5043" t="s">
        <v>15</v>
      </c>
      <c r="H5043" t="s">
        <v>16</v>
      </c>
      <c r="I5043">
        <v>0.163310805</v>
      </c>
      <c r="J5043">
        <v>7.85</v>
      </c>
      <c r="K5043">
        <v>143.5444</v>
      </c>
      <c r="L5043">
        <v>3.3</v>
      </c>
    </row>
    <row r="5044" spans="1:12" x14ac:dyDescent="0.35">
      <c r="A5044" t="s">
        <v>17</v>
      </c>
      <c r="B5044" t="s">
        <v>949</v>
      </c>
      <c r="C5044" t="s">
        <v>19</v>
      </c>
      <c r="D5044">
        <v>2015</v>
      </c>
      <c r="E5044" t="s">
        <v>33</v>
      </c>
      <c r="F5044" t="s">
        <v>34</v>
      </c>
      <c r="G5044" t="s">
        <v>26</v>
      </c>
      <c r="H5044" t="s">
        <v>16</v>
      </c>
      <c r="I5044">
        <v>3.2321608000000002E-2</v>
      </c>
      <c r="J5044">
        <v>11.15</v>
      </c>
      <c r="K5044">
        <v>165.65260000000001</v>
      </c>
      <c r="L5044">
        <v>3.3</v>
      </c>
    </row>
    <row r="5045" spans="1:12" x14ac:dyDescent="0.35">
      <c r="A5045" t="s">
        <v>17</v>
      </c>
      <c r="B5045" t="s">
        <v>707</v>
      </c>
      <c r="C5045" t="s">
        <v>19</v>
      </c>
      <c r="D5045">
        <v>2015</v>
      </c>
      <c r="E5045" t="s">
        <v>33</v>
      </c>
      <c r="F5045" t="s">
        <v>34</v>
      </c>
      <c r="G5045" t="s">
        <v>26</v>
      </c>
      <c r="H5045" t="s">
        <v>16</v>
      </c>
      <c r="I5045">
        <v>6.4551885000000003E-2</v>
      </c>
      <c r="J5045">
        <v>19.850000000000001</v>
      </c>
      <c r="K5045">
        <v>125.2704</v>
      </c>
      <c r="L5045">
        <v>3.3</v>
      </c>
    </row>
    <row r="5046" spans="1:12" x14ac:dyDescent="0.35">
      <c r="A5046" t="s">
        <v>17</v>
      </c>
      <c r="B5046" t="s">
        <v>533</v>
      </c>
      <c r="C5046" t="s">
        <v>42</v>
      </c>
      <c r="D5046">
        <v>2015</v>
      </c>
      <c r="E5046" t="s">
        <v>33</v>
      </c>
      <c r="F5046" t="s">
        <v>34</v>
      </c>
      <c r="G5046" t="s">
        <v>26</v>
      </c>
      <c r="H5046" t="s">
        <v>16</v>
      </c>
      <c r="I5046">
        <v>9.660879E-2</v>
      </c>
      <c r="J5046">
        <v>7.5</v>
      </c>
      <c r="K5046">
        <v>56.958799999999997</v>
      </c>
      <c r="L5046">
        <v>3.3</v>
      </c>
    </row>
    <row r="5047" spans="1:12" x14ac:dyDescent="0.35">
      <c r="A5047" t="s">
        <v>17</v>
      </c>
      <c r="B5047" t="s">
        <v>1065</v>
      </c>
      <c r="C5047" t="s">
        <v>67</v>
      </c>
      <c r="D5047">
        <v>2020</v>
      </c>
      <c r="E5047" t="s">
        <v>37</v>
      </c>
      <c r="F5047" t="s">
        <v>34</v>
      </c>
      <c r="G5047" t="s">
        <v>26</v>
      </c>
      <c r="H5047" t="s">
        <v>16</v>
      </c>
      <c r="I5047">
        <v>0</v>
      </c>
      <c r="J5047">
        <v>13.35</v>
      </c>
      <c r="K5047">
        <v>75.7012</v>
      </c>
      <c r="L5047">
        <v>3.3</v>
      </c>
    </row>
    <row r="5048" spans="1:12" x14ac:dyDescent="0.35">
      <c r="A5048" t="s">
        <v>17</v>
      </c>
      <c r="B5048" t="s">
        <v>1527</v>
      </c>
      <c r="C5048" t="s">
        <v>67</v>
      </c>
      <c r="D5048">
        <v>2020</v>
      </c>
      <c r="E5048" t="s">
        <v>37</v>
      </c>
      <c r="F5048" t="s">
        <v>34</v>
      </c>
      <c r="G5048" t="s">
        <v>26</v>
      </c>
      <c r="H5048" t="s">
        <v>16</v>
      </c>
      <c r="I5048">
        <v>2.3974769E-2</v>
      </c>
      <c r="J5048">
        <v>18.75</v>
      </c>
      <c r="K5048">
        <v>99.004199999999997</v>
      </c>
      <c r="L5048">
        <v>3.3</v>
      </c>
    </row>
    <row r="5049" spans="1:12" x14ac:dyDescent="0.35">
      <c r="A5049" t="s">
        <v>17</v>
      </c>
      <c r="B5049" t="s">
        <v>1204</v>
      </c>
      <c r="C5049" t="s">
        <v>24</v>
      </c>
      <c r="D5049">
        <v>2020</v>
      </c>
      <c r="E5049" t="s">
        <v>37</v>
      </c>
      <c r="F5049" t="s">
        <v>34</v>
      </c>
      <c r="G5049" t="s">
        <v>26</v>
      </c>
      <c r="H5049" t="s">
        <v>16</v>
      </c>
      <c r="I5049">
        <v>0</v>
      </c>
      <c r="J5049">
        <v>10.195</v>
      </c>
      <c r="K5049">
        <v>143.11539999999999</v>
      </c>
      <c r="L5049">
        <v>3.3</v>
      </c>
    </row>
    <row r="5050" spans="1:12" x14ac:dyDescent="0.35">
      <c r="A5050" t="s">
        <v>17</v>
      </c>
      <c r="B5050" t="s">
        <v>51</v>
      </c>
      <c r="C5050" t="s">
        <v>12</v>
      </c>
      <c r="D5050">
        <v>2020</v>
      </c>
      <c r="E5050" t="s">
        <v>37</v>
      </c>
      <c r="F5050" t="s">
        <v>34</v>
      </c>
      <c r="G5050" t="s">
        <v>26</v>
      </c>
      <c r="H5050" t="s">
        <v>16</v>
      </c>
      <c r="I5050">
        <v>0.12914091899999999</v>
      </c>
      <c r="J5050">
        <v>17.100000000000001</v>
      </c>
      <c r="K5050">
        <v>109.48860000000001</v>
      </c>
      <c r="L5050">
        <v>3.3</v>
      </c>
    </row>
    <row r="5051" spans="1:12" x14ac:dyDescent="0.35">
      <c r="A5051" t="s">
        <v>17</v>
      </c>
      <c r="B5051" t="s">
        <v>1129</v>
      </c>
      <c r="C5051" t="s">
        <v>12</v>
      </c>
      <c r="D5051">
        <v>2020</v>
      </c>
      <c r="E5051" t="s">
        <v>37</v>
      </c>
      <c r="F5051" t="s">
        <v>34</v>
      </c>
      <c r="G5051" t="s">
        <v>26</v>
      </c>
      <c r="H5051" t="s">
        <v>16</v>
      </c>
      <c r="I5051">
        <v>2.3585597999999999E-2</v>
      </c>
      <c r="J5051">
        <v>20.6</v>
      </c>
      <c r="K5051">
        <v>94.777799999999999</v>
      </c>
      <c r="L5051">
        <v>3.3</v>
      </c>
    </row>
    <row r="5052" spans="1:12" x14ac:dyDescent="0.35">
      <c r="A5052" t="s">
        <v>17</v>
      </c>
      <c r="B5052" t="s">
        <v>1583</v>
      </c>
      <c r="C5052" t="s">
        <v>19</v>
      </c>
      <c r="D5052">
        <v>2020</v>
      </c>
      <c r="E5052" t="s">
        <v>37</v>
      </c>
      <c r="F5052" t="s">
        <v>34</v>
      </c>
      <c r="G5052" t="s">
        <v>26</v>
      </c>
      <c r="H5052" t="s">
        <v>16</v>
      </c>
      <c r="I5052">
        <v>3.3076387999999998E-2</v>
      </c>
      <c r="J5052">
        <v>14.75</v>
      </c>
      <c r="K5052">
        <v>237.29060000000001</v>
      </c>
      <c r="L5052">
        <v>3.3</v>
      </c>
    </row>
    <row r="5053" spans="1:12" x14ac:dyDescent="0.35">
      <c r="A5053" t="s">
        <v>17</v>
      </c>
      <c r="B5053" t="s">
        <v>686</v>
      </c>
      <c r="C5053" t="s">
        <v>19</v>
      </c>
      <c r="D5053">
        <v>2020</v>
      </c>
      <c r="E5053" t="s">
        <v>37</v>
      </c>
      <c r="F5053" t="s">
        <v>34</v>
      </c>
      <c r="G5053" t="s">
        <v>26</v>
      </c>
      <c r="H5053" t="s">
        <v>16</v>
      </c>
      <c r="I5053">
        <v>0.114246019</v>
      </c>
      <c r="J5053">
        <v>21.25</v>
      </c>
      <c r="K5053">
        <v>231.23</v>
      </c>
      <c r="L5053">
        <v>3.3</v>
      </c>
    </row>
    <row r="5054" spans="1:12" x14ac:dyDescent="0.35">
      <c r="A5054" t="s">
        <v>17</v>
      </c>
      <c r="B5054" t="s">
        <v>1488</v>
      </c>
      <c r="C5054" t="s">
        <v>42</v>
      </c>
      <c r="D5054">
        <v>2020</v>
      </c>
      <c r="E5054" t="s">
        <v>37</v>
      </c>
      <c r="F5054" t="s">
        <v>34</v>
      </c>
      <c r="G5054" t="s">
        <v>26</v>
      </c>
      <c r="H5054" t="s">
        <v>16</v>
      </c>
      <c r="I5054">
        <v>0</v>
      </c>
      <c r="J5054">
        <v>7.8250000000000002</v>
      </c>
      <c r="K5054">
        <v>253.46979999999999</v>
      </c>
      <c r="L5054">
        <v>3.3</v>
      </c>
    </row>
    <row r="5055" spans="1:12" x14ac:dyDescent="0.35">
      <c r="A5055" t="s">
        <v>17</v>
      </c>
      <c r="B5055" t="s">
        <v>1135</v>
      </c>
      <c r="C5055" t="s">
        <v>42</v>
      </c>
      <c r="D5055">
        <v>2020</v>
      </c>
      <c r="E5055" t="s">
        <v>37</v>
      </c>
      <c r="F5055" t="s">
        <v>34</v>
      </c>
      <c r="G5055" t="s">
        <v>26</v>
      </c>
      <c r="H5055" t="s">
        <v>16</v>
      </c>
      <c r="I5055">
        <v>2.4468805999999999E-2</v>
      </c>
      <c r="J5055">
        <v>14</v>
      </c>
      <c r="K5055">
        <v>41.145400000000002</v>
      </c>
      <c r="L5055">
        <v>3.3</v>
      </c>
    </row>
    <row r="5056" spans="1:12" x14ac:dyDescent="0.35">
      <c r="A5056" t="s">
        <v>17</v>
      </c>
      <c r="B5056" t="s">
        <v>1001</v>
      </c>
      <c r="C5056" t="s">
        <v>48</v>
      </c>
      <c r="D5056">
        <v>2020</v>
      </c>
      <c r="E5056" t="s">
        <v>37</v>
      </c>
      <c r="F5056" t="s">
        <v>34</v>
      </c>
      <c r="G5056" t="s">
        <v>30</v>
      </c>
      <c r="H5056" t="s">
        <v>16</v>
      </c>
      <c r="I5056">
        <v>1.5966089999999999E-2</v>
      </c>
      <c r="J5056">
        <v>7.9450000000000003</v>
      </c>
      <c r="K5056">
        <v>163.52099999999999</v>
      </c>
      <c r="L5056">
        <v>3.3</v>
      </c>
    </row>
    <row r="5057" spans="1:12" x14ac:dyDescent="0.35">
      <c r="A5057" t="s">
        <v>17</v>
      </c>
      <c r="B5057" t="s">
        <v>656</v>
      </c>
      <c r="C5057" t="s">
        <v>48</v>
      </c>
      <c r="D5057">
        <v>2020</v>
      </c>
      <c r="E5057" t="s">
        <v>37</v>
      </c>
      <c r="F5057" t="s">
        <v>34</v>
      </c>
      <c r="G5057" t="s">
        <v>30</v>
      </c>
      <c r="H5057" t="s">
        <v>16</v>
      </c>
      <c r="I5057">
        <v>0</v>
      </c>
      <c r="J5057">
        <v>15.5</v>
      </c>
      <c r="K5057">
        <v>141.547</v>
      </c>
      <c r="L5057">
        <v>3.3</v>
      </c>
    </row>
    <row r="5058" spans="1:12" x14ac:dyDescent="0.35">
      <c r="A5058" t="s">
        <v>17</v>
      </c>
      <c r="B5058" t="s">
        <v>1328</v>
      </c>
      <c r="C5058" t="s">
        <v>48</v>
      </c>
      <c r="D5058">
        <v>2020</v>
      </c>
      <c r="E5058" t="s">
        <v>37</v>
      </c>
      <c r="F5058" t="s">
        <v>34</v>
      </c>
      <c r="G5058" t="s">
        <v>30</v>
      </c>
      <c r="H5058" t="s">
        <v>16</v>
      </c>
      <c r="I5058">
        <v>2.8579565000000001E-2</v>
      </c>
      <c r="J5058">
        <v>16.5</v>
      </c>
      <c r="K5058">
        <v>90.314599999999999</v>
      </c>
      <c r="L5058">
        <v>3.3</v>
      </c>
    </row>
    <row r="5059" spans="1:12" x14ac:dyDescent="0.35">
      <c r="A5059" t="s">
        <v>17</v>
      </c>
      <c r="B5059" t="s">
        <v>1172</v>
      </c>
      <c r="C5059" t="s">
        <v>48</v>
      </c>
      <c r="D5059">
        <v>2020</v>
      </c>
      <c r="E5059" t="s">
        <v>37</v>
      </c>
      <c r="F5059" t="s">
        <v>34</v>
      </c>
      <c r="G5059" t="s">
        <v>30</v>
      </c>
      <c r="H5059" t="s">
        <v>16</v>
      </c>
      <c r="I5059">
        <v>2.6289983999999999E-2</v>
      </c>
      <c r="J5059">
        <v>17.5</v>
      </c>
      <c r="K5059">
        <v>253.73560000000001</v>
      </c>
      <c r="L5059">
        <v>3.3</v>
      </c>
    </row>
    <row r="5060" spans="1:12" x14ac:dyDescent="0.35">
      <c r="A5060" t="s">
        <v>17</v>
      </c>
      <c r="B5060" t="s">
        <v>430</v>
      </c>
      <c r="C5060" t="s">
        <v>48</v>
      </c>
      <c r="D5060">
        <v>2020</v>
      </c>
      <c r="E5060" t="s">
        <v>37</v>
      </c>
      <c r="F5060" t="s">
        <v>34</v>
      </c>
      <c r="G5060" t="s">
        <v>30</v>
      </c>
      <c r="H5060" t="s">
        <v>16</v>
      </c>
      <c r="I5060">
        <v>6.7314073000000002E-2</v>
      </c>
      <c r="J5060">
        <v>19.7</v>
      </c>
      <c r="K5060">
        <v>175.137</v>
      </c>
      <c r="L5060">
        <v>3.3</v>
      </c>
    </row>
    <row r="5061" spans="1:12" x14ac:dyDescent="0.35">
      <c r="A5061" t="s">
        <v>17</v>
      </c>
      <c r="B5061" t="s">
        <v>306</v>
      </c>
      <c r="C5061" t="s">
        <v>48</v>
      </c>
      <c r="D5061">
        <v>2020</v>
      </c>
      <c r="E5061" t="s">
        <v>37</v>
      </c>
      <c r="F5061" t="s">
        <v>34</v>
      </c>
      <c r="G5061" t="s">
        <v>30</v>
      </c>
      <c r="H5061" t="s">
        <v>16</v>
      </c>
      <c r="I5061">
        <v>4.9583899000000001E-2</v>
      </c>
      <c r="J5061">
        <v>21</v>
      </c>
      <c r="K5061">
        <v>193.84780000000001</v>
      </c>
      <c r="L5061">
        <v>3.3</v>
      </c>
    </row>
    <row r="5062" spans="1:12" x14ac:dyDescent="0.35">
      <c r="A5062" t="s">
        <v>10</v>
      </c>
      <c r="B5062" t="s">
        <v>267</v>
      </c>
      <c r="C5062" t="s">
        <v>57</v>
      </c>
      <c r="D5062">
        <v>2015</v>
      </c>
      <c r="E5062" t="s">
        <v>33</v>
      </c>
      <c r="F5062" t="s">
        <v>34</v>
      </c>
      <c r="G5062" t="s">
        <v>30</v>
      </c>
      <c r="H5062" t="s">
        <v>16</v>
      </c>
      <c r="I5062">
        <v>0.16852746299999999</v>
      </c>
      <c r="J5062">
        <v>7.1550000000000002</v>
      </c>
      <c r="K5062">
        <v>33.687399999999997</v>
      </c>
      <c r="L5062">
        <v>3.3</v>
      </c>
    </row>
    <row r="5063" spans="1:12" x14ac:dyDescent="0.35">
      <c r="A5063" t="s">
        <v>10</v>
      </c>
      <c r="B5063" t="s">
        <v>1514</v>
      </c>
      <c r="C5063" t="s">
        <v>12</v>
      </c>
      <c r="D5063">
        <v>2015</v>
      </c>
      <c r="E5063" t="s">
        <v>33</v>
      </c>
      <c r="F5063" t="s">
        <v>34</v>
      </c>
      <c r="G5063" t="s">
        <v>30</v>
      </c>
      <c r="H5063" t="s">
        <v>16</v>
      </c>
      <c r="I5063">
        <v>1.3064516E-2</v>
      </c>
      <c r="J5063">
        <v>13.65</v>
      </c>
      <c r="K5063">
        <v>115.5834</v>
      </c>
      <c r="L5063">
        <v>3.3</v>
      </c>
    </row>
    <row r="5064" spans="1:12" x14ac:dyDescent="0.35">
      <c r="A5064" t="s">
        <v>10</v>
      </c>
      <c r="B5064" t="s">
        <v>1469</v>
      </c>
      <c r="C5064" t="s">
        <v>12</v>
      </c>
      <c r="D5064">
        <v>2015</v>
      </c>
      <c r="E5064" t="s">
        <v>33</v>
      </c>
      <c r="F5064" t="s">
        <v>34</v>
      </c>
      <c r="G5064" t="s">
        <v>30</v>
      </c>
      <c r="H5064" t="s">
        <v>16</v>
      </c>
      <c r="I5064">
        <v>0.11263801599999999</v>
      </c>
      <c r="J5064">
        <v>20.5</v>
      </c>
      <c r="K5064">
        <v>195.5478</v>
      </c>
      <c r="L5064">
        <v>3.3</v>
      </c>
    </row>
    <row r="5065" spans="1:12" x14ac:dyDescent="0.35">
      <c r="A5065" t="s">
        <v>10</v>
      </c>
      <c r="B5065" t="s">
        <v>1101</v>
      </c>
      <c r="C5065" t="s">
        <v>48</v>
      </c>
      <c r="D5065">
        <v>2015</v>
      </c>
      <c r="E5065" t="s">
        <v>33</v>
      </c>
      <c r="F5065" t="s">
        <v>34</v>
      </c>
      <c r="G5065" t="s">
        <v>30</v>
      </c>
      <c r="H5065" t="s">
        <v>16</v>
      </c>
      <c r="I5065">
        <v>4.6114018E-2</v>
      </c>
      <c r="J5065">
        <v>20.6</v>
      </c>
      <c r="K5065">
        <v>178.23439999999999</v>
      </c>
      <c r="L5065">
        <v>3.3</v>
      </c>
    </row>
    <row r="5066" spans="1:12" x14ac:dyDescent="0.35">
      <c r="A5066" t="s">
        <v>10</v>
      </c>
      <c r="B5066" t="s">
        <v>127</v>
      </c>
      <c r="C5066" t="s">
        <v>24</v>
      </c>
      <c r="D5066">
        <v>2020</v>
      </c>
      <c r="E5066" t="s">
        <v>37</v>
      </c>
      <c r="F5066" t="s">
        <v>34</v>
      </c>
      <c r="G5066" t="s">
        <v>30</v>
      </c>
      <c r="H5066" t="s">
        <v>16</v>
      </c>
      <c r="I5066">
        <v>7.7601069999999994E-2</v>
      </c>
      <c r="J5066">
        <v>11.6</v>
      </c>
      <c r="K5066">
        <v>171.01060000000001</v>
      </c>
      <c r="L5066">
        <v>3.3</v>
      </c>
    </row>
    <row r="5067" spans="1:12" x14ac:dyDescent="0.35">
      <c r="A5067" t="s">
        <v>10</v>
      </c>
      <c r="B5067" t="s">
        <v>254</v>
      </c>
      <c r="C5067" t="s">
        <v>24</v>
      </c>
      <c r="D5067">
        <v>2020</v>
      </c>
      <c r="E5067" t="s">
        <v>37</v>
      </c>
      <c r="F5067" t="s">
        <v>34</v>
      </c>
      <c r="G5067" t="s">
        <v>30</v>
      </c>
      <c r="H5067" t="s">
        <v>16</v>
      </c>
      <c r="I5067">
        <v>5.1783760999999998E-2</v>
      </c>
      <c r="J5067">
        <v>20</v>
      </c>
      <c r="K5067">
        <v>125.8678</v>
      </c>
      <c r="L5067">
        <v>3.3</v>
      </c>
    </row>
    <row r="5068" spans="1:12" x14ac:dyDescent="0.35">
      <c r="A5068" t="s">
        <v>17</v>
      </c>
      <c r="B5068" t="s">
        <v>378</v>
      </c>
      <c r="C5068" t="s">
        <v>42</v>
      </c>
      <c r="D5068">
        <v>2017</v>
      </c>
      <c r="E5068" t="s">
        <v>50</v>
      </c>
      <c r="F5068" t="s">
        <v>34</v>
      </c>
      <c r="G5068" t="s">
        <v>26</v>
      </c>
      <c r="H5068" t="s">
        <v>16</v>
      </c>
      <c r="I5068">
        <v>9.1467933000000001E-2</v>
      </c>
      <c r="J5068">
        <v>5.8250000000000002</v>
      </c>
      <c r="K5068">
        <v>159.7894</v>
      </c>
      <c r="L5068">
        <v>3.3</v>
      </c>
    </row>
    <row r="5069" spans="1:12" x14ac:dyDescent="0.35">
      <c r="A5069" t="s">
        <v>17</v>
      </c>
      <c r="B5069" t="s">
        <v>1147</v>
      </c>
      <c r="C5069" t="s">
        <v>42</v>
      </c>
      <c r="D5069">
        <v>2017</v>
      </c>
      <c r="E5069" t="s">
        <v>50</v>
      </c>
      <c r="F5069" t="s">
        <v>34</v>
      </c>
      <c r="G5069" t="s">
        <v>26</v>
      </c>
      <c r="H5069" t="s">
        <v>16</v>
      </c>
      <c r="I5069">
        <v>2.8674471E-2</v>
      </c>
      <c r="J5069">
        <v>10.85</v>
      </c>
      <c r="K5069">
        <v>115.1808</v>
      </c>
      <c r="L5069">
        <v>3.3</v>
      </c>
    </row>
    <row r="5070" spans="1:12" x14ac:dyDescent="0.35">
      <c r="A5070" t="s">
        <v>17</v>
      </c>
      <c r="B5070" t="s">
        <v>920</v>
      </c>
      <c r="C5070" t="s">
        <v>32</v>
      </c>
      <c r="D5070">
        <v>2017</v>
      </c>
      <c r="E5070" t="s">
        <v>50</v>
      </c>
      <c r="F5070" t="s">
        <v>34</v>
      </c>
      <c r="G5070" t="s">
        <v>26</v>
      </c>
      <c r="H5070" t="s">
        <v>16</v>
      </c>
      <c r="I5070">
        <v>9.5360186E-2</v>
      </c>
      <c r="J5070">
        <v>14.15</v>
      </c>
      <c r="K5070">
        <v>172.31059999999999</v>
      </c>
      <c r="L5070">
        <v>3.3</v>
      </c>
    </row>
    <row r="5071" spans="1:12" x14ac:dyDescent="0.35">
      <c r="A5071" t="s">
        <v>17</v>
      </c>
      <c r="B5071" t="s">
        <v>773</v>
      </c>
      <c r="C5071" t="s">
        <v>95</v>
      </c>
      <c r="D5071">
        <v>2017</v>
      </c>
      <c r="E5071" t="s">
        <v>50</v>
      </c>
      <c r="F5071" t="s">
        <v>34</v>
      </c>
      <c r="G5071" t="s">
        <v>26</v>
      </c>
      <c r="H5071" t="s">
        <v>16</v>
      </c>
      <c r="I5071">
        <v>2.9686147999999999E-2</v>
      </c>
      <c r="J5071">
        <v>6.4450000000000003</v>
      </c>
      <c r="K5071">
        <v>102.4436</v>
      </c>
      <c r="L5071">
        <v>3.3</v>
      </c>
    </row>
    <row r="5072" spans="1:12" x14ac:dyDescent="0.35">
      <c r="A5072" t="s">
        <v>17</v>
      </c>
      <c r="B5072" t="s">
        <v>143</v>
      </c>
      <c r="C5072" t="s">
        <v>12</v>
      </c>
      <c r="D5072">
        <v>2017</v>
      </c>
      <c r="E5072" t="s">
        <v>50</v>
      </c>
      <c r="F5072" t="s">
        <v>34</v>
      </c>
      <c r="G5072" t="s">
        <v>26</v>
      </c>
      <c r="H5072" t="s">
        <v>16</v>
      </c>
      <c r="I5072">
        <v>2.5732114E-2</v>
      </c>
      <c r="J5072">
        <v>16.25</v>
      </c>
      <c r="K5072">
        <v>166.44739999999999</v>
      </c>
      <c r="L5072">
        <v>3.3</v>
      </c>
    </row>
    <row r="5073" spans="1:12" x14ac:dyDescent="0.35">
      <c r="A5073" t="s">
        <v>17</v>
      </c>
      <c r="B5073" t="s">
        <v>51</v>
      </c>
      <c r="C5073" t="s">
        <v>12</v>
      </c>
      <c r="D5073">
        <v>2017</v>
      </c>
      <c r="E5073" t="s">
        <v>50</v>
      </c>
      <c r="F5073" t="s">
        <v>34</v>
      </c>
      <c r="G5073" t="s">
        <v>26</v>
      </c>
      <c r="H5073" t="s">
        <v>16</v>
      </c>
      <c r="I5073">
        <v>0.128390273</v>
      </c>
      <c r="J5073">
        <v>17.100000000000001</v>
      </c>
      <c r="K5073">
        <v>111.98860000000001</v>
      </c>
      <c r="L5073">
        <v>3.3</v>
      </c>
    </row>
    <row r="5074" spans="1:12" x14ac:dyDescent="0.35">
      <c r="A5074" t="s">
        <v>17</v>
      </c>
      <c r="B5074" t="s">
        <v>893</v>
      </c>
      <c r="C5074" t="s">
        <v>42</v>
      </c>
      <c r="D5074">
        <v>2017</v>
      </c>
      <c r="E5074" t="s">
        <v>50</v>
      </c>
      <c r="F5074" t="s">
        <v>34</v>
      </c>
      <c r="G5074" t="s">
        <v>26</v>
      </c>
      <c r="H5074" t="s">
        <v>16</v>
      </c>
      <c r="I5074">
        <v>9.8603729000000001E-2</v>
      </c>
      <c r="J5074">
        <v>8.8800000000000008</v>
      </c>
      <c r="K5074">
        <v>210.727</v>
      </c>
      <c r="L5074">
        <v>3.3</v>
      </c>
    </row>
    <row r="5075" spans="1:12" x14ac:dyDescent="0.35">
      <c r="A5075" t="s">
        <v>17</v>
      </c>
      <c r="B5075" t="s">
        <v>673</v>
      </c>
      <c r="C5075" t="s">
        <v>42</v>
      </c>
      <c r="D5075">
        <v>2017</v>
      </c>
      <c r="E5075" t="s">
        <v>50</v>
      </c>
      <c r="F5075" t="s">
        <v>34</v>
      </c>
      <c r="G5075" t="s">
        <v>26</v>
      </c>
      <c r="H5075" t="s">
        <v>16</v>
      </c>
      <c r="I5075">
        <v>2.4646608E-2</v>
      </c>
      <c r="J5075">
        <v>13.15</v>
      </c>
      <c r="K5075">
        <v>177.46860000000001</v>
      </c>
      <c r="L5075">
        <v>3.3</v>
      </c>
    </row>
    <row r="5076" spans="1:12" x14ac:dyDescent="0.35">
      <c r="A5076" t="s">
        <v>17</v>
      </c>
      <c r="B5076" t="s">
        <v>951</v>
      </c>
      <c r="C5076" t="s">
        <v>42</v>
      </c>
      <c r="D5076">
        <v>2017</v>
      </c>
      <c r="E5076" t="s">
        <v>50</v>
      </c>
      <c r="F5076" t="s">
        <v>34</v>
      </c>
      <c r="G5076" t="s">
        <v>26</v>
      </c>
      <c r="H5076" t="s">
        <v>16</v>
      </c>
      <c r="I5076">
        <v>1.0363585999999999E-2</v>
      </c>
      <c r="J5076">
        <v>18.75</v>
      </c>
      <c r="K5076">
        <v>207.19540000000001</v>
      </c>
      <c r="L5076">
        <v>3.3</v>
      </c>
    </row>
    <row r="5077" spans="1:12" x14ac:dyDescent="0.35">
      <c r="A5077" t="s">
        <v>17</v>
      </c>
      <c r="B5077" t="s">
        <v>1001</v>
      </c>
      <c r="C5077" t="s">
        <v>48</v>
      </c>
      <c r="D5077">
        <v>2017</v>
      </c>
      <c r="E5077" t="s">
        <v>50</v>
      </c>
      <c r="F5077" t="s">
        <v>34</v>
      </c>
      <c r="G5077" t="s">
        <v>26</v>
      </c>
      <c r="H5077" t="s">
        <v>16</v>
      </c>
      <c r="I5077">
        <v>1.5873285000000001E-2</v>
      </c>
      <c r="J5077">
        <v>7.9450000000000003</v>
      </c>
      <c r="K5077">
        <v>161.321</v>
      </c>
      <c r="L5077">
        <v>3.3</v>
      </c>
    </row>
    <row r="5078" spans="1:12" x14ac:dyDescent="0.35">
      <c r="A5078" t="s">
        <v>10</v>
      </c>
      <c r="B5078" t="s">
        <v>1217</v>
      </c>
      <c r="C5078" t="s">
        <v>95</v>
      </c>
      <c r="D5078">
        <v>2017</v>
      </c>
      <c r="E5078" t="s">
        <v>50</v>
      </c>
      <c r="F5078" t="s">
        <v>34</v>
      </c>
      <c r="G5078" t="s">
        <v>26</v>
      </c>
      <c r="H5078" t="s">
        <v>16</v>
      </c>
      <c r="I5078">
        <v>8.2250862999999994E-2</v>
      </c>
      <c r="J5078">
        <v>19.350000000000001</v>
      </c>
      <c r="K5078">
        <v>48.703400000000002</v>
      </c>
      <c r="L5078">
        <v>3.3</v>
      </c>
    </row>
    <row r="5079" spans="1:12" x14ac:dyDescent="0.35">
      <c r="A5079" t="s">
        <v>10</v>
      </c>
      <c r="B5079" t="s">
        <v>774</v>
      </c>
      <c r="C5079" t="s">
        <v>12</v>
      </c>
      <c r="D5079">
        <v>2017</v>
      </c>
      <c r="E5079" t="s">
        <v>50</v>
      </c>
      <c r="F5079" t="s">
        <v>34</v>
      </c>
      <c r="G5079" t="s">
        <v>26</v>
      </c>
      <c r="H5079" t="s">
        <v>16</v>
      </c>
      <c r="I5079">
        <v>0.102901425</v>
      </c>
      <c r="J5079">
        <v>6.11</v>
      </c>
      <c r="K5079">
        <v>128.41028</v>
      </c>
      <c r="L5079">
        <v>3.3</v>
      </c>
    </row>
    <row r="5080" spans="1:12" x14ac:dyDescent="0.35">
      <c r="A5080" t="s">
        <v>17</v>
      </c>
      <c r="B5080" t="s">
        <v>378</v>
      </c>
      <c r="C5080" t="s">
        <v>42</v>
      </c>
      <c r="D5080">
        <v>2011</v>
      </c>
      <c r="E5080" t="s">
        <v>39</v>
      </c>
      <c r="F5080" t="s">
        <v>21</v>
      </c>
      <c r="G5080" t="s">
        <v>15</v>
      </c>
      <c r="H5080" t="s">
        <v>40</v>
      </c>
      <c r="I5080">
        <v>0.15312752299999999</v>
      </c>
      <c r="J5080">
        <v>5.8250000000000002</v>
      </c>
      <c r="K5080">
        <v>162.48939999999999</v>
      </c>
      <c r="L5080">
        <v>3.3</v>
      </c>
    </row>
    <row r="5081" spans="1:12" x14ac:dyDescent="0.35">
      <c r="A5081" t="s">
        <v>17</v>
      </c>
      <c r="B5081" t="s">
        <v>445</v>
      </c>
      <c r="C5081" t="s">
        <v>95</v>
      </c>
      <c r="D5081">
        <v>2011</v>
      </c>
      <c r="E5081" t="s">
        <v>39</v>
      </c>
      <c r="F5081" t="s">
        <v>21</v>
      </c>
      <c r="G5081" t="s">
        <v>15</v>
      </c>
      <c r="H5081" t="s">
        <v>40</v>
      </c>
      <c r="I5081">
        <v>3.5607579E-2</v>
      </c>
      <c r="J5081">
        <v>13.3</v>
      </c>
      <c r="K5081">
        <v>119.91240000000001</v>
      </c>
      <c r="L5081">
        <v>3.3</v>
      </c>
    </row>
    <row r="5082" spans="1:12" x14ac:dyDescent="0.35">
      <c r="A5082" t="s">
        <v>17</v>
      </c>
      <c r="B5082" t="s">
        <v>557</v>
      </c>
      <c r="C5082" t="s">
        <v>42</v>
      </c>
      <c r="D5082">
        <v>2011</v>
      </c>
      <c r="E5082" t="s">
        <v>39</v>
      </c>
      <c r="F5082" t="s">
        <v>21</v>
      </c>
      <c r="G5082" t="s">
        <v>15</v>
      </c>
      <c r="H5082" t="s">
        <v>40</v>
      </c>
      <c r="I5082">
        <v>5.2141447E-2</v>
      </c>
      <c r="J5082">
        <v>7.2850000000000001</v>
      </c>
      <c r="K5082">
        <v>174.90539999999999</v>
      </c>
      <c r="L5082">
        <v>3.3</v>
      </c>
    </row>
    <row r="5083" spans="1:12" x14ac:dyDescent="0.35">
      <c r="A5083" t="s">
        <v>17</v>
      </c>
      <c r="B5083" t="s">
        <v>1251</v>
      </c>
      <c r="C5083" t="s">
        <v>54</v>
      </c>
      <c r="D5083">
        <v>2011</v>
      </c>
      <c r="E5083" t="s">
        <v>39</v>
      </c>
      <c r="F5083" t="s">
        <v>21</v>
      </c>
      <c r="G5083" t="s">
        <v>30</v>
      </c>
      <c r="H5083" t="s">
        <v>40</v>
      </c>
      <c r="I5083">
        <v>6.3430788000000002E-2</v>
      </c>
      <c r="J5083">
        <v>12.15</v>
      </c>
      <c r="K5083">
        <v>65.482600000000005</v>
      </c>
      <c r="L5083">
        <v>3.3</v>
      </c>
    </row>
    <row r="5084" spans="1:12" x14ac:dyDescent="0.35">
      <c r="A5084" t="s">
        <v>17</v>
      </c>
      <c r="B5084" t="s">
        <v>1355</v>
      </c>
      <c r="C5084" t="s">
        <v>48</v>
      </c>
      <c r="D5084">
        <v>2011</v>
      </c>
      <c r="E5084" t="s">
        <v>39</v>
      </c>
      <c r="F5084" t="s">
        <v>21</v>
      </c>
      <c r="G5084" t="s">
        <v>30</v>
      </c>
      <c r="H5084" t="s">
        <v>40</v>
      </c>
      <c r="I5084">
        <v>5.1564827000000001E-2</v>
      </c>
      <c r="J5084">
        <v>11.35</v>
      </c>
      <c r="K5084">
        <v>49.000799999999998</v>
      </c>
      <c r="L5084">
        <v>3.3</v>
      </c>
    </row>
    <row r="5085" spans="1:12" x14ac:dyDescent="0.35">
      <c r="A5085" t="s">
        <v>17</v>
      </c>
      <c r="B5085" t="s">
        <v>1408</v>
      </c>
      <c r="C5085" t="s">
        <v>32</v>
      </c>
      <c r="D5085">
        <v>2011</v>
      </c>
      <c r="E5085" t="s">
        <v>39</v>
      </c>
      <c r="F5085" t="s">
        <v>21</v>
      </c>
      <c r="G5085" t="s">
        <v>30</v>
      </c>
      <c r="H5085" t="s">
        <v>40</v>
      </c>
      <c r="I5085">
        <v>7.5943183999999997E-2</v>
      </c>
      <c r="J5085">
        <v>5.73</v>
      </c>
      <c r="K5085">
        <v>85.588200000000001</v>
      </c>
      <c r="L5085">
        <v>3.3</v>
      </c>
    </row>
    <row r="5086" spans="1:12" x14ac:dyDescent="0.35">
      <c r="A5086" t="s">
        <v>17</v>
      </c>
      <c r="B5086" t="s">
        <v>31</v>
      </c>
      <c r="C5086" t="s">
        <v>32</v>
      </c>
      <c r="D5086">
        <v>2011</v>
      </c>
      <c r="E5086" t="s">
        <v>39</v>
      </c>
      <c r="F5086" t="s">
        <v>21</v>
      </c>
      <c r="G5086" t="s">
        <v>30</v>
      </c>
      <c r="H5086" t="s">
        <v>40</v>
      </c>
      <c r="I5086">
        <v>5.6744063999999997E-2</v>
      </c>
      <c r="J5086">
        <v>19.600000000000001</v>
      </c>
      <c r="K5086">
        <v>55.6614</v>
      </c>
      <c r="L5086">
        <v>3.3</v>
      </c>
    </row>
    <row r="5087" spans="1:12" x14ac:dyDescent="0.35">
      <c r="A5087" t="s">
        <v>17</v>
      </c>
      <c r="B5087" t="s">
        <v>1287</v>
      </c>
      <c r="C5087" t="s">
        <v>12</v>
      </c>
      <c r="D5087">
        <v>2014</v>
      </c>
      <c r="E5087" t="s">
        <v>29</v>
      </c>
      <c r="F5087" t="s">
        <v>21</v>
      </c>
      <c r="G5087" t="s">
        <v>30</v>
      </c>
      <c r="H5087" t="s">
        <v>16</v>
      </c>
      <c r="I5087">
        <v>0.100149459</v>
      </c>
      <c r="J5087">
        <v>16.100000000000001</v>
      </c>
      <c r="K5087">
        <v>78.4328</v>
      </c>
      <c r="L5087">
        <v>3.3</v>
      </c>
    </row>
    <row r="5088" spans="1:12" x14ac:dyDescent="0.35">
      <c r="A5088" t="s">
        <v>17</v>
      </c>
      <c r="B5088" t="s">
        <v>778</v>
      </c>
      <c r="C5088" t="s">
        <v>95</v>
      </c>
      <c r="D5088">
        <v>2014</v>
      </c>
      <c r="E5088" t="s">
        <v>29</v>
      </c>
      <c r="F5088" t="s">
        <v>21</v>
      </c>
      <c r="G5088" t="s">
        <v>30</v>
      </c>
      <c r="H5088" t="s">
        <v>16</v>
      </c>
      <c r="I5088">
        <v>5.6616690000000003E-3</v>
      </c>
      <c r="J5088">
        <v>5.9850000000000003</v>
      </c>
      <c r="K5088">
        <v>186.5924</v>
      </c>
      <c r="L5088">
        <v>3.3</v>
      </c>
    </row>
    <row r="5089" spans="1:12" x14ac:dyDescent="0.35">
      <c r="A5089" t="s">
        <v>17</v>
      </c>
      <c r="B5089" t="s">
        <v>662</v>
      </c>
      <c r="C5089" t="s">
        <v>57</v>
      </c>
      <c r="D5089">
        <v>2014</v>
      </c>
      <c r="E5089" t="s">
        <v>29</v>
      </c>
      <c r="F5089" t="s">
        <v>21</v>
      </c>
      <c r="G5089" t="s">
        <v>30</v>
      </c>
      <c r="H5089" t="s">
        <v>16</v>
      </c>
      <c r="I5089">
        <v>0.128778474</v>
      </c>
      <c r="J5089">
        <v>16.75</v>
      </c>
      <c r="K5089">
        <v>89.185599999999994</v>
      </c>
      <c r="L5089">
        <v>3.3</v>
      </c>
    </row>
    <row r="5090" spans="1:12" x14ac:dyDescent="0.35">
      <c r="A5090" t="s">
        <v>17</v>
      </c>
      <c r="B5090" t="s">
        <v>65</v>
      </c>
      <c r="C5090" t="s">
        <v>24</v>
      </c>
      <c r="D5090">
        <v>2014</v>
      </c>
      <c r="E5090" t="s">
        <v>29</v>
      </c>
      <c r="F5090" t="s">
        <v>21</v>
      </c>
      <c r="G5090" t="s">
        <v>30</v>
      </c>
      <c r="H5090" t="s">
        <v>16</v>
      </c>
      <c r="I5090">
        <v>2.2864237999999999E-2</v>
      </c>
      <c r="J5090">
        <v>6.85</v>
      </c>
      <c r="K5090">
        <v>260.05939999999998</v>
      </c>
      <c r="L5090">
        <v>3.3</v>
      </c>
    </row>
    <row r="5091" spans="1:12" x14ac:dyDescent="0.35">
      <c r="A5091" t="s">
        <v>17</v>
      </c>
      <c r="B5091" t="s">
        <v>151</v>
      </c>
      <c r="C5091" t="s">
        <v>54</v>
      </c>
      <c r="D5091">
        <v>2014</v>
      </c>
      <c r="E5091" t="s">
        <v>29</v>
      </c>
      <c r="F5091" t="s">
        <v>21</v>
      </c>
      <c r="G5091" t="s">
        <v>30</v>
      </c>
      <c r="H5091" t="s">
        <v>16</v>
      </c>
      <c r="I5091">
        <v>1.6720182E-2</v>
      </c>
      <c r="J5091">
        <v>17.5</v>
      </c>
      <c r="K5091">
        <v>139.91800000000001</v>
      </c>
      <c r="L5091">
        <v>3.3</v>
      </c>
    </row>
    <row r="5092" spans="1:12" x14ac:dyDescent="0.35">
      <c r="A5092" t="s">
        <v>17</v>
      </c>
      <c r="B5092" t="s">
        <v>788</v>
      </c>
      <c r="C5092" t="s">
        <v>64</v>
      </c>
      <c r="D5092">
        <v>2014</v>
      </c>
      <c r="E5092" t="s">
        <v>29</v>
      </c>
      <c r="F5092" t="s">
        <v>21</v>
      </c>
      <c r="G5092" t="s">
        <v>30</v>
      </c>
      <c r="H5092" t="s">
        <v>16</v>
      </c>
      <c r="I5092">
        <v>0.120180894</v>
      </c>
      <c r="J5092">
        <v>7.39</v>
      </c>
      <c r="K5092">
        <v>141.447</v>
      </c>
      <c r="L5092">
        <v>3.3</v>
      </c>
    </row>
    <row r="5093" spans="1:12" x14ac:dyDescent="0.35">
      <c r="A5093" t="s">
        <v>17</v>
      </c>
      <c r="B5093" t="s">
        <v>440</v>
      </c>
      <c r="C5093" t="s">
        <v>64</v>
      </c>
      <c r="D5093">
        <v>2014</v>
      </c>
      <c r="E5093" t="s">
        <v>29</v>
      </c>
      <c r="F5093" t="s">
        <v>21</v>
      </c>
      <c r="G5093" t="s">
        <v>30</v>
      </c>
      <c r="H5093" t="s">
        <v>16</v>
      </c>
      <c r="I5093">
        <v>3.3916450000000001E-2</v>
      </c>
      <c r="J5093">
        <v>18.5</v>
      </c>
      <c r="K5093">
        <v>130.92840000000001</v>
      </c>
      <c r="L5093">
        <v>3.3</v>
      </c>
    </row>
    <row r="5094" spans="1:12" x14ac:dyDescent="0.35">
      <c r="A5094" t="s">
        <v>17</v>
      </c>
      <c r="B5094" t="s">
        <v>615</v>
      </c>
      <c r="C5094" t="s">
        <v>48</v>
      </c>
      <c r="D5094">
        <v>2014</v>
      </c>
      <c r="E5094" t="s">
        <v>29</v>
      </c>
      <c r="F5094" t="s">
        <v>21</v>
      </c>
      <c r="G5094" t="s">
        <v>30</v>
      </c>
      <c r="H5094" t="s">
        <v>16</v>
      </c>
      <c r="I5094">
        <v>3.6359890999999998E-2</v>
      </c>
      <c r="J5094">
        <v>16.850000000000001</v>
      </c>
      <c r="K5094">
        <v>90.748800000000003</v>
      </c>
      <c r="L5094">
        <v>3.3</v>
      </c>
    </row>
    <row r="5095" spans="1:12" x14ac:dyDescent="0.35">
      <c r="A5095" t="s">
        <v>10</v>
      </c>
      <c r="B5095" t="s">
        <v>136</v>
      </c>
      <c r="C5095" t="s">
        <v>67</v>
      </c>
      <c r="D5095">
        <v>2014</v>
      </c>
      <c r="E5095" t="s">
        <v>29</v>
      </c>
      <c r="F5095" t="s">
        <v>21</v>
      </c>
      <c r="G5095" t="s">
        <v>30</v>
      </c>
      <c r="H5095" t="s">
        <v>16</v>
      </c>
      <c r="I5095">
        <v>0.114022125</v>
      </c>
      <c r="J5095">
        <v>20.7</v>
      </c>
      <c r="K5095">
        <v>92.943600000000004</v>
      </c>
      <c r="L5095">
        <v>3.3</v>
      </c>
    </row>
    <row r="5096" spans="1:12" x14ac:dyDescent="0.35">
      <c r="A5096" t="s">
        <v>10</v>
      </c>
      <c r="B5096" t="s">
        <v>500</v>
      </c>
      <c r="C5096" t="s">
        <v>24</v>
      </c>
      <c r="D5096">
        <v>2014</v>
      </c>
      <c r="E5096" t="s">
        <v>29</v>
      </c>
      <c r="F5096" t="s">
        <v>21</v>
      </c>
      <c r="G5096" t="s">
        <v>30</v>
      </c>
      <c r="H5096" t="s">
        <v>16</v>
      </c>
      <c r="I5096">
        <v>0</v>
      </c>
      <c r="J5096">
        <v>9.5</v>
      </c>
      <c r="K5096">
        <v>231.36680000000001</v>
      </c>
      <c r="L5096">
        <v>3.3</v>
      </c>
    </row>
    <row r="5097" spans="1:12" x14ac:dyDescent="0.35">
      <c r="A5097" t="s">
        <v>10</v>
      </c>
      <c r="B5097" t="s">
        <v>765</v>
      </c>
      <c r="C5097" t="s">
        <v>12</v>
      </c>
      <c r="D5097">
        <v>2014</v>
      </c>
      <c r="E5097" t="s">
        <v>29</v>
      </c>
      <c r="F5097" t="s">
        <v>21</v>
      </c>
      <c r="G5097" t="s">
        <v>30</v>
      </c>
      <c r="H5097" t="s">
        <v>16</v>
      </c>
      <c r="I5097">
        <v>7.4565097999999996E-2</v>
      </c>
      <c r="J5097">
        <v>8.75</v>
      </c>
      <c r="K5097">
        <v>186.85560000000001</v>
      </c>
      <c r="L5097">
        <v>3.3</v>
      </c>
    </row>
    <row r="5098" spans="1:12" x14ac:dyDescent="0.35">
      <c r="A5098" t="s">
        <v>10</v>
      </c>
      <c r="B5098" t="s">
        <v>1013</v>
      </c>
      <c r="C5098" t="s">
        <v>54</v>
      </c>
      <c r="D5098">
        <v>2014</v>
      </c>
      <c r="E5098" t="s">
        <v>29</v>
      </c>
      <c r="F5098" t="s">
        <v>21</v>
      </c>
      <c r="G5098" t="s">
        <v>30</v>
      </c>
      <c r="H5098" t="s">
        <v>16</v>
      </c>
      <c r="I5098">
        <v>0.158337479</v>
      </c>
      <c r="J5098">
        <v>12.35</v>
      </c>
      <c r="K5098">
        <v>157.99459999999999</v>
      </c>
      <c r="L5098">
        <v>3.3</v>
      </c>
    </row>
    <row r="5099" spans="1:12" x14ac:dyDescent="0.35">
      <c r="A5099" t="s">
        <v>35</v>
      </c>
      <c r="B5099" t="s">
        <v>643</v>
      </c>
      <c r="C5099" t="s">
        <v>48</v>
      </c>
      <c r="D5099">
        <v>2014</v>
      </c>
      <c r="E5099" t="s">
        <v>29</v>
      </c>
      <c r="F5099" t="s">
        <v>21</v>
      </c>
      <c r="G5099" t="s">
        <v>30</v>
      </c>
      <c r="H5099" t="s">
        <v>16</v>
      </c>
      <c r="I5099">
        <v>1.9407068999999999E-2</v>
      </c>
      <c r="J5099">
        <v>21.25</v>
      </c>
      <c r="K5099">
        <v>119.37560000000001</v>
      </c>
      <c r="L5099">
        <v>3.3</v>
      </c>
    </row>
    <row r="5100" spans="1:12" x14ac:dyDescent="0.35">
      <c r="A5100" t="s">
        <v>10</v>
      </c>
      <c r="B5100" t="s">
        <v>1100</v>
      </c>
      <c r="C5100" t="s">
        <v>48</v>
      </c>
      <c r="D5100">
        <v>2014</v>
      </c>
      <c r="E5100" t="s">
        <v>29</v>
      </c>
      <c r="F5100" t="s">
        <v>21</v>
      </c>
      <c r="G5100" t="s">
        <v>30</v>
      </c>
      <c r="H5100" t="s">
        <v>16</v>
      </c>
      <c r="I5100">
        <v>7.665661E-2</v>
      </c>
      <c r="J5100">
        <v>11.8</v>
      </c>
      <c r="K5100">
        <v>32.355800000000002</v>
      </c>
      <c r="L5100">
        <v>3.3</v>
      </c>
    </row>
    <row r="5101" spans="1:12" x14ac:dyDescent="0.35">
      <c r="A5101" t="s">
        <v>17</v>
      </c>
      <c r="B5101" t="s">
        <v>1300</v>
      </c>
      <c r="C5101" t="s">
        <v>57</v>
      </c>
      <c r="D5101">
        <v>2022</v>
      </c>
      <c r="E5101" t="s">
        <v>20</v>
      </c>
      <c r="F5101" t="s">
        <v>21</v>
      </c>
      <c r="G5101" t="s">
        <v>15</v>
      </c>
      <c r="H5101" t="s">
        <v>22</v>
      </c>
      <c r="I5101">
        <v>3.5731825000000002E-2</v>
      </c>
      <c r="J5101">
        <v>6.71</v>
      </c>
      <c r="K5101">
        <v>218.31659999999999</v>
      </c>
      <c r="L5101">
        <v>3.3</v>
      </c>
    </row>
    <row r="5102" spans="1:12" x14ac:dyDescent="0.35">
      <c r="A5102" t="s">
        <v>17</v>
      </c>
      <c r="B5102" t="s">
        <v>1584</v>
      </c>
      <c r="C5102" t="s">
        <v>24</v>
      </c>
      <c r="D5102">
        <v>2022</v>
      </c>
      <c r="E5102" t="s">
        <v>20</v>
      </c>
      <c r="F5102" t="s">
        <v>21</v>
      </c>
      <c r="G5102" t="s">
        <v>15</v>
      </c>
      <c r="H5102" t="s">
        <v>22</v>
      </c>
      <c r="I5102">
        <v>0.11535364200000001</v>
      </c>
      <c r="J5102">
        <v>9.1950000000000003</v>
      </c>
      <c r="K5102">
        <v>58.924599999999998</v>
      </c>
      <c r="L5102">
        <v>3.3</v>
      </c>
    </row>
    <row r="5103" spans="1:12" x14ac:dyDescent="0.35">
      <c r="A5103" t="s">
        <v>17</v>
      </c>
      <c r="B5103" t="s">
        <v>1394</v>
      </c>
      <c r="C5103" t="s">
        <v>42</v>
      </c>
      <c r="D5103">
        <v>2022</v>
      </c>
      <c r="E5103" t="s">
        <v>20</v>
      </c>
      <c r="F5103" t="s">
        <v>21</v>
      </c>
      <c r="G5103" t="s">
        <v>15</v>
      </c>
      <c r="H5103" t="s">
        <v>22</v>
      </c>
      <c r="I5103">
        <v>5.2058629000000002E-2</v>
      </c>
      <c r="J5103">
        <v>9.1300000000000008</v>
      </c>
      <c r="K5103">
        <v>150.60239999999999</v>
      </c>
      <c r="L5103">
        <v>3.3</v>
      </c>
    </row>
    <row r="5104" spans="1:12" x14ac:dyDescent="0.35">
      <c r="A5104" t="s">
        <v>17</v>
      </c>
      <c r="B5104" t="s">
        <v>352</v>
      </c>
      <c r="C5104" t="s">
        <v>42</v>
      </c>
      <c r="D5104">
        <v>2022</v>
      </c>
      <c r="E5104" t="s">
        <v>20</v>
      </c>
      <c r="F5104" t="s">
        <v>21</v>
      </c>
      <c r="G5104" t="s">
        <v>15</v>
      </c>
      <c r="H5104" t="s">
        <v>22</v>
      </c>
      <c r="I5104">
        <v>0.16131749500000001</v>
      </c>
      <c r="J5104">
        <v>15.7</v>
      </c>
      <c r="K5104">
        <v>57.556199999999997</v>
      </c>
      <c r="L5104">
        <v>3.3</v>
      </c>
    </row>
    <row r="5105" spans="1:12" x14ac:dyDescent="0.35">
      <c r="A5105" t="s">
        <v>17</v>
      </c>
      <c r="B5105" t="s">
        <v>1451</v>
      </c>
      <c r="C5105" t="s">
        <v>48</v>
      </c>
      <c r="D5105">
        <v>2022</v>
      </c>
      <c r="E5105" t="s">
        <v>20</v>
      </c>
      <c r="F5105" t="s">
        <v>21</v>
      </c>
      <c r="G5105" t="s">
        <v>15</v>
      </c>
      <c r="H5105" t="s">
        <v>22</v>
      </c>
      <c r="I5105">
        <v>6.7481899999999997E-2</v>
      </c>
      <c r="J5105">
        <v>10</v>
      </c>
      <c r="K5105">
        <v>234.85900000000001</v>
      </c>
      <c r="L5105">
        <v>3.3</v>
      </c>
    </row>
    <row r="5106" spans="1:12" x14ac:dyDescent="0.35">
      <c r="A5106" t="s">
        <v>17</v>
      </c>
      <c r="B5106" t="s">
        <v>1585</v>
      </c>
      <c r="C5106" t="s">
        <v>48</v>
      </c>
      <c r="D5106">
        <v>2022</v>
      </c>
      <c r="E5106" t="s">
        <v>20</v>
      </c>
      <c r="F5106" t="s">
        <v>21</v>
      </c>
      <c r="G5106" t="s">
        <v>15</v>
      </c>
      <c r="H5106" t="s">
        <v>22</v>
      </c>
      <c r="I5106">
        <v>4.9267759000000001E-2</v>
      </c>
      <c r="J5106">
        <v>17.600000000000001</v>
      </c>
      <c r="K5106">
        <v>113.0176</v>
      </c>
      <c r="L5106">
        <v>3.3</v>
      </c>
    </row>
    <row r="5107" spans="1:12" x14ac:dyDescent="0.35">
      <c r="A5107" t="s">
        <v>10</v>
      </c>
      <c r="B5107" t="s">
        <v>1458</v>
      </c>
      <c r="C5107" t="s">
        <v>28</v>
      </c>
      <c r="D5107">
        <v>2022</v>
      </c>
      <c r="E5107" t="s">
        <v>20</v>
      </c>
      <c r="F5107" t="s">
        <v>21</v>
      </c>
      <c r="G5107" t="s">
        <v>15</v>
      </c>
      <c r="H5107" t="s">
        <v>22</v>
      </c>
      <c r="I5107">
        <v>2.7729547E-2</v>
      </c>
      <c r="J5107">
        <v>15.7</v>
      </c>
      <c r="K5107">
        <v>169.37899999999999</v>
      </c>
      <c r="L5107">
        <v>3.3</v>
      </c>
    </row>
    <row r="5108" spans="1:12" x14ac:dyDescent="0.35">
      <c r="A5108" t="s">
        <v>10</v>
      </c>
      <c r="B5108" t="s">
        <v>598</v>
      </c>
      <c r="C5108" t="s">
        <v>24</v>
      </c>
      <c r="D5108">
        <v>2022</v>
      </c>
      <c r="E5108" t="s">
        <v>20</v>
      </c>
      <c r="F5108" t="s">
        <v>21</v>
      </c>
      <c r="G5108" t="s">
        <v>15</v>
      </c>
      <c r="H5108" t="s">
        <v>22</v>
      </c>
      <c r="I5108">
        <v>1.9277945000000001E-2</v>
      </c>
      <c r="J5108">
        <v>20.5</v>
      </c>
      <c r="K5108">
        <v>82.859200000000001</v>
      </c>
      <c r="L5108">
        <v>3.3</v>
      </c>
    </row>
    <row r="5109" spans="1:12" x14ac:dyDescent="0.35">
      <c r="A5109" t="s">
        <v>10</v>
      </c>
      <c r="B5109" t="s">
        <v>82</v>
      </c>
      <c r="C5109" t="s">
        <v>48</v>
      </c>
      <c r="D5109">
        <v>2022</v>
      </c>
      <c r="E5109" t="s">
        <v>20</v>
      </c>
      <c r="F5109" t="s">
        <v>21</v>
      </c>
      <c r="G5109" t="s">
        <v>15</v>
      </c>
      <c r="H5109" t="s">
        <v>22</v>
      </c>
      <c r="I5109">
        <v>3.8107380000000003E-2</v>
      </c>
      <c r="J5109">
        <v>13.15</v>
      </c>
      <c r="K5109">
        <v>86.385599999999997</v>
      </c>
      <c r="L5109">
        <v>3.3</v>
      </c>
    </row>
    <row r="5110" spans="1:12" x14ac:dyDescent="0.35">
      <c r="A5110" t="s">
        <v>10</v>
      </c>
      <c r="B5110" t="s">
        <v>1163</v>
      </c>
      <c r="C5110" t="s">
        <v>48</v>
      </c>
      <c r="D5110">
        <v>2022</v>
      </c>
      <c r="E5110" t="s">
        <v>20</v>
      </c>
      <c r="F5110" t="s">
        <v>21</v>
      </c>
      <c r="G5110" t="s">
        <v>15</v>
      </c>
      <c r="H5110" t="s">
        <v>22</v>
      </c>
      <c r="I5110">
        <v>0.17346284100000001</v>
      </c>
      <c r="J5110">
        <v>16</v>
      </c>
      <c r="K5110">
        <v>157.69720000000001</v>
      </c>
      <c r="L5110">
        <v>3.3</v>
      </c>
    </row>
    <row r="5111" spans="1:12" x14ac:dyDescent="0.35">
      <c r="A5111" t="s">
        <v>10</v>
      </c>
      <c r="B5111" t="s">
        <v>490</v>
      </c>
      <c r="C5111" t="s">
        <v>159</v>
      </c>
      <c r="D5111">
        <v>2022</v>
      </c>
      <c r="E5111" t="s">
        <v>20</v>
      </c>
      <c r="F5111" t="s">
        <v>21</v>
      </c>
      <c r="G5111" t="s">
        <v>15</v>
      </c>
      <c r="H5111" t="s">
        <v>22</v>
      </c>
      <c r="I5111">
        <v>5.4851438000000002E-2</v>
      </c>
      <c r="J5111">
        <v>16.7</v>
      </c>
      <c r="K5111">
        <v>64.416799999999995</v>
      </c>
      <c r="L5111">
        <v>3.3</v>
      </c>
    </row>
    <row r="5112" spans="1:12" x14ac:dyDescent="0.35">
      <c r="A5112" t="s">
        <v>17</v>
      </c>
      <c r="B5112" t="s">
        <v>495</v>
      </c>
      <c r="C5112" t="s">
        <v>67</v>
      </c>
      <c r="D5112">
        <v>2018</v>
      </c>
      <c r="E5112" t="s">
        <v>45</v>
      </c>
      <c r="F5112" t="s">
        <v>21</v>
      </c>
      <c r="G5112" t="s">
        <v>15</v>
      </c>
      <c r="H5112" t="s">
        <v>46</v>
      </c>
      <c r="I5112">
        <v>0</v>
      </c>
      <c r="K5112">
        <v>175.30279999999999</v>
      </c>
      <c r="L5112">
        <v>3.3</v>
      </c>
    </row>
    <row r="5113" spans="1:12" x14ac:dyDescent="0.35">
      <c r="A5113" t="s">
        <v>17</v>
      </c>
      <c r="B5113" t="s">
        <v>466</v>
      </c>
      <c r="C5113" t="s">
        <v>24</v>
      </c>
      <c r="D5113">
        <v>2018</v>
      </c>
      <c r="E5113" t="s">
        <v>45</v>
      </c>
      <c r="F5113" t="s">
        <v>21</v>
      </c>
      <c r="G5113" t="s">
        <v>15</v>
      </c>
      <c r="H5113" t="s">
        <v>46</v>
      </c>
      <c r="I5113">
        <v>3.9988162000000001E-2</v>
      </c>
      <c r="K5113">
        <v>55.729799999999997</v>
      </c>
      <c r="L5113">
        <v>3.3</v>
      </c>
    </row>
    <row r="5114" spans="1:12" x14ac:dyDescent="0.35">
      <c r="A5114" t="s">
        <v>17</v>
      </c>
      <c r="B5114" t="s">
        <v>196</v>
      </c>
      <c r="C5114" t="s">
        <v>19</v>
      </c>
      <c r="D5114">
        <v>2018</v>
      </c>
      <c r="E5114" t="s">
        <v>45</v>
      </c>
      <c r="F5114" t="s">
        <v>21</v>
      </c>
      <c r="G5114" t="s">
        <v>15</v>
      </c>
      <c r="H5114" t="s">
        <v>46</v>
      </c>
      <c r="I5114">
        <v>7.9046991999999996E-2</v>
      </c>
      <c r="K5114">
        <v>39.8506</v>
      </c>
      <c r="L5114">
        <v>3.3</v>
      </c>
    </row>
    <row r="5115" spans="1:12" x14ac:dyDescent="0.35">
      <c r="A5115" t="s">
        <v>17</v>
      </c>
      <c r="B5115" t="s">
        <v>528</v>
      </c>
      <c r="C5115" t="s">
        <v>19</v>
      </c>
      <c r="D5115">
        <v>2018</v>
      </c>
      <c r="E5115" t="s">
        <v>45</v>
      </c>
      <c r="F5115" t="s">
        <v>21</v>
      </c>
      <c r="G5115" t="s">
        <v>15</v>
      </c>
      <c r="H5115" t="s">
        <v>46</v>
      </c>
      <c r="I5115">
        <v>2.4358634000000001E-2</v>
      </c>
      <c r="K5115">
        <v>190.42140000000001</v>
      </c>
      <c r="L5115">
        <v>3.3</v>
      </c>
    </row>
    <row r="5116" spans="1:12" x14ac:dyDescent="0.35">
      <c r="A5116" t="s">
        <v>10</v>
      </c>
      <c r="B5116" t="s">
        <v>250</v>
      </c>
      <c r="C5116" t="s">
        <v>28</v>
      </c>
      <c r="D5116">
        <v>2018</v>
      </c>
      <c r="E5116" t="s">
        <v>45</v>
      </c>
      <c r="F5116" t="s">
        <v>21</v>
      </c>
      <c r="G5116" t="s">
        <v>15</v>
      </c>
      <c r="H5116" t="s">
        <v>46</v>
      </c>
      <c r="I5116">
        <v>3.0693308999999998E-2</v>
      </c>
      <c r="K5116">
        <v>228.0352</v>
      </c>
      <c r="L5116">
        <v>3.3</v>
      </c>
    </row>
    <row r="5117" spans="1:12" x14ac:dyDescent="0.35">
      <c r="A5117" t="s">
        <v>10</v>
      </c>
      <c r="B5117" t="s">
        <v>1004</v>
      </c>
      <c r="C5117" t="s">
        <v>67</v>
      </c>
      <c r="D5117">
        <v>2018</v>
      </c>
      <c r="E5117" t="s">
        <v>45</v>
      </c>
      <c r="F5117" t="s">
        <v>21</v>
      </c>
      <c r="G5117" t="s">
        <v>15</v>
      </c>
      <c r="H5117" t="s">
        <v>46</v>
      </c>
      <c r="I5117">
        <v>0.14331999500000001</v>
      </c>
      <c r="K5117">
        <v>237.5222</v>
      </c>
      <c r="L5117">
        <v>3.3</v>
      </c>
    </row>
    <row r="5118" spans="1:12" x14ac:dyDescent="0.35">
      <c r="A5118" t="s">
        <v>10</v>
      </c>
      <c r="B5118" t="s">
        <v>526</v>
      </c>
      <c r="C5118" t="s">
        <v>54</v>
      </c>
      <c r="D5118">
        <v>2018</v>
      </c>
      <c r="E5118" t="s">
        <v>45</v>
      </c>
      <c r="F5118" t="s">
        <v>21</v>
      </c>
      <c r="G5118" t="s">
        <v>15</v>
      </c>
      <c r="H5118" t="s">
        <v>46</v>
      </c>
      <c r="I5118">
        <v>6.9250192000000002E-2</v>
      </c>
      <c r="K5118">
        <v>232.10216</v>
      </c>
      <c r="L5118">
        <v>3.3</v>
      </c>
    </row>
    <row r="5119" spans="1:12" x14ac:dyDescent="0.35">
      <c r="A5119" t="s">
        <v>10</v>
      </c>
      <c r="B5119" t="s">
        <v>583</v>
      </c>
      <c r="C5119" t="s">
        <v>54</v>
      </c>
      <c r="D5119">
        <v>2018</v>
      </c>
      <c r="E5119" t="s">
        <v>45</v>
      </c>
      <c r="F5119" t="s">
        <v>21</v>
      </c>
      <c r="G5119" t="s">
        <v>15</v>
      </c>
      <c r="H5119" t="s">
        <v>46</v>
      </c>
      <c r="I5119">
        <v>5.4846706000000002E-2</v>
      </c>
      <c r="K5119">
        <v>147.3734</v>
      </c>
      <c r="L5119">
        <v>3.3</v>
      </c>
    </row>
    <row r="5120" spans="1:12" x14ac:dyDescent="0.35">
      <c r="A5120" t="s">
        <v>17</v>
      </c>
      <c r="B5120" t="s">
        <v>859</v>
      </c>
      <c r="C5120" t="s">
        <v>19</v>
      </c>
      <c r="D5120">
        <v>2014</v>
      </c>
      <c r="E5120" t="s">
        <v>29</v>
      </c>
      <c r="F5120" t="s">
        <v>21</v>
      </c>
      <c r="G5120" t="s">
        <v>30</v>
      </c>
      <c r="H5120" t="s">
        <v>16</v>
      </c>
      <c r="I5120">
        <v>0.143303291</v>
      </c>
      <c r="J5120">
        <v>8.6449999999999996</v>
      </c>
      <c r="K5120">
        <v>102.34099999999999</v>
      </c>
      <c r="L5120">
        <v>3.2</v>
      </c>
    </row>
    <row r="5121" spans="1:12" x14ac:dyDescent="0.35">
      <c r="A5121" t="s">
        <v>17</v>
      </c>
      <c r="B5121" t="s">
        <v>1363</v>
      </c>
      <c r="C5121" t="s">
        <v>12</v>
      </c>
      <c r="D5121">
        <v>2020</v>
      </c>
      <c r="E5121" t="s">
        <v>37</v>
      </c>
      <c r="F5121" t="s">
        <v>34</v>
      </c>
      <c r="G5121" t="s">
        <v>15</v>
      </c>
      <c r="H5121" t="s">
        <v>16</v>
      </c>
      <c r="I5121">
        <v>5.3523765000000001E-2</v>
      </c>
      <c r="J5121">
        <v>19.7</v>
      </c>
      <c r="K5121">
        <v>55.393000000000001</v>
      </c>
      <c r="L5121">
        <v>3.2</v>
      </c>
    </row>
    <row r="5122" spans="1:12" x14ac:dyDescent="0.35">
      <c r="A5122" t="s">
        <v>17</v>
      </c>
      <c r="B5122" t="s">
        <v>896</v>
      </c>
      <c r="C5122" t="s">
        <v>42</v>
      </c>
      <c r="D5122">
        <v>2017</v>
      </c>
      <c r="E5122" t="s">
        <v>50</v>
      </c>
      <c r="F5122" t="s">
        <v>34</v>
      </c>
      <c r="G5122" t="s">
        <v>26</v>
      </c>
      <c r="H5122" t="s">
        <v>16</v>
      </c>
      <c r="I5122">
        <v>0.16735141100000001</v>
      </c>
      <c r="J5122">
        <v>17.350000000000001</v>
      </c>
      <c r="K5122">
        <v>176.0712</v>
      </c>
      <c r="L5122">
        <v>3.2</v>
      </c>
    </row>
    <row r="5123" spans="1:12" x14ac:dyDescent="0.35">
      <c r="A5123" t="s">
        <v>10</v>
      </c>
      <c r="B5123" t="s">
        <v>569</v>
      </c>
      <c r="C5123" t="s">
        <v>57</v>
      </c>
      <c r="D5123">
        <v>2014</v>
      </c>
      <c r="E5123" t="s">
        <v>29</v>
      </c>
      <c r="F5123" t="s">
        <v>21</v>
      </c>
      <c r="G5123" t="s">
        <v>30</v>
      </c>
      <c r="H5123" t="s">
        <v>16</v>
      </c>
      <c r="I5123">
        <v>7.9844043000000003E-2</v>
      </c>
      <c r="J5123">
        <v>5.0350000000000001</v>
      </c>
      <c r="K5123">
        <v>226.30359999999999</v>
      </c>
      <c r="L5123">
        <v>3.2</v>
      </c>
    </row>
    <row r="5124" spans="1:12" x14ac:dyDescent="0.35">
      <c r="A5124" t="s">
        <v>17</v>
      </c>
      <c r="B5124" t="s">
        <v>1525</v>
      </c>
      <c r="C5124" t="s">
        <v>42</v>
      </c>
      <c r="D5124">
        <v>2020</v>
      </c>
      <c r="E5124" t="s">
        <v>37</v>
      </c>
      <c r="F5124" t="s">
        <v>34</v>
      </c>
      <c r="G5124" t="s">
        <v>15</v>
      </c>
      <c r="H5124" t="s">
        <v>16</v>
      </c>
      <c r="I5124">
        <v>9.3307713E-2</v>
      </c>
      <c r="J5124">
        <v>7.39</v>
      </c>
      <c r="K5124">
        <v>250.9066</v>
      </c>
      <c r="L5124">
        <v>3.2</v>
      </c>
    </row>
    <row r="5125" spans="1:12" x14ac:dyDescent="0.35">
      <c r="A5125" t="s">
        <v>17</v>
      </c>
      <c r="B5125" t="s">
        <v>404</v>
      </c>
      <c r="C5125" t="s">
        <v>28</v>
      </c>
      <c r="D5125">
        <v>2013</v>
      </c>
      <c r="E5125" t="s">
        <v>13</v>
      </c>
      <c r="F5125" t="s">
        <v>14</v>
      </c>
      <c r="G5125" t="s">
        <v>15</v>
      </c>
      <c r="H5125" t="s">
        <v>16</v>
      </c>
      <c r="I5125">
        <v>2.6722744E-2</v>
      </c>
      <c r="J5125">
        <v>12.35</v>
      </c>
      <c r="K5125">
        <v>59.224600000000002</v>
      </c>
      <c r="L5125">
        <v>3.2</v>
      </c>
    </row>
    <row r="5126" spans="1:12" x14ac:dyDescent="0.35">
      <c r="A5126" t="s">
        <v>17</v>
      </c>
      <c r="B5126" t="s">
        <v>1395</v>
      </c>
      <c r="C5126" t="s">
        <v>42</v>
      </c>
      <c r="D5126">
        <v>2013</v>
      </c>
      <c r="E5126" t="s">
        <v>13</v>
      </c>
      <c r="F5126" t="s">
        <v>14</v>
      </c>
      <c r="G5126" t="s">
        <v>15</v>
      </c>
      <c r="H5126" t="s">
        <v>16</v>
      </c>
      <c r="I5126">
        <v>2.0519478000000001E-2</v>
      </c>
      <c r="J5126">
        <v>15.85</v>
      </c>
      <c r="K5126">
        <v>42.511200000000002</v>
      </c>
      <c r="L5126">
        <v>3.2</v>
      </c>
    </row>
    <row r="5127" spans="1:12" x14ac:dyDescent="0.35">
      <c r="A5127" t="s">
        <v>17</v>
      </c>
      <c r="B5127" t="s">
        <v>328</v>
      </c>
      <c r="C5127" t="s">
        <v>42</v>
      </c>
      <c r="D5127">
        <v>2013</v>
      </c>
      <c r="E5127" t="s">
        <v>13</v>
      </c>
      <c r="F5127" t="s">
        <v>14</v>
      </c>
      <c r="G5127" t="s">
        <v>15</v>
      </c>
      <c r="H5127" t="s">
        <v>16</v>
      </c>
      <c r="I5127">
        <v>0.12644033499999999</v>
      </c>
      <c r="J5127">
        <v>17</v>
      </c>
      <c r="K5127">
        <v>125.2362</v>
      </c>
      <c r="L5127">
        <v>3.2</v>
      </c>
    </row>
    <row r="5128" spans="1:12" x14ac:dyDescent="0.35">
      <c r="A5128" t="s">
        <v>17</v>
      </c>
      <c r="B5128" t="s">
        <v>1342</v>
      </c>
      <c r="C5128" t="s">
        <v>32</v>
      </c>
      <c r="D5128">
        <v>2013</v>
      </c>
      <c r="E5128" t="s">
        <v>13</v>
      </c>
      <c r="F5128" t="s">
        <v>14</v>
      </c>
      <c r="G5128" t="s">
        <v>15</v>
      </c>
      <c r="H5128" t="s">
        <v>16</v>
      </c>
      <c r="I5128">
        <v>5.2149675E-2</v>
      </c>
      <c r="J5128">
        <v>10.8</v>
      </c>
      <c r="K5128">
        <v>239.9564</v>
      </c>
      <c r="L5128">
        <v>3.2</v>
      </c>
    </row>
    <row r="5129" spans="1:12" x14ac:dyDescent="0.35">
      <c r="A5129" t="s">
        <v>10</v>
      </c>
      <c r="B5129" t="s">
        <v>1345</v>
      </c>
      <c r="C5129" t="s">
        <v>28</v>
      </c>
      <c r="D5129">
        <v>2013</v>
      </c>
      <c r="E5129" t="s">
        <v>13</v>
      </c>
      <c r="F5129" t="s">
        <v>14</v>
      </c>
      <c r="G5129" t="s">
        <v>15</v>
      </c>
      <c r="H5129" t="s">
        <v>16</v>
      </c>
      <c r="I5129">
        <v>4.0268044000000003E-2</v>
      </c>
      <c r="J5129">
        <v>8.6</v>
      </c>
      <c r="K5129">
        <v>191.453</v>
      </c>
      <c r="L5129">
        <v>3.2</v>
      </c>
    </row>
    <row r="5130" spans="1:12" x14ac:dyDescent="0.35">
      <c r="A5130" t="s">
        <v>10</v>
      </c>
      <c r="B5130" t="s">
        <v>1370</v>
      </c>
      <c r="C5130" t="s">
        <v>24</v>
      </c>
      <c r="D5130">
        <v>2013</v>
      </c>
      <c r="E5130" t="s">
        <v>13</v>
      </c>
      <c r="F5130" t="s">
        <v>14</v>
      </c>
      <c r="G5130" t="s">
        <v>15</v>
      </c>
      <c r="H5130" t="s">
        <v>16</v>
      </c>
      <c r="I5130">
        <v>5.2493162000000003E-2</v>
      </c>
      <c r="J5130">
        <v>16.7</v>
      </c>
      <c r="K5130">
        <v>113.91759999999999</v>
      </c>
      <c r="L5130">
        <v>3.2</v>
      </c>
    </row>
    <row r="5131" spans="1:12" x14ac:dyDescent="0.35">
      <c r="A5131" t="s">
        <v>10</v>
      </c>
      <c r="B5131" t="s">
        <v>458</v>
      </c>
      <c r="C5131" t="s">
        <v>48</v>
      </c>
      <c r="D5131">
        <v>2013</v>
      </c>
      <c r="E5131" t="s">
        <v>13</v>
      </c>
      <c r="F5131" t="s">
        <v>14</v>
      </c>
      <c r="G5131" t="s">
        <v>15</v>
      </c>
      <c r="H5131" t="s">
        <v>16</v>
      </c>
      <c r="I5131">
        <v>4.5835395000000001E-2</v>
      </c>
      <c r="J5131">
        <v>15.6</v>
      </c>
      <c r="K5131">
        <v>168.2132</v>
      </c>
      <c r="L5131">
        <v>3.2</v>
      </c>
    </row>
    <row r="5132" spans="1:12" x14ac:dyDescent="0.35">
      <c r="A5132" t="s">
        <v>10</v>
      </c>
      <c r="B5132" t="s">
        <v>530</v>
      </c>
      <c r="C5132" t="s">
        <v>48</v>
      </c>
      <c r="D5132">
        <v>2013</v>
      </c>
      <c r="E5132" t="s">
        <v>13</v>
      </c>
      <c r="F5132" t="s">
        <v>14</v>
      </c>
      <c r="G5132" t="s">
        <v>15</v>
      </c>
      <c r="H5132" t="s">
        <v>16</v>
      </c>
      <c r="I5132">
        <v>1.8591463999999999E-2</v>
      </c>
      <c r="J5132">
        <v>19.350000000000001</v>
      </c>
      <c r="K5132">
        <v>112.95440000000001</v>
      </c>
      <c r="L5132">
        <v>3.2</v>
      </c>
    </row>
    <row r="5133" spans="1:12" x14ac:dyDescent="0.35">
      <c r="A5133" t="s">
        <v>17</v>
      </c>
      <c r="B5133" t="s">
        <v>1079</v>
      </c>
      <c r="C5133" t="s">
        <v>12</v>
      </c>
      <c r="D5133">
        <v>2018</v>
      </c>
      <c r="E5133" t="s">
        <v>138</v>
      </c>
      <c r="F5133" t="s">
        <v>14</v>
      </c>
      <c r="G5133" t="s">
        <v>26</v>
      </c>
      <c r="H5133" t="s">
        <v>40</v>
      </c>
      <c r="I5133">
        <v>0.15531693599999999</v>
      </c>
      <c r="K5133">
        <v>64.150999999999996</v>
      </c>
      <c r="L5133">
        <v>3.2</v>
      </c>
    </row>
    <row r="5134" spans="1:12" x14ac:dyDescent="0.35">
      <c r="A5134" t="s">
        <v>10</v>
      </c>
      <c r="B5134" t="s">
        <v>124</v>
      </c>
      <c r="C5134" t="s">
        <v>67</v>
      </c>
      <c r="D5134">
        <v>2018</v>
      </c>
      <c r="E5134" t="s">
        <v>138</v>
      </c>
      <c r="F5134" t="s">
        <v>14</v>
      </c>
      <c r="G5134" t="s">
        <v>26</v>
      </c>
      <c r="H5134" t="s">
        <v>40</v>
      </c>
      <c r="I5134">
        <v>5.2040538999999997E-2</v>
      </c>
      <c r="K5134">
        <v>143.17859999999999</v>
      </c>
      <c r="L5134">
        <v>3.2</v>
      </c>
    </row>
    <row r="5135" spans="1:12" x14ac:dyDescent="0.35">
      <c r="A5135" t="s">
        <v>10</v>
      </c>
      <c r="B5135" t="s">
        <v>487</v>
      </c>
      <c r="C5135" t="s">
        <v>48</v>
      </c>
      <c r="D5135">
        <v>2018</v>
      </c>
      <c r="E5135" t="s">
        <v>138</v>
      </c>
      <c r="F5135" t="s">
        <v>14</v>
      </c>
      <c r="G5135" t="s">
        <v>26</v>
      </c>
      <c r="H5135" t="s">
        <v>40</v>
      </c>
      <c r="I5135">
        <v>0.21610753499999999</v>
      </c>
      <c r="K5135">
        <v>86.851399999999998</v>
      </c>
      <c r="L5135">
        <v>3.2</v>
      </c>
    </row>
    <row r="5136" spans="1:12" x14ac:dyDescent="0.35">
      <c r="A5136" t="s">
        <v>17</v>
      </c>
      <c r="B5136" t="s">
        <v>1354</v>
      </c>
      <c r="C5136" t="s">
        <v>48</v>
      </c>
      <c r="D5136">
        <v>2016</v>
      </c>
      <c r="E5136" t="s">
        <v>25</v>
      </c>
      <c r="F5136" t="s">
        <v>14</v>
      </c>
      <c r="G5136" t="s">
        <v>26</v>
      </c>
      <c r="H5136" t="s">
        <v>16</v>
      </c>
      <c r="I5136">
        <v>5.4234196999999998E-2</v>
      </c>
      <c r="J5136">
        <v>18.25</v>
      </c>
      <c r="K5136">
        <v>142.0154</v>
      </c>
      <c r="L5136">
        <v>3.2</v>
      </c>
    </row>
    <row r="5137" spans="1:12" x14ac:dyDescent="0.35">
      <c r="A5137" t="s">
        <v>10</v>
      </c>
      <c r="B5137" t="s">
        <v>130</v>
      </c>
      <c r="C5137" t="s">
        <v>54</v>
      </c>
      <c r="D5137">
        <v>2016</v>
      </c>
      <c r="E5137" t="s">
        <v>25</v>
      </c>
      <c r="F5137" t="s">
        <v>14</v>
      </c>
      <c r="G5137" t="s">
        <v>26</v>
      </c>
      <c r="H5137" t="s">
        <v>16</v>
      </c>
      <c r="I5137">
        <v>2.6602088999999999E-2</v>
      </c>
      <c r="J5137">
        <v>13.65</v>
      </c>
      <c r="K5137">
        <v>35.153199999999998</v>
      </c>
      <c r="L5137">
        <v>3.2</v>
      </c>
    </row>
    <row r="5138" spans="1:12" x14ac:dyDescent="0.35">
      <c r="A5138" t="s">
        <v>17</v>
      </c>
      <c r="B5138" t="s">
        <v>1103</v>
      </c>
      <c r="C5138" t="s">
        <v>28</v>
      </c>
      <c r="D5138">
        <v>2015</v>
      </c>
      <c r="E5138" t="s">
        <v>33</v>
      </c>
      <c r="F5138" t="s">
        <v>34</v>
      </c>
      <c r="G5138" t="s">
        <v>15</v>
      </c>
      <c r="H5138" t="s">
        <v>16</v>
      </c>
      <c r="I5138">
        <v>1.0663189E-2</v>
      </c>
      <c r="J5138">
        <v>11.1</v>
      </c>
      <c r="K5138">
        <v>82.390799999999999</v>
      </c>
      <c r="L5138">
        <v>3.2</v>
      </c>
    </row>
    <row r="5139" spans="1:12" x14ac:dyDescent="0.35">
      <c r="A5139" t="s">
        <v>17</v>
      </c>
      <c r="B5139" t="s">
        <v>238</v>
      </c>
      <c r="C5139" t="s">
        <v>19</v>
      </c>
      <c r="D5139">
        <v>2015</v>
      </c>
      <c r="E5139" t="s">
        <v>33</v>
      </c>
      <c r="F5139" t="s">
        <v>34</v>
      </c>
      <c r="G5139" t="s">
        <v>26</v>
      </c>
      <c r="H5139" t="s">
        <v>16</v>
      </c>
      <c r="I5139">
        <v>2.1649904000000001E-2</v>
      </c>
      <c r="J5139">
        <v>11.395</v>
      </c>
      <c r="K5139">
        <v>150.8708</v>
      </c>
      <c r="L5139">
        <v>3.2</v>
      </c>
    </row>
    <row r="5140" spans="1:12" x14ac:dyDescent="0.35">
      <c r="A5140" t="s">
        <v>17</v>
      </c>
      <c r="B5140" t="s">
        <v>1118</v>
      </c>
      <c r="C5140" t="s">
        <v>32</v>
      </c>
      <c r="D5140">
        <v>2015</v>
      </c>
      <c r="E5140" t="s">
        <v>33</v>
      </c>
      <c r="F5140" t="s">
        <v>34</v>
      </c>
      <c r="G5140" t="s">
        <v>26</v>
      </c>
      <c r="H5140" t="s">
        <v>16</v>
      </c>
      <c r="I5140">
        <v>0.183879453</v>
      </c>
      <c r="J5140">
        <v>14.15</v>
      </c>
      <c r="K5140">
        <v>82.927599999999998</v>
      </c>
      <c r="L5140">
        <v>3.2</v>
      </c>
    </row>
    <row r="5141" spans="1:12" x14ac:dyDescent="0.35">
      <c r="A5141" t="s">
        <v>17</v>
      </c>
      <c r="B5141" t="s">
        <v>1314</v>
      </c>
      <c r="C5141" t="s">
        <v>24</v>
      </c>
      <c r="D5141">
        <v>2020</v>
      </c>
      <c r="E5141" t="s">
        <v>37</v>
      </c>
      <c r="F5141" t="s">
        <v>34</v>
      </c>
      <c r="G5141" t="s">
        <v>26</v>
      </c>
      <c r="H5141" t="s">
        <v>16</v>
      </c>
      <c r="I5141">
        <v>0</v>
      </c>
      <c r="J5141">
        <v>9.3000000000000007</v>
      </c>
      <c r="K5141">
        <v>182.92920000000001</v>
      </c>
      <c r="L5141">
        <v>3.2</v>
      </c>
    </row>
    <row r="5142" spans="1:12" x14ac:dyDescent="0.35">
      <c r="A5142" t="s">
        <v>17</v>
      </c>
      <c r="B5142" t="s">
        <v>1111</v>
      </c>
      <c r="C5142" t="s">
        <v>12</v>
      </c>
      <c r="D5142">
        <v>2020</v>
      </c>
      <c r="E5142" t="s">
        <v>37</v>
      </c>
      <c r="F5142" t="s">
        <v>34</v>
      </c>
      <c r="G5142" t="s">
        <v>26</v>
      </c>
      <c r="H5142" t="s">
        <v>16</v>
      </c>
      <c r="I5142">
        <v>4.0744057E-2</v>
      </c>
      <c r="J5142">
        <v>11.65</v>
      </c>
      <c r="K5142">
        <v>185.92400000000001</v>
      </c>
      <c r="L5142">
        <v>3.2</v>
      </c>
    </row>
    <row r="5143" spans="1:12" x14ac:dyDescent="0.35">
      <c r="A5143" t="s">
        <v>17</v>
      </c>
      <c r="B5143" t="s">
        <v>379</v>
      </c>
      <c r="C5143" t="s">
        <v>42</v>
      </c>
      <c r="D5143">
        <v>2020</v>
      </c>
      <c r="E5143" t="s">
        <v>37</v>
      </c>
      <c r="F5143" t="s">
        <v>34</v>
      </c>
      <c r="G5143" t="s">
        <v>26</v>
      </c>
      <c r="H5143" t="s">
        <v>16</v>
      </c>
      <c r="I5143">
        <v>0.110913601</v>
      </c>
      <c r="J5143">
        <v>8.2750000000000004</v>
      </c>
      <c r="K5143">
        <v>106.3306</v>
      </c>
      <c r="L5143">
        <v>3.2</v>
      </c>
    </row>
    <row r="5144" spans="1:12" x14ac:dyDescent="0.35">
      <c r="A5144" t="s">
        <v>17</v>
      </c>
      <c r="B5144" t="s">
        <v>587</v>
      </c>
      <c r="C5144" t="s">
        <v>159</v>
      </c>
      <c r="D5144">
        <v>2020</v>
      </c>
      <c r="E5144" t="s">
        <v>37</v>
      </c>
      <c r="F5144" t="s">
        <v>34</v>
      </c>
      <c r="G5144" t="s">
        <v>30</v>
      </c>
      <c r="H5144" t="s">
        <v>16</v>
      </c>
      <c r="I5144">
        <v>7.0012633000000005E-2</v>
      </c>
      <c r="J5144">
        <v>12.8</v>
      </c>
      <c r="K5144">
        <v>262.8252</v>
      </c>
      <c r="L5144">
        <v>3.2</v>
      </c>
    </row>
    <row r="5145" spans="1:12" x14ac:dyDescent="0.35">
      <c r="A5145" t="s">
        <v>10</v>
      </c>
      <c r="B5145" t="s">
        <v>512</v>
      </c>
      <c r="C5145" t="s">
        <v>67</v>
      </c>
      <c r="D5145">
        <v>2015</v>
      </c>
      <c r="E5145" t="s">
        <v>33</v>
      </c>
      <c r="F5145" t="s">
        <v>34</v>
      </c>
      <c r="G5145" t="s">
        <v>30</v>
      </c>
      <c r="H5145" t="s">
        <v>16</v>
      </c>
      <c r="I5145">
        <v>2.0611526000000002E-2</v>
      </c>
      <c r="J5145">
        <v>11.5</v>
      </c>
      <c r="K5145">
        <v>84.953999999999994</v>
      </c>
      <c r="L5145">
        <v>3.2</v>
      </c>
    </row>
    <row r="5146" spans="1:12" x14ac:dyDescent="0.35">
      <c r="A5146" t="s">
        <v>10</v>
      </c>
      <c r="B5146" t="s">
        <v>871</v>
      </c>
      <c r="C5146" t="s">
        <v>48</v>
      </c>
      <c r="D5146">
        <v>2015</v>
      </c>
      <c r="E5146" t="s">
        <v>33</v>
      </c>
      <c r="F5146" t="s">
        <v>34</v>
      </c>
      <c r="G5146" t="s">
        <v>30</v>
      </c>
      <c r="H5146" t="s">
        <v>16</v>
      </c>
      <c r="I5146">
        <v>7.6002991000000006E-2</v>
      </c>
      <c r="J5146">
        <v>11.65</v>
      </c>
      <c r="K5146">
        <v>83.490799999999993</v>
      </c>
      <c r="L5146">
        <v>3.2</v>
      </c>
    </row>
    <row r="5147" spans="1:12" x14ac:dyDescent="0.35">
      <c r="A5147" t="s">
        <v>10</v>
      </c>
      <c r="B5147" t="s">
        <v>900</v>
      </c>
      <c r="C5147" t="s">
        <v>28</v>
      </c>
      <c r="D5147">
        <v>2020</v>
      </c>
      <c r="E5147" t="s">
        <v>37</v>
      </c>
      <c r="F5147" t="s">
        <v>34</v>
      </c>
      <c r="G5147" t="s">
        <v>30</v>
      </c>
      <c r="H5147" t="s">
        <v>16</v>
      </c>
      <c r="I5147">
        <v>5.4685839E-2</v>
      </c>
      <c r="J5147">
        <v>15</v>
      </c>
      <c r="K5147">
        <v>60.290399999999998</v>
      </c>
      <c r="L5147">
        <v>3.2</v>
      </c>
    </row>
    <row r="5148" spans="1:12" x14ac:dyDescent="0.35">
      <c r="A5148" t="s">
        <v>10</v>
      </c>
      <c r="B5148" t="s">
        <v>715</v>
      </c>
      <c r="C5148" t="s">
        <v>48</v>
      </c>
      <c r="D5148">
        <v>2020</v>
      </c>
      <c r="E5148" t="s">
        <v>37</v>
      </c>
      <c r="F5148" t="s">
        <v>34</v>
      </c>
      <c r="G5148" t="s">
        <v>15</v>
      </c>
      <c r="H5148" t="s">
        <v>16</v>
      </c>
      <c r="I5148">
        <v>4.1615223999999999E-2</v>
      </c>
      <c r="J5148">
        <v>17.600000000000001</v>
      </c>
      <c r="K5148">
        <v>37.219000000000001</v>
      </c>
      <c r="L5148">
        <v>3.2</v>
      </c>
    </row>
    <row r="5149" spans="1:12" x14ac:dyDescent="0.35">
      <c r="A5149" t="s">
        <v>17</v>
      </c>
      <c r="B5149" t="s">
        <v>564</v>
      </c>
      <c r="C5149" t="s">
        <v>95</v>
      </c>
      <c r="D5149">
        <v>2017</v>
      </c>
      <c r="E5149" t="s">
        <v>50</v>
      </c>
      <c r="F5149" t="s">
        <v>34</v>
      </c>
      <c r="G5149" t="s">
        <v>26</v>
      </c>
      <c r="H5149" t="s">
        <v>16</v>
      </c>
      <c r="I5149">
        <v>5.5908267999999997E-2</v>
      </c>
      <c r="J5149">
        <v>17.350000000000001</v>
      </c>
      <c r="K5149">
        <v>99.801599999999993</v>
      </c>
      <c r="L5149">
        <v>3.2</v>
      </c>
    </row>
    <row r="5150" spans="1:12" x14ac:dyDescent="0.35">
      <c r="A5150" t="s">
        <v>17</v>
      </c>
      <c r="B5150" t="s">
        <v>845</v>
      </c>
      <c r="C5150" t="s">
        <v>67</v>
      </c>
      <c r="D5150">
        <v>2017</v>
      </c>
      <c r="E5150" t="s">
        <v>50</v>
      </c>
      <c r="F5150" t="s">
        <v>34</v>
      </c>
      <c r="G5150" t="s">
        <v>26</v>
      </c>
      <c r="H5150" t="s">
        <v>16</v>
      </c>
      <c r="I5150">
        <v>8.7791916999999997E-2</v>
      </c>
      <c r="J5150">
        <v>17.7</v>
      </c>
      <c r="K5150">
        <v>180.6292</v>
      </c>
      <c r="L5150">
        <v>3.2</v>
      </c>
    </row>
    <row r="5151" spans="1:12" x14ac:dyDescent="0.35">
      <c r="A5151" t="s">
        <v>17</v>
      </c>
      <c r="B5151" t="s">
        <v>829</v>
      </c>
      <c r="C5151" t="s">
        <v>24</v>
      </c>
      <c r="D5151">
        <v>2017</v>
      </c>
      <c r="E5151" t="s">
        <v>50</v>
      </c>
      <c r="F5151" t="s">
        <v>34</v>
      </c>
      <c r="G5151" t="s">
        <v>26</v>
      </c>
      <c r="H5151" t="s">
        <v>16</v>
      </c>
      <c r="I5151">
        <v>6.3554150000000004E-2</v>
      </c>
      <c r="J5151">
        <v>13.3</v>
      </c>
      <c r="K5151">
        <v>149.4708</v>
      </c>
      <c r="L5151">
        <v>3.2</v>
      </c>
    </row>
    <row r="5152" spans="1:12" x14ac:dyDescent="0.35">
      <c r="A5152" t="s">
        <v>17</v>
      </c>
      <c r="B5152" t="s">
        <v>235</v>
      </c>
      <c r="C5152" t="s">
        <v>61</v>
      </c>
      <c r="D5152">
        <v>2017</v>
      </c>
      <c r="E5152" t="s">
        <v>50</v>
      </c>
      <c r="F5152" t="s">
        <v>34</v>
      </c>
      <c r="G5152" t="s">
        <v>26</v>
      </c>
      <c r="H5152" t="s">
        <v>16</v>
      </c>
      <c r="I5152">
        <v>0.13570755300000001</v>
      </c>
      <c r="J5152">
        <v>16.600000000000001</v>
      </c>
      <c r="K5152">
        <v>107.6422</v>
      </c>
      <c r="L5152">
        <v>3.2</v>
      </c>
    </row>
    <row r="5153" spans="1:12" x14ac:dyDescent="0.35">
      <c r="A5153" t="s">
        <v>17</v>
      </c>
      <c r="B5153" t="s">
        <v>822</v>
      </c>
      <c r="C5153" t="s">
        <v>48</v>
      </c>
      <c r="D5153">
        <v>2017</v>
      </c>
      <c r="E5153" t="s">
        <v>50</v>
      </c>
      <c r="F5153" t="s">
        <v>34</v>
      </c>
      <c r="G5153" t="s">
        <v>26</v>
      </c>
      <c r="H5153" t="s">
        <v>16</v>
      </c>
      <c r="I5153">
        <v>1.1233126E-2</v>
      </c>
      <c r="J5153">
        <v>17.850000000000001</v>
      </c>
      <c r="K5153">
        <v>211.55600000000001</v>
      </c>
      <c r="L5153">
        <v>3.2</v>
      </c>
    </row>
    <row r="5154" spans="1:12" x14ac:dyDescent="0.35">
      <c r="A5154" t="s">
        <v>10</v>
      </c>
      <c r="B5154" t="s">
        <v>806</v>
      </c>
      <c r="C5154" t="s">
        <v>12</v>
      </c>
      <c r="D5154">
        <v>2017</v>
      </c>
      <c r="E5154" t="s">
        <v>50</v>
      </c>
      <c r="F5154" t="s">
        <v>34</v>
      </c>
      <c r="G5154" t="s">
        <v>26</v>
      </c>
      <c r="H5154" t="s">
        <v>16</v>
      </c>
      <c r="I5154">
        <v>7.9698503000000004E-2</v>
      </c>
      <c r="J5154">
        <v>16.5</v>
      </c>
      <c r="K5154">
        <v>100.6332</v>
      </c>
      <c r="L5154">
        <v>3.2</v>
      </c>
    </row>
    <row r="5155" spans="1:12" x14ac:dyDescent="0.35">
      <c r="A5155" t="s">
        <v>17</v>
      </c>
      <c r="B5155" t="s">
        <v>1035</v>
      </c>
      <c r="C5155" t="s">
        <v>67</v>
      </c>
      <c r="D5155">
        <v>2011</v>
      </c>
      <c r="E5155" t="s">
        <v>39</v>
      </c>
      <c r="F5155" t="s">
        <v>21</v>
      </c>
      <c r="G5155" t="s">
        <v>15</v>
      </c>
      <c r="H5155" t="s">
        <v>40</v>
      </c>
      <c r="I5155">
        <v>0.138171603</v>
      </c>
      <c r="J5155">
        <v>10.8</v>
      </c>
      <c r="K5155">
        <v>191.4504</v>
      </c>
      <c r="L5155">
        <v>3.2</v>
      </c>
    </row>
    <row r="5156" spans="1:12" x14ac:dyDescent="0.35">
      <c r="A5156" t="s">
        <v>17</v>
      </c>
      <c r="B5156" t="s">
        <v>1036</v>
      </c>
      <c r="C5156" t="s">
        <v>67</v>
      </c>
      <c r="D5156">
        <v>2011</v>
      </c>
      <c r="E5156" t="s">
        <v>39</v>
      </c>
      <c r="F5156" t="s">
        <v>21</v>
      </c>
      <c r="G5156" t="s">
        <v>15</v>
      </c>
      <c r="H5156" t="s">
        <v>40</v>
      </c>
      <c r="I5156">
        <v>5.8168807000000003E-2</v>
      </c>
      <c r="J5156">
        <v>17.75</v>
      </c>
      <c r="K5156">
        <v>249.57499999999999</v>
      </c>
      <c r="L5156">
        <v>3.2</v>
      </c>
    </row>
    <row r="5157" spans="1:12" x14ac:dyDescent="0.35">
      <c r="A5157" t="s">
        <v>17</v>
      </c>
      <c r="B5157" t="s">
        <v>539</v>
      </c>
      <c r="C5157" t="s">
        <v>42</v>
      </c>
      <c r="D5157">
        <v>2011</v>
      </c>
      <c r="E5157" t="s">
        <v>39</v>
      </c>
      <c r="F5157" t="s">
        <v>21</v>
      </c>
      <c r="G5157" t="s">
        <v>30</v>
      </c>
      <c r="H5157" t="s">
        <v>40</v>
      </c>
      <c r="I5157">
        <v>6.9112952000000005E-2</v>
      </c>
      <c r="J5157">
        <v>19.600000000000001</v>
      </c>
      <c r="K5157">
        <v>90.151399999999995</v>
      </c>
      <c r="L5157">
        <v>3.2</v>
      </c>
    </row>
    <row r="5158" spans="1:12" x14ac:dyDescent="0.35">
      <c r="A5158" t="s">
        <v>17</v>
      </c>
      <c r="B5158" t="s">
        <v>417</v>
      </c>
      <c r="C5158" t="s">
        <v>48</v>
      </c>
      <c r="D5158">
        <v>2011</v>
      </c>
      <c r="E5158" t="s">
        <v>39</v>
      </c>
      <c r="F5158" t="s">
        <v>21</v>
      </c>
      <c r="G5158" t="s">
        <v>30</v>
      </c>
      <c r="H5158" t="s">
        <v>40</v>
      </c>
      <c r="I5158">
        <v>0.167316771</v>
      </c>
      <c r="J5158">
        <v>7.2350000000000003</v>
      </c>
      <c r="K5158">
        <v>197.54519999999999</v>
      </c>
      <c r="L5158">
        <v>3.2</v>
      </c>
    </row>
    <row r="5159" spans="1:12" x14ac:dyDescent="0.35">
      <c r="A5159" t="s">
        <v>10</v>
      </c>
      <c r="B5159" t="s">
        <v>1198</v>
      </c>
      <c r="C5159" t="s">
        <v>12</v>
      </c>
      <c r="D5159">
        <v>2011</v>
      </c>
      <c r="E5159" t="s">
        <v>39</v>
      </c>
      <c r="F5159" t="s">
        <v>21</v>
      </c>
      <c r="G5159" t="s">
        <v>30</v>
      </c>
      <c r="H5159" t="s">
        <v>40</v>
      </c>
      <c r="I5159">
        <v>9.0129200000000007E-2</v>
      </c>
      <c r="J5159">
        <v>5.7850000000000001</v>
      </c>
      <c r="K5159">
        <v>89.885599999999997</v>
      </c>
      <c r="L5159">
        <v>3.2</v>
      </c>
    </row>
    <row r="5160" spans="1:12" x14ac:dyDescent="0.35">
      <c r="A5160" t="s">
        <v>17</v>
      </c>
      <c r="B5160" t="s">
        <v>212</v>
      </c>
      <c r="C5160" t="s">
        <v>19</v>
      </c>
      <c r="D5160">
        <v>2014</v>
      </c>
      <c r="E5160" t="s">
        <v>29</v>
      </c>
      <c r="F5160" t="s">
        <v>21</v>
      </c>
      <c r="G5160" t="s">
        <v>30</v>
      </c>
      <c r="H5160" t="s">
        <v>16</v>
      </c>
      <c r="I5160">
        <v>4.1831008000000003E-2</v>
      </c>
      <c r="J5160">
        <v>10.8</v>
      </c>
      <c r="K5160">
        <v>186.62139999999999</v>
      </c>
      <c r="L5160">
        <v>3.2</v>
      </c>
    </row>
    <row r="5161" spans="1:12" x14ac:dyDescent="0.35">
      <c r="A5161" t="s">
        <v>17</v>
      </c>
      <c r="B5161" t="s">
        <v>627</v>
      </c>
      <c r="C5161" t="s">
        <v>67</v>
      </c>
      <c r="D5161">
        <v>2014</v>
      </c>
      <c r="E5161" t="s">
        <v>29</v>
      </c>
      <c r="F5161" t="s">
        <v>21</v>
      </c>
      <c r="G5161" t="s">
        <v>30</v>
      </c>
      <c r="H5161" t="s">
        <v>16</v>
      </c>
      <c r="I5161">
        <v>0.132560174</v>
      </c>
      <c r="J5161">
        <v>11.85</v>
      </c>
      <c r="K5161">
        <v>97.272599999999997</v>
      </c>
      <c r="L5161">
        <v>3.2</v>
      </c>
    </row>
    <row r="5162" spans="1:12" x14ac:dyDescent="0.35">
      <c r="A5162" t="s">
        <v>17</v>
      </c>
      <c r="B5162" t="s">
        <v>719</v>
      </c>
      <c r="C5162" t="s">
        <v>19</v>
      </c>
      <c r="D5162">
        <v>2014</v>
      </c>
      <c r="E5162" t="s">
        <v>29</v>
      </c>
      <c r="F5162" t="s">
        <v>21</v>
      </c>
      <c r="G5162" t="s">
        <v>30</v>
      </c>
      <c r="H5162" t="s">
        <v>16</v>
      </c>
      <c r="I5162">
        <v>7.1312063999999994E-2</v>
      </c>
      <c r="J5162">
        <v>15</v>
      </c>
      <c r="K5162">
        <v>125.7362</v>
      </c>
      <c r="L5162">
        <v>3.2</v>
      </c>
    </row>
    <row r="5163" spans="1:12" x14ac:dyDescent="0.35">
      <c r="A5163" t="s">
        <v>10</v>
      </c>
      <c r="B5163" t="s">
        <v>612</v>
      </c>
      <c r="C5163" t="s">
        <v>95</v>
      </c>
      <c r="D5163">
        <v>2014</v>
      </c>
      <c r="E5163" t="s">
        <v>29</v>
      </c>
      <c r="F5163" t="s">
        <v>21</v>
      </c>
      <c r="G5163" t="s">
        <v>30</v>
      </c>
      <c r="H5163" t="s">
        <v>16</v>
      </c>
      <c r="I5163">
        <v>4.8486801000000003E-2</v>
      </c>
      <c r="J5163">
        <v>5.4649999999999999</v>
      </c>
      <c r="K5163">
        <v>131.26259999999999</v>
      </c>
      <c r="L5163">
        <v>3.2</v>
      </c>
    </row>
    <row r="5164" spans="1:12" x14ac:dyDescent="0.35">
      <c r="A5164" t="s">
        <v>35</v>
      </c>
      <c r="B5164" t="s">
        <v>872</v>
      </c>
      <c r="C5164" t="s">
        <v>67</v>
      </c>
      <c r="D5164">
        <v>2014</v>
      </c>
      <c r="E5164" t="s">
        <v>29</v>
      </c>
      <c r="F5164" t="s">
        <v>21</v>
      </c>
      <c r="G5164" t="s">
        <v>30</v>
      </c>
      <c r="H5164" t="s">
        <v>16</v>
      </c>
      <c r="I5164">
        <v>0.102426197</v>
      </c>
      <c r="J5164">
        <v>13.35</v>
      </c>
      <c r="K5164">
        <v>230.6352</v>
      </c>
      <c r="L5164">
        <v>3.2</v>
      </c>
    </row>
    <row r="5165" spans="1:12" x14ac:dyDescent="0.35">
      <c r="A5165" t="s">
        <v>17</v>
      </c>
      <c r="B5165" t="s">
        <v>509</v>
      </c>
      <c r="C5165" t="s">
        <v>19</v>
      </c>
      <c r="D5165">
        <v>2022</v>
      </c>
      <c r="E5165" t="s">
        <v>20</v>
      </c>
      <c r="F5165" t="s">
        <v>21</v>
      </c>
      <c r="G5165" t="s">
        <v>15</v>
      </c>
      <c r="H5165" t="s">
        <v>22</v>
      </c>
      <c r="I5165">
        <v>1.9465204999999999E-2</v>
      </c>
      <c r="J5165">
        <v>18</v>
      </c>
      <c r="K5165">
        <v>128.6994</v>
      </c>
      <c r="L5165">
        <v>3.2</v>
      </c>
    </row>
    <row r="5166" spans="1:12" x14ac:dyDescent="0.35">
      <c r="A5166" t="s">
        <v>17</v>
      </c>
      <c r="B5166" t="s">
        <v>952</v>
      </c>
      <c r="C5166" t="s">
        <v>42</v>
      </c>
      <c r="D5166">
        <v>2022</v>
      </c>
      <c r="E5166" t="s">
        <v>20</v>
      </c>
      <c r="F5166" t="s">
        <v>21</v>
      </c>
      <c r="G5166" t="s">
        <v>15</v>
      </c>
      <c r="H5166" t="s">
        <v>22</v>
      </c>
      <c r="I5166">
        <v>1.2593467000000001E-2</v>
      </c>
      <c r="J5166">
        <v>17.7</v>
      </c>
      <c r="K5166">
        <v>167.6474</v>
      </c>
      <c r="L5166">
        <v>3.2</v>
      </c>
    </row>
    <row r="5167" spans="1:12" x14ac:dyDescent="0.35">
      <c r="A5167" t="s">
        <v>10</v>
      </c>
      <c r="B5167" t="s">
        <v>11</v>
      </c>
      <c r="C5167" t="s">
        <v>12</v>
      </c>
      <c r="D5167">
        <v>2022</v>
      </c>
      <c r="E5167" t="s">
        <v>20</v>
      </c>
      <c r="F5167" t="s">
        <v>21</v>
      </c>
      <c r="G5167" t="s">
        <v>15</v>
      </c>
      <c r="H5167" t="s">
        <v>22</v>
      </c>
      <c r="I5167">
        <v>0.10026502700000001</v>
      </c>
      <c r="J5167">
        <v>15.1</v>
      </c>
      <c r="K5167">
        <v>142.57859999999999</v>
      </c>
      <c r="L5167">
        <v>3.2</v>
      </c>
    </row>
    <row r="5168" spans="1:12" x14ac:dyDescent="0.35">
      <c r="A5168" t="s">
        <v>17</v>
      </c>
      <c r="B5168" t="s">
        <v>1061</v>
      </c>
      <c r="C5168" t="s">
        <v>95</v>
      </c>
      <c r="D5168">
        <v>2018</v>
      </c>
      <c r="E5168" t="s">
        <v>45</v>
      </c>
      <c r="F5168" t="s">
        <v>21</v>
      </c>
      <c r="G5168" t="s">
        <v>15</v>
      </c>
      <c r="H5168" t="s">
        <v>46</v>
      </c>
      <c r="I5168">
        <v>8.499464E-3</v>
      </c>
      <c r="K5168">
        <v>81.361800000000002</v>
      </c>
      <c r="L5168">
        <v>3.2</v>
      </c>
    </row>
    <row r="5169" spans="1:12" x14ac:dyDescent="0.35">
      <c r="A5169" t="s">
        <v>17</v>
      </c>
      <c r="B5169" t="s">
        <v>56</v>
      </c>
      <c r="C5169" t="s">
        <v>57</v>
      </c>
      <c r="D5169">
        <v>2018</v>
      </c>
      <c r="E5169" t="s">
        <v>45</v>
      </c>
      <c r="F5169" t="s">
        <v>21</v>
      </c>
      <c r="G5169" t="s">
        <v>15</v>
      </c>
      <c r="H5169" t="s">
        <v>46</v>
      </c>
      <c r="I5169">
        <v>0.14571827000000001</v>
      </c>
      <c r="K5169">
        <v>94.343599999999995</v>
      </c>
      <c r="L5169">
        <v>3.2</v>
      </c>
    </row>
    <row r="5170" spans="1:12" x14ac:dyDescent="0.35">
      <c r="A5170" t="s">
        <v>17</v>
      </c>
      <c r="B5170" t="s">
        <v>668</v>
      </c>
      <c r="C5170" t="s">
        <v>12</v>
      </c>
      <c r="D5170">
        <v>2018</v>
      </c>
      <c r="E5170" t="s">
        <v>45</v>
      </c>
      <c r="F5170" t="s">
        <v>21</v>
      </c>
      <c r="G5170" t="s">
        <v>15</v>
      </c>
      <c r="H5170" t="s">
        <v>46</v>
      </c>
      <c r="I5170">
        <v>0</v>
      </c>
      <c r="K5170">
        <v>255.7988</v>
      </c>
      <c r="L5170">
        <v>3.2</v>
      </c>
    </row>
    <row r="5171" spans="1:12" x14ac:dyDescent="0.35">
      <c r="A5171" t="s">
        <v>10</v>
      </c>
      <c r="B5171" t="s">
        <v>1422</v>
      </c>
      <c r="C5171" t="s">
        <v>95</v>
      </c>
      <c r="D5171">
        <v>2018</v>
      </c>
      <c r="E5171" t="s">
        <v>45</v>
      </c>
      <c r="F5171" t="s">
        <v>21</v>
      </c>
      <c r="G5171" t="s">
        <v>15</v>
      </c>
      <c r="H5171" t="s">
        <v>46</v>
      </c>
      <c r="I5171">
        <v>6.7175915000000003E-2</v>
      </c>
      <c r="K5171">
        <v>187.124</v>
      </c>
      <c r="L5171">
        <v>3.2</v>
      </c>
    </row>
    <row r="5172" spans="1:12" x14ac:dyDescent="0.35">
      <c r="A5172" t="s">
        <v>10</v>
      </c>
      <c r="B5172" t="s">
        <v>253</v>
      </c>
      <c r="C5172" t="s">
        <v>67</v>
      </c>
      <c r="D5172">
        <v>2018</v>
      </c>
      <c r="E5172" t="s">
        <v>45</v>
      </c>
      <c r="F5172" t="s">
        <v>21</v>
      </c>
      <c r="G5172" t="s">
        <v>15</v>
      </c>
      <c r="H5172" t="s">
        <v>46</v>
      </c>
      <c r="I5172">
        <v>6.2920180000000006E-2</v>
      </c>
      <c r="K5172">
        <v>88.985600000000005</v>
      </c>
      <c r="L5172">
        <v>3.2</v>
      </c>
    </row>
    <row r="5173" spans="1:12" x14ac:dyDescent="0.35">
      <c r="A5173" t="s">
        <v>10</v>
      </c>
      <c r="B5173" t="s">
        <v>630</v>
      </c>
      <c r="C5173" t="s">
        <v>54</v>
      </c>
      <c r="D5173">
        <v>2018</v>
      </c>
      <c r="E5173" t="s">
        <v>45</v>
      </c>
      <c r="F5173" t="s">
        <v>21</v>
      </c>
      <c r="G5173" t="s">
        <v>15</v>
      </c>
      <c r="H5173" t="s">
        <v>46</v>
      </c>
      <c r="I5173">
        <v>2.3417004000000002E-2</v>
      </c>
      <c r="K5173">
        <v>223.84039999999999</v>
      </c>
      <c r="L5173">
        <v>3.2</v>
      </c>
    </row>
    <row r="5174" spans="1:12" x14ac:dyDescent="0.35">
      <c r="A5174" t="s">
        <v>10</v>
      </c>
      <c r="B5174" t="s">
        <v>735</v>
      </c>
      <c r="C5174" t="s">
        <v>48</v>
      </c>
      <c r="D5174">
        <v>2018</v>
      </c>
      <c r="E5174" t="s">
        <v>45</v>
      </c>
      <c r="F5174" t="s">
        <v>21</v>
      </c>
      <c r="G5174" t="s">
        <v>15</v>
      </c>
      <c r="H5174" t="s">
        <v>46</v>
      </c>
      <c r="I5174">
        <v>7.8024650000000001E-2</v>
      </c>
      <c r="K5174">
        <v>171.44220000000001</v>
      </c>
      <c r="L5174">
        <v>3.2</v>
      </c>
    </row>
    <row r="5175" spans="1:12" x14ac:dyDescent="0.35">
      <c r="A5175" t="s">
        <v>10</v>
      </c>
      <c r="B5175" t="s">
        <v>1052</v>
      </c>
      <c r="C5175" t="s">
        <v>24</v>
      </c>
      <c r="D5175">
        <v>2014</v>
      </c>
      <c r="E5175" t="s">
        <v>29</v>
      </c>
      <c r="F5175" t="s">
        <v>21</v>
      </c>
      <c r="G5175" t="s">
        <v>30</v>
      </c>
      <c r="H5175" t="s">
        <v>16</v>
      </c>
      <c r="I5175">
        <v>6.0376776E-2</v>
      </c>
      <c r="J5175">
        <v>14</v>
      </c>
      <c r="K5175">
        <v>154.56559999999999</v>
      </c>
      <c r="L5175">
        <v>3.1</v>
      </c>
    </row>
    <row r="5176" spans="1:12" x14ac:dyDescent="0.35">
      <c r="A5176" t="s">
        <v>17</v>
      </c>
      <c r="B5176" t="s">
        <v>522</v>
      </c>
      <c r="C5176" t="s">
        <v>67</v>
      </c>
      <c r="D5176">
        <v>2018</v>
      </c>
      <c r="E5176" t="s">
        <v>138</v>
      </c>
      <c r="F5176" t="s">
        <v>14</v>
      </c>
      <c r="G5176" t="s">
        <v>26</v>
      </c>
      <c r="H5176" t="s">
        <v>40</v>
      </c>
      <c r="I5176">
        <v>6.1393095000000002E-2</v>
      </c>
      <c r="K5176">
        <v>91.811999999999998</v>
      </c>
      <c r="L5176">
        <v>3.1</v>
      </c>
    </row>
    <row r="5177" spans="1:12" x14ac:dyDescent="0.35">
      <c r="A5177" t="s">
        <v>17</v>
      </c>
      <c r="B5177" t="s">
        <v>221</v>
      </c>
      <c r="C5177" t="s">
        <v>32</v>
      </c>
      <c r="D5177">
        <v>2016</v>
      </c>
      <c r="E5177" t="s">
        <v>25</v>
      </c>
      <c r="F5177" t="s">
        <v>14</v>
      </c>
      <c r="G5177" t="s">
        <v>26</v>
      </c>
      <c r="H5177" t="s">
        <v>16</v>
      </c>
      <c r="I5177">
        <v>4.4004675E-2</v>
      </c>
      <c r="J5177">
        <v>5</v>
      </c>
      <c r="K5177">
        <v>184.85300000000001</v>
      </c>
      <c r="L5177">
        <v>3.1</v>
      </c>
    </row>
    <row r="5178" spans="1:12" x14ac:dyDescent="0.35">
      <c r="A5178" t="s">
        <v>10</v>
      </c>
      <c r="B5178" t="s">
        <v>1272</v>
      </c>
      <c r="C5178" t="s">
        <v>48</v>
      </c>
      <c r="D5178">
        <v>2014</v>
      </c>
      <c r="E5178" t="s">
        <v>29</v>
      </c>
      <c r="F5178" t="s">
        <v>21</v>
      </c>
      <c r="G5178" t="s">
        <v>30</v>
      </c>
      <c r="H5178" t="s">
        <v>16</v>
      </c>
      <c r="I5178">
        <v>2.0989132000000001E-2</v>
      </c>
      <c r="J5178">
        <v>9.2850000000000001</v>
      </c>
      <c r="K5178">
        <v>158.65780000000001</v>
      </c>
      <c r="L5178">
        <v>3.1</v>
      </c>
    </row>
    <row r="5179" spans="1:12" x14ac:dyDescent="0.35">
      <c r="A5179" t="s">
        <v>10</v>
      </c>
      <c r="B5179" t="s">
        <v>1096</v>
      </c>
      <c r="C5179" t="s">
        <v>24</v>
      </c>
      <c r="D5179">
        <v>2013</v>
      </c>
      <c r="E5179" t="s">
        <v>13</v>
      </c>
      <c r="F5179" t="s">
        <v>14</v>
      </c>
      <c r="G5179" t="s">
        <v>15</v>
      </c>
      <c r="H5179" t="s">
        <v>16</v>
      </c>
      <c r="I5179">
        <v>8.2529703999999995E-2</v>
      </c>
      <c r="J5179">
        <v>8.18</v>
      </c>
      <c r="K5179">
        <v>56.958799999999997</v>
      </c>
      <c r="L5179">
        <v>3.1</v>
      </c>
    </row>
    <row r="5180" spans="1:12" x14ac:dyDescent="0.35">
      <c r="A5180" t="s">
        <v>17</v>
      </c>
      <c r="B5180" t="s">
        <v>1302</v>
      </c>
      <c r="C5180" t="s">
        <v>28</v>
      </c>
      <c r="D5180">
        <v>2013</v>
      </c>
      <c r="E5180" t="s">
        <v>13</v>
      </c>
      <c r="F5180" t="s">
        <v>14</v>
      </c>
      <c r="G5180" t="s">
        <v>15</v>
      </c>
      <c r="H5180" t="s">
        <v>16</v>
      </c>
      <c r="I5180">
        <v>0.14186243500000001</v>
      </c>
      <c r="J5180">
        <v>18.850000000000001</v>
      </c>
      <c r="K5180">
        <v>171.01320000000001</v>
      </c>
      <c r="L5180">
        <v>3.1</v>
      </c>
    </row>
    <row r="5181" spans="1:12" x14ac:dyDescent="0.35">
      <c r="A5181" t="s">
        <v>17</v>
      </c>
      <c r="B5181" t="s">
        <v>910</v>
      </c>
      <c r="C5181" t="s">
        <v>12</v>
      </c>
      <c r="D5181">
        <v>2013</v>
      </c>
      <c r="E5181" t="s">
        <v>13</v>
      </c>
      <c r="F5181" t="s">
        <v>14</v>
      </c>
      <c r="G5181" t="s">
        <v>15</v>
      </c>
      <c r="H5181" t="s">
        <v>16</v>
      </c>
      <c r="I5181">
        <v>1.2467648E-2</v>
      </c>
      <c r="J5181">
        <v>19.75</v>
      </c>
      <c r="K5181">
        <v>184.18719999999999</v>
      </c>
      <c r="L5181">
        <v>3.1</v>
      </c>
    </row>
    <row r="5182" spans="1:12" x14ac:dyDescent="0.35">
      <c r="A5182" t="s">
        <v>17</v>
      </c>
      <c r="B5182" t="s">
        <v>145</v>
      </c>
      <c r="C5182" t="s">
        <v>19</v>
      </c>
      <c r="D5182">
        <v>2013</v>
      </c>
      <c r="E5182" t="s">
        <v>13</v>
      </c>
      <c r="F5182" t="s">
        <v>14</v>
      </c>
      <c r="G5182" t="s">
        <v>15</v>
      </c>
      <c r="H5182" t="s">
        <v>16</v>
      </c>
      <c r="I5182">
        <v>0.125964559</v>
      </c>
      <c r="J5182">
        <v>5.6150000000000002</v>
      </c>
      <c r="K5182">
        <v>124.773</v>
      </c>
      <c r="L5182">
        <v>3.1</v>
      </c>
    </row>
    <row r="5183" spans="1:12" x14ac:dyDescent="0.35">
      <c r="A5183" t="s">
        <v>17</v>
      </c>
      <c r="B5183" t="s">
        <v>685</v>
      </c>
      <c r="C5183" t="s">
        <v>19</v>
      </c>
      <c r="D5183">
        <v>2013</v>
      </c>
      <c r="E5183" t="s">
        <v>13</v>
      </c>
      <c r="F5183" t="s">
        <v>14</v>
      </c>
      <c r="G5183" t="s">
        <v>15</v>
      </c>
      <c r="H5183" t="s">
        <v>16</v>
      </c>
      <c r="I5183">
        <v>3.2637372999999997E-2</v>
      </c>
      <c r="J5183">
        <v>16.75</v>
      </c>
      <c r="K5183">
        <v>191.61619999999999</v>
      </c>
      <c r="L5183">
        <v>3.1</v>
      </c>
    </row>
    <row r="5184" spans="1:12" x14ac:dyDescent="0.35">
      <c r="A5184" t="s">
        <v>17</v>
      </c>
      <c r="B5184" t="s">
        <v>1289</v>
      </c>
      <c r="C5184" t="s">
        <v>42</v>
      </c>
      <c r="D5184">
        <v>2013</v>
      </c>
      <c r="E5184" t="s">
        <v>13</v>
      </c>
      <c r="F5184" t="s">
        <v>14</v>
      </c>
      <c r="G5184" t="s">
        <v>15</v>
      </c>
      <c r="H5184" t="s">
        <v>16</v>
      </c>
      <c r="I5184">
        <v>2.9117482E-2</v>
      </c>
      <c r="J5184">
        <v>7.7249999999999996</v>
      </c>
      <c r="K5184">
        <v>123.0414</v>
      </c>
      <c r="L5184">
        <v>3.1</v>
      </c>
    </row>
    <row r="5185" spans="1:12" x14ac:dyDescent="0.35">
      <c r="A5185" t="s">
        <v>17</v>
      </c>
      <c r="B5185" t="s">
        <v>414</v>
      </c>
      <c r="C5185" t="s">
        <v>42</v>
      </c>
      <c r="D5185">
        <v>2013</v>
      </c>
      <c r="E5185" t="s">
        <v>13</v>
      </c>
      <c r="F5185" t="s">
        <v>14</v>
      </c>
      <c r="G5185" t="s">
        <v>15</v>
      </c>
      <c r="H5185" t="s">
        <v>16</v>
      </c>
      <c r="I5185">
        <v>1.9536980999999998E-2</v>
      </c>
      <c r="J5185">
        <v>9</v>
      </c>
      <c r="K5185">
        <v>107.0474</v>
      </c>
      <c r="L5185">
        <v>3.1</v>
      </c>
    </row>
    <row r="5186" spans="1:12" x14ac:dyDescent="0.35">
      <c r="A5186" t="s">
        <v>17</v>
      </c>
      <c r="B5186" t="s">
        <v>631</v>
      </c>
      <c r="C5186" t="s">
        <v>64</v>
      </c>
      <c r="D5186">
        <v>2013</v>
      </c>
      <c r="E5186" t="s">
        <v>13</v>
      </c>
      <c r="F5186" t="s">
        <v>14</v>
      </c>
      <c r="G5186" t="s">
        <v>15</v>
      </c>
      <c r="H5186" t="s">
        <v>16</v>
      </c>
      <c r="I5186">
        <v>6.770252E-3</v>
      </c>
      <c r="J5186">
        <v>12.15</v>
      </c>
      <c r="K5186">
        <v>124.473</v>
      </c>
      <c r="L5186">
        <v>3.1</v>
      </c>
    </row>
    <row r="5187" spans="1:12" x14ac:dyDescent="0.35">
      <c r="A5187" t="s">
        <v>10</v>
      </c>
      <c r="B5187" t="s">
        <v>252</v>
      </c>
      <c r="C5187" t="s">
        <v>28</v>
      </c>
      <c r="D5187">
        <v>2013</v>
      </c>
      <c r="E5187" t="s">
        <v>13</v>
      </c>
      <c r="F5187" t="s">
        <v>14</v>
      </c>
      <c r="G5187" t="s">
        <v>15</v>
      </c>
      <c r="H5187" t="s">
        <v>16</v>
      </c>
      <c r="I5187">
        <v>1.2030747E-2</v>
      </c>
      <c r="J5187">
        <v>17.2</v>
      </c>
      <c r="K5187">
        <v>166.61840000000001</v>
      </c>
      <c r="L5187">
        <v>3.1</v>
      </c>
    </row>
    <row r="5188" spans="1:12" x14ac:dyDescent="0.35">
      <c r="A5188" t="s">
        <v>10</v>
      </c>
      <c r="B5188" t="s">
        <v>734</v>
      </c>
      <c r="C5188" t="s">
        <v>12</v>
      </c>
      <c r="D5188">
        <v>2013</v>
      </c>
      <c r="E5188" t="s">
        <v>13</v>
      </c>
      <c r="F5188" t="s">
        <v>14</v>
      </c>
      <c r="G5188" t="s">
        <v>15</v>
      </c>
      <c r="H5188" t="s">
        <v>16</v>
      </c>
      <c r="I5188">
        <v>0.106492562</v>
      </c>
      <c r="J5188">
        <v>12.3</v>
      </c>
      <c r="K5188">
        <v>176.33102</v>
      </c>
      <c r="L5188">
        <v>3.1</v>
      </c>
    </row>
    <row r="5189" spans="1:12" x14ac:dyDescent="0.35">
      <c r="A5189" t="s">
        <v>10</v>
      </c>
      <c r="B5189" t="s">
        <v>1202</v>
      </c>
      <c r="C5189" t="s">
        <v>48</v>
      </c>
      <c r="D5189">
        <v>2013</v>
      </c>
      <c r="E5189" t="s">
        <v>13</v>
      </c>
      <c r="F5189" t="s">
        <v>14</v>
      </c>
      <c r="G5189" t="s">
        <v>15</v>
      </c>
      <c r="H5189" t="s">
        <v>16</v>
      </c>
      <c r="I5189">
        <v>3.9282839999999999E-2</v>
      </c>
      <c r="J5189">
        <v>17.600000000000001</v>
      </c>
      <c r="K5189">
        <v>94.641000000000005</v>
      </c>
      <c r="L5189">
        <v>3.1</v>
      </c>
    </row>
    <row r="5190" spans="1:12" x14ac:dyDescent="0.35">
      <c r="A5190" t="s">
        <v>17</v>
      </c>
      <c r="B5190" t="s">
        <v>687</v>
      </c>
      <c r="C5190" t="s">
        <v>42</v>
      </c>
      <c r="D5190">
        <v>2018</v>
      </c>
      <c r="E5190" t="s">
        <v>138</v>
      </c>
      <c r="F5190" t="s">
        <v>14</v>
      </c>
      <c r="G5190" t="s">
        <v>26</v>
      </c>
      <c r="H5190" t="s">
        <v>40</v>
      </c>
      <c r="I5190">
        <v>5.7969482000000003E-2</v>
      </c>
      <c r="K5190">
        <v>119.3124</v>
      </c>
      <c r="L5190">
        <v>3.1</v>
      </c>
    </row>
    <row r="5191" spans="1:12" x14ac:dyDescent="0.35">
      <c r="A5191" t="s">
        <v>17</v>
      </c>
      <c r="B5191" t="s">
        <v>942</v>
      </c>
      <c r="C5191" t="s">
        <v>48</v>
      </c>
      <c r="D5191">
        <v>2018</v>
      </c>
      <c r="E5191" t="s">
        <v>138</v>
      </c>
      <c r="F5191" t="s">
        <v>14</v>
      </c>
      <c r="G5191" t="s">
        <v>26</v>
      </c>
      <c r="H5191" t="s">
        <v>40</v>
      </c>
      <c r="I5191">
        <v>0.18803837200000001</v>
      </c>
      <c r="K5191">
        <v>146.4076</v>
      </c>
      <c r="L5191">
        <v>3.1</v>
      </c>
    </row>
    <row r="5192" spans="1:12" x14ac:dyDescent="0.35">
      <c r="A5192" t="s">
        <v>17</v>
      </c>
      <c r="B5192" t="s">
        <v>1551</v>
      </c>
      <c r="C5192" t="s">
        <v>95</v>
      </c>
      <c r="D5192">
        <v>2016</v>
      </c>
      <c r="E5192" t="s">
        <v>25</v>
      </c>
      <c r="F5192" t="s">
        <v>14</v>
      </c>
      <c r="G5192" t="s">
        <v>26</v>
      </c>
      <c r="H5192" t="s">
        <v>16</v>
      </c>
      <c r="I5192">
        <v>3.1403440999999997E-2</v>
      </c>
      <c r="J5192">
        <v>8.1950000000000003</v>
      </c>
      <c r="K5192">
        <v>93.846199999999996</v>
      </c>
      <c r="L5192">
        <v>3.1</v>
      </c>
    </row>
    <row r="5193" spans="1:12" x14ac:dyDescent="0.35">
      <c r="A5193" t="s">
        <v>10</v>
      </c>
      <c r="B5193" t="s">
        <v>1095</v>
      </c>
      <c r="C5193" t="s">
        <v>95</v>
      </c>
      <c r="D5193">
        <v>2016</v>
      </c>
      <c r="E5193" t="s">
        <v>25</v>
      </c>
      <c r="F5193" t="s">
        <v>14</v>
      </c>
      <c r="G5193" t="s">
        <v>26</v>
      </c>
      <c r="H5193" t="s">
        <v>16</v>
      </c>
      <c r="I5193">
        <v>7.9327366999999996E-2</v>
      </c>
      <c r="J5193">
        <v>6.1349999999999998</v>
      </c>
      <c r="K5193">
        <v>152.8366</v>
      </c>
      <c r="L5193">
        <v>3.1</v>
      </c>
    </row>
    <row r="5194" spans="1:12" x14ac:dyDescent="0.35">
      <c r="A5194" t="s">
        <v>10</v>
      </c>
      <c r="B5194" t="s">
        <v>553</v>
      </c>
      <c r="C5194" t="s">
        <v>12</v>
      </c>
      <c r="D5194">
        <v>2016</v>
      </c>
      <c r="E5194" t="s">
        <v>25</v>
      </c>
      <c r="F5194" t="s">
        <v>14</v>
      </c>
      <c r="G5194" t="s">
        <v>26</v>
      </c>
      <c r="H5194" t="s">
        <v>16</v>
      </c>
      <c r="I5194">
        <v>2.5872152999999998E-2</v>
      </c>
      <c r="J5194">
        <v>19.100000000000001</v>
      </c>
      <c r="K5194">
        <v>145.74180000000001</v>
      </c>
      <c r="L5194">
        <v>3.1</v>
      </c>
    </row>
    <row r="5195" spans="1:12" x14ac:dyDescent="0.35">
      <c r="A5195" t="s">
        <v>17</v>
      </c>
      <c r="B5195" t="s">
        <v>1322</v>
      </c>
      <c r="C5195" t="s">
        <v>67</v>
      </c>
      <c r="D5195">
        <v>2015</v>
      </c>
      <c r="E5195" t="s">
        <v>33</v>
      </c>
      <c r="F5195" t="s">
        <v>34</v>
      </c>
      <c r="G5195" t="s">
        <v>15</v>
      </c>
      <c r="H5195" t="s">
        <v>16</v>
      </c>
      <c r="I5195">
        <v>7.4778547000000001E-2</v>
      </c>
      <c r="J5195">
        <v>20.100000000000001</v>
      </c>
      <c r="K5195">
        <v>110.72280000000001</v>
      </c>
      <c r="L5195">
        <v>3.1</v>
      </c>
    </row>
    <row r="5196" spans="1:12" x14ac:dyDescent="0.35">
      <c r="A5196" t="s">
        <v>17</v>
      </c>
      <c r="B5196" t="s">
        <v>1034</v>
      </c>
      <c r="C5196" t="s">
        <v>57</v>
      </c>
      <c r="D5196">
        <v>2015</v>
      </c>
      <c r="E5196" t="s">
        <v>33</v>
      </c>
      <c r="F5196" t="s">
        <v>34</v>
      </c>
      <c r="G5196" t="s">
        <v>15</v>
      </c>
      <c r="H5196" t="s">
        <v>16</v>
      </c>
      <c r="I5196">
        <v>4.6469277000000003E-2</v>
      </c>
      <c r="J5196">
        <v>15</v>
      </c>
      <c r="K5196">
        <v>123.84139999999999</v>
      </c>
      <c r="L5196">
        <v>3.1</v>
      </c>
    </row>
    <row r="5197" spans="1:12" x14ac:dyDescent="0.35">
      <c r="A5197" t="s">
        <v>17</v>
      </c>
      <c r="B5197" t="s">
        <v>474</v>
      </c>
      <c r="C5197" t="s">
        <v>42</v>
      </c>
      <c r="D5197">
        <v>2020</v>
      </c>
      <c r="E5197" t="s">
        <v>37</v>
      </c>
      <c r="F5197" t="s">
        <v>34</v>
      </c>
      <c r="G5197" t="s">
        <v>26</v>
      </c>
      <c r="H5197" t="s">
        <v>16</v>
      </c>
      <c r="I5197">
        <v>2.7430696000000001E-2</v>
      </c>
      <c r="J5197">
        <v>10.5</v>
      </c>
      <c r="K5197">
        <v>171.11060000000001</v>
      </c>
      <c r="L5197">
        <v>3.1</v>
      </c>
    </row>
    <row r="5198" spans="1:12" x14ac:dyDescent="0.35">
      <c r="A5198" t="s">
        <v>17</v>
      </c>
      <c r="B5198" t="s">
        <v>1193</v>
      </c>
      <c r="C5198" t="s">
        <v>54</v>
      </c>
      <c r="D5198">
        <v>2020</v>
      </c>
      <c r="E5198" t="s">
        <v>37</v>
      </c>
      <c r="F5198" t="s">
        <v>34</v>
      </c>
      <c r="G5198" t="s">
        <v>30</v>
      </c>
      <c r="H5198" t="s">
        <v>16</v>
      </c>
      <c r="I5198">
        <v>2.7217468000000002E-2</v>
      </c>
      <c r="J5198">
        <v>10.1</v>
      </c>
      <c r="K5198">
        <v>76.066999999999993</v>
      </c>
      <c r="L5198">
        <v>3.1</v>
      </c>
    </row>
    <row r="5199" spans="1:12" x14ac:dyDescent="0.35">
      <c r="A5199" t="s">
        <v>10</v>
      </c>
      <c r="B5199" t="s">
        <v>255</v>
      </c>
      <c r="C5199" t="s">
        <v>24</v>
      </c>
      <c r="D5199">
        <v>2020</v>
      </c>
      <c r="E5199" t="s">
        <v>37</v>
      </c>
      <c r="F5199" t="s">
        <v>34</v>
      </c>
      <c r="G5199" t="s">
        <v>30</v>
      </c>
      <c r="H5199" t="s">
        <v>16</v>
      </c>
      <c r="I5199">
        <v>5.4763517999999997E-2</v>
      </c>
      <c r="J5199">
        <v>20.100000000000001</v>
      </c>
      <c r="K5199">
        <v>150.9366</v>
      </c>
      <c r="L5199">
        <v>3.1</v>
      </c>
    </row>
    <row r="5200" spans="1:12" x14ac:dyDescent="0.35">
      <c r="A5200" t="s">
        <v>10</v>
      </c>
      <c r="B5200" t="s">
        <v>1181</v>
      </c>
      <c r="C5200" t="s">
        <v>12</v>
      </c>
      <c r="D5200">
        <v>2020</v>
      </c>
      <c r="E5200" t="s">
        <v>37</v>
      </c>
      <c r="F5200" t="s">
        <v>34</v>
      </c>
      <c r="G5200" t="s">
        <v>15</v>
      </c>
      <c r="H5200" t="s">
        <v>16</v>
      </c>
      <c r="I5200">
        <v>1.2273747E-2</v>
      </c>
      <c r="J5200">
        <v>18.2</v>
      </c>
      <c r="K5200">
        <v>60.090400000000002</v>
      </c>
      <c r="L5200">
        <v>3.1</v>
      </c>
    </row>
    <row r="5201" spans="1:12" x14ac:dyDescent="0.35">
      <c r="A5201" t="s">
        <v>10</v>
      </c>
      <c r="B5201" t="s">
        <v>624</v>
      </c>
      <c r="C5201" t="s">
        <v>28</v>
      </c>
      <c r="D5201">
        <v>2015</v>
      </c>
      <c r="E5201" t="s">
        <v>33</v>
      </c>
      <c r="F5201" t="s">
        <v>34</v>
      </c>
      <c r="G5201" t="s">
        <v>15</v>
      </c>
      <c r="H5201" t="s">
        <v>16</v>
      </c>
      <c r="I5201">
        <v>5.0603130000000003E-2</v>
      </c>
      <c r="J5201">
        <v>9</v>
      </c>
      <c r="K5201">
        <v>150.9024</v>
      </c>
      <c r="L5201">
        <v>3.1</v>
      </c>
    </row>
    <row r="5202" spans="1:12" x14ac:dyDescent="0.35">
      <c r="A5202" t="s">
        <v>17</v>
      </c>
      <c r="B5202" t="s">
        <v>408</v>
      </c>
      <c r="C5202" t="s">
        <v>24</v>
      </c>
      <c r="D5202">
        <v>2017</v>
      </c>
      <c r="E5202" t="s">
        <v>50</v>
      </c>
      <c r="F5202" t="s">
        <v>34</v>
      </c>
      <c r="G5202" t="s">
        <v>26</v>
      </c>
      <c r="H5202" t="s">
        <v>16</v>
      </c>
      <c r="I5202">
        <v>0</v>
      </c>
      <c r="J5202">
        <v>5.9850000000000003</v>
      </c>
      <c r="K5202">
        <v>125.26779999999999</v>
      </c>
      <c r="L5202">
        <v>3.1</v>
      </c>
    </row>
    <row r="5203" spans="1:12" x14ac:dyDescent="0.35">
      <c r="A5203" t="s">
        <v>17</v>
      </c>
      <c r="B5203" t="s">
        <v>1067</v>
      </c>
      <c r="C5203" t="s">
        <v>61</v>
      </c>
      <c r="D5203">
        <v>2017</v>
      </c>
      <c r="E5203" t="s">
        <v>50</v>
      </c>
      <c r="F5203" t="s">
        <v>34</v>
      </c>
      <c r="G5203" t="s">
        <v>26</v>
      </c>
      <c r="H5203" t="s">
        <v>16</v>
      </c>
      <c r="I5203">
        <v>4.3777415E-2</v>
      </c>
      <c r="J5203">
        <v>9.3000000000000007</v>
      </c>
      <c r="K5203">
        <v>192.9846</v>
      </c>
      <c r="L5203">
        <v>3.1</v>
      </c>
    </row>
    <row r="5204" spans="1:12" x14ac:dyDescent="0.35">
      <c r="A5204" t="s">
        <v>17</v>
      </c>
      <c r="B5204" t="s">
        <v>532</v>
      </c>
      <c r="C5204" t="s">
        <v>19</v>
      </c>
      <c r="D5204">
        <v>2017</v>
      </c>
      <c r="E5204" t="s">
        <v>50</v>
      </c>
      <c r="F5204" t="s">
        <v>34</v>
      </c>
      <c r="G5204" t="s">
        <v>26</v>
      </c>
      <c r="H5204" t="s">
        <v>16</v>
      </c>
      <c r="I5204">
        <v>3.4467286E-2</v>
      </c>
      <c r="J5204">
        <v>5.51</v>
      </c>
      <c r="K5204">
        <v>102.7726</v>
      </c>
      <c r="L5204">
        <v>3.1</v>
      </c>
    </row>
    <row r="5205" spans="1:12" x14ac:dyDescent="0.35">
      <c r="A5205" t="s">
        <v>17</v>
      </c>
      <c r="B5205" t="s">
        <v>93</v>
      </c>
      <c r="C5205" t="s">
        <v>42</v>
      </c>
      <c r="D5205">
        <v>2017</v>
      </c>
      <c r="E5205" t="s">
        <v>50</v>
      </c>
      <c r="F5205" t="s">
        <v>34</v>
      </c>
      <c r="G5205" t="s">
        <v>26</v>
      </c>
      <c r="H5205" t="s">
        <v>16</v>
      </c>
      <c r="I5205">
        <v>1.1285795E-2</v>
      </c>
      <c r="J5205">
        <v>10.5</v>
      </c>
      <c r="K5205">
        <v>235.82480000000001</v>
      </c>
      <c r="L5205">
        <v>3.1</v>
      </c>
    </row>
    <row r="5206" spans="1:12" x14ac:dyDescent="0.35">
      <c r="A5206" t="s">
        <v>10</v>
      </c>
      <c r="B5206" t="s">
        <v>490</v>
      </c>
      <c r="C5206" t="s">
        <v>159</v>
      </c>
      <c r="D5206">
        <v>2017</v>
      </c>
      <c r="E5206" t="s">
        <v>50</v>
      </c>
      <c r="F5206" t="s">
        <v>34</v>
      </c>
      <c r="G5206" t="s">
        <v>26</v>
      </c>
      <c r="H5206" t="s">
        <v>16</v>
      </c>
      <c r="I5206">
        <v>5.4618572999999997E-2</v>
      </c>
      <c r="J5206">
        <v>16.7</v>
      </c>
      <c r="K5206">
        <v>65.516800000000003</v>
      </c>
      <c r="L5206">
        <v>3.1</v>
      </c>
    </row>
    <row r="5207" spans="1:12" x14ac:dyDescent="0.35">
      <c r="A5207" t="s">
        <v>17</v>
      </c>
      <c r="B5207" t="s">
        <v>1581</v>
      </c>
      <c r="C5207" t="s">
        <v>28</v>
      </c>
      <c r="D5207">
        <v>2011</v>
      </c>
      <c r="E5207" t="s">
        <v>39</v>
      </c>
      <c r="F5207" t="s">
        <v>21</v>
      </c>
      <c r="G5207" t="s">
        <v>15</v>
      </c>
      <c r="H5207" t="s">
        <v>40</v>
      </c>
      <c r="I5207">
        <v>0.21153938899999999</v>
      </c>
      <c r="J5207">
        <v>10.195</v>
      </c>
      <c r="K5207">
        <v>110.98860000000001</v>
      </c>
      <c r="L5207">
        <v>3.1</v>
      </c>
    </row>
    <row r="5208" spans="1:12" x14ac:dyDescent="0.35">
      <c r="A5208" t="s">
        <v>10</v>
      </c>
      <c r="B5208" t="s">
        <v>160</v>
      </c>
      <c r="C5208" t="s">
        <v>28</v>
      </c>
      <c r="D5208">
        <v>2011</v>
      </c>
      <c r="E5208" t="s">
        <v>39</v>
      </c>
      <c r="F5208" t="s">
        <v>21</v>
      </c>
      <c r="G5208" t="s">
        <v>30</v>
      </c>
      <c r="H5208" t="s">
        <v>40</v>
      </c>
      <c r="I5208">
        <v>1.3711274000000001E-2</v>
      </c>
      <c r="J5208">
        <v>16.75</v>
      </c>
      <c r="K5208">
        <v>100.26739999999999</v>
      </c>
      <c r="L5208">
        <v>3.1</v>
      </c>
    </row>
    <row r="5209" spans="1:12" x14ac:dyDescent="0.35">
      <c r="A5209" t="s">
        <v>17</v>
      </c>
      <c r="B5209" t="s">
        <v>977</v>
      </c>
      <c r="C5209" t="s">
        <v>42</v>
      </c>
      <c r="D5209">
        <v>2014</v>
      </c>
      <c r="E5209" t="s">
        <v>29</v>
      </c>
      <c r="F5209" t="s">
        <v>21</v>
      </c>
      <c r="G5209" t="s">
        <v>30</v>
      </c>
      <c r="H5209" t="s">
        <v>16</v>
      </c>
      <c r="I5209">
        <v>2.5947095E-2</v>
      </c>
      <c r="J5209">
        <v>19.850000000000001</v>
      </c>
      <c r="K5209">
        <v>46.937600000000003</v>
      </c>
      <c r="L5209">
        <v>3.1</v>
      </c>
    </row>
    <row r="5210" spans="1:12" x14ac:dyDescent="0.35">
      <c r="A5210" t="s">
        <v>17</v>
      </c>
      <c r="B5210" t="s">
        <v>1583</v>
      </c>
      <c r="C5210" t="s">
        <v>19</v>
      </c>
      <c r="D5210">
        <v>2022</v>
      </c>
      <c r="E5210" t="s">
        <v>20</v>
      </c>
      <c r="F5210" t="s">
        <v>21</v>
      </c>
      <c r="G5210" t="s">
        <v>15</v>
      </c>
      <c r="H5210" t="s">
        <v>22</v>
      </c>
      <c r="I5210">
        <v>3.3024327999999999E-2</v>
      </c>
      <c r="J5210">
        <v>14.75</v>
      </c>
      <c r="K5210">
        <v>236.69059999999999</v>
      </c>
      <c r="L5210">
        <v>3.1</v>
      </c>
    </row>
    <row r="5211" spans="1:12" x14ac:dyDescent="0.35">
      <c r="A5211" t="s">
        <v>17</v>
      </c>
      <c r="B5211" t="s">
        <v>76</v>
      </c>
      <c r="C5211" t="s">
        <v>19</v>
      </c>
      <c r="D5211">
        <v>2022</v>
      </c>
      <c r="E5211" t="s">
        <v>20</v>
      </c>
      <c r="F5211" t="s">
        <v>21</v>
      </c>
      <c r="G5211" t="s">
        <v>15</v>
      </c>
      <c r="H5211" t="s">
        <v>22</v>
      </c>
      <c r="I5211">
        <v>1.9559745999999999E-2</v>
      </c>
      <c r="J5211">
        <v>14.8</v>
      </c>
      <c r="K5211">
        <v>193.77940000000001</v>
      </c>
      <c r="L5211">
        <v>3.1</v>
      </c>
    </row>
    <row r="5212" spans="1:12" x14ac:dyDescent="0.35">
      <c r="A5212" t="s">
        <v>17</v>
      </c>
      <c r="B5212" t="s">
        <v>694</v>
      </c>
      <c r="C5212" t="s">
        <v>42</v>
      </c>
      <c r="D5212">
        <v>2022</v>
      </c>
      <c r="E5212" t="s">
        <v>20</v>
      </c>
      <c r="F5212" t="s">
        <v>21</v>
      </c>
      <c r="G5212" t="s">
        <v>15</v>
      </c>
      <c r="H5212" t="s">
        <v>22</v>
      </c>
      <c r="I5212">
        <v>1.4332439000000001E-2</v>
      </c>
      <c r="J5212">
        <v>19.5</v>
      </c>
      <c r="K5212">
        <v>57.1614</v>
      </c>
      <c r="L5212">
        <v>3.1</v>
      </c>
    </row>
    <row r="5213" spans="1:12" x14ac:dyDescent="0.35">
      <c r="A5213" t="s">
        <v>17</v>
      </c>
      <c r="B5213" t="s">
        <v>534</v>
      </c>
      <c r="C5213" t="s">
        <v>48</v>
      </c>
      <c r="D5213">
        <v>2022</v>
      </c>
      <c r="E5213" t="s">
        <v>20</v>
      </c>
      <c r="F5213" t="s">
        <v>21</v>
      </c>
      <c r="G5213" t="s">
        <v>15</v>
      </c>
      <c r="H5213" t="s">
        <v>22</v>
      </c>
      <c r="I5213">
        <v>0.10423592</v>
      </c>
      <c r="J5213">
        <v>7.51</v>
      </c>
      <c r="K5213">
        <v>111.7544</v>
      </c>
      <c r="L5213">
        <v>3.1</v>
      </c>
    </row>
    <row r="5214" spans="1:12" x14ac:dyDescent="0.35">
      <c r="A5214" t="s">
        <v>17</v>
      </c>
      <c r="B5214" t="s">
        <v>1529</v>
      </c>
      <c r="C5214" t="s">
        <v>48</v>
      </c>
      <c r="D5214">
        <v>2022</v>
      </c>
      <c r="E5214" t="s">
        <v>20</v>
      </c>
      <c r="F5214" t="s">
        <v>21</v>
      </c>
      <c r="G5214" t="s">
        <v>15</v>
      </c>
      <c r="H5214" t="s">
        <v>22</v>
      </c>
      <c r="I5214">
        <v>5.1677051000000002E-2</v>
      </c>
      <c r="J5214">
        <v>9.6</v>
      </c>
      <c r="K5214">
        <v>258.06200000000001</v>
      </c>
      <c r="L5214">
        <v>3.1</v>
      </c>
    </row>
    <row r="5215" spans="1:12" x14ac:dyDescent="0.35">
      <c r="A5215" t="s">
        <v>17</v>
      </c>
      <c r="B5215" t="s">
        <v>550</v>
      </c>
      <c r="C5215" t="s">
        <v>32</v>
      </c>
      <c r="D5215">
        <v>2022</v>
      </c>
      <c r="E5215" t="s">
        <v>20</v>
      </c>
      <c r="F5215" t="s">
        <v>21</v>
      </c>
      <c r="G5215" t="s">
        <v>15</v>
      </c>
      <c r="H5215" t="s">
        <v>22</v>
      </c>
      <c r="I5215">
        <v>2.7169589000000001E-2</v>
      </c>
      <c r="J5215">
        <v>8.52</v>
      </c>
      <c r="K5215">
        <v>151.06819999999999</v>
      </c>
      <c r="L5215">
        <v>3.1</v>
      </c>
    </row>
    <row r="5216" spans="1:12" x14ac:dyDescent="0.35">
      <c r="A5216" t="s">
        <v>10</v>
      </c>
      <c r="B5216" t="s">
        <v>73</v>
      </c>
      <c r="C5216" t="s">
        <v>74</v>
      </c>
      <c r="D5216">
        <v>2022</v>
      </c>
      <c r="E5216" t="s">
        <v>20</v>
      </c>
      <c r="F5216" t="s">
        <v>21</v>
      </c>
      <c r="G5216" t="s">
        <v>15</v>
      </c>
      <c r="H5216" t="s">
        <v>22</v>
      </c>
      <c r="I5216">
        <v>0.131458247</v>
      </c>
      <c r="J5216">
        <v>6.92</v>
      </c>
      <c r="K5216">
        <v>90.580399999999997</v>
      </c>
      <c r="L5216">
        <v>3.1</v>
      </c>
    </row>
    <row r="5217" spans="1:12" x14ac:dyDescent="0.35">
      <c r="A5217" t="s">
        <v>10</v>
      </c>
      <c r="B5217" t="s">
        <v>1122</v>
      </c>
      <c r="C5217" t="s">
        <v>24</v>
      </c>
      <c r="D5217">
        <v>2022</v>
      </c>
      <c r="E5217" t="s">
        <v>20</v>
      </c>
      <c r="F5217" t="s">
        <v>21</v>
      </c>
      <c r="G5217" t="s">
        <v>15</v>
      </c>
      <c r="H5217" t="s">
        <v>22</v>
      </c>
      <c r="I5217">
        <v>2.4304263999999999E-2</v>
      </c>
      <c r="J5217">
        <v>8.39</v>
      </c>
      <c r="K5217">
        <v>114.0176</v>
      </c>
      <c r="L5217">
        <v>3.1</v>
      </c>
    </row>
    <row r="5218" spans="1:12" x14ac:dyDescent="0.35">
      <c r="A5218" t="s">
        <v>17</v>
      </c>
      <c r="B5218" t="s">
        <v>1106</v>
      </c>
      <c r="C5218" t="s">
        <v>67</v>
      </c>
      <c r="D5218">
        <v>2018</v>
      </c>
      <c r="E5218" t="s">
        <v>45</v>
      </c>
      <c r="F5218" t="s">
        <v>21</v>
      </c>
      <c r="G5218" t="s">
        <v>15</v>
      </c>
      <c r="H5218" t="s">
        <v>46</v>
      </c>
      <c r="I5218">
        <v>8.6752988000000003E-2</v>
      </c>
      <c r="K5218">
        <v>98.141000000000005</v>
      </c>
      <c r="L5218">
        <v>3.1</v>
      </c>
    </row>
    <row r="5219" spans="1:12" x14ac:dyDescent="0.35">
      <c r="A5219" t="s">
        <v>17</v>
      </c>
      <c r="B5219" t="s">
        <v>303</v>
      </c>
      <c r="C5219" t="s">
        <v>48</v>
      </c>
      <c r="D5219">
        <v>2018</v>
      </c>
      <c r="E5219" t="s">
        <v>45</v>
      </c>
      <c r="F5219" t="s">
        <v>21</v>
      </c>
      <c r="G5219" t="s">
        <v>15</v>
      </c>
      <c r="H5219" t="s">
        <v>46</v>
      </c>
      <c r="I5219">
        <v>3.9300964000000001E-2</v>
      </c>
      <c r="K5219">
        <v>99.504199999999997</v>
      </c>
      <c r="L5219">
        <v>3.1</v>
      </c>
    </row>
    <row r="5220" spans="1:12" x14ac:dyDescent="0.35">
      <c r="A5220" t="s">
        <v>10</v>
      </c>
      <c r="B5220" t="s">
        <v>1458</v>
      </c>
      <c r="C5220" t="s">
        <v>28</v>
      </c>
      <c r="D5220">
        <v>2018</v>
      </c>
      <c r="E5220" t="s">
        <v>45</v>
      </c>
      <c r="F5220" t="s">
        <v>21</v>
      </c>
      <c r="G5220" t="s">
        <v>15</v>
      </c>
      <c r="H5220" t="s">
        <v>46</v>
      </c>
      <c r="I5220">
        <v>2.748331E-2</v>
      </c>
      <c r="K5220">
        <v>169.37899999999999</v>
      </c>
      <c r="L5220">
        <v>3.1</v>
      </c>
    </row>
    <row r="5221" spans="1:12" x14ac:dyDescent="0.35">
      <c r="A5221" t="s">
        <v>10</v>
      </c>
      <c r="B5221" t="s">
        <v>807</v>
      </c>
      <c r="C5221" t="s">
        <v>12</v>
      </c>
      <c r="D5221">
        <v>2018</v>
      </c>
      <c r="E5221" t="s">
        <v>45</v>
      </c>
      <c r="F5221" t="s">
        <v>21</v>
      </c>
      <c r="G5221" t="s">
        <v>15</v>
      </c>
      <c r="H5221" t="s">
        <v>46</v>
      </c>
      <c r="I5221">
        <v>2.9510313E-2</v>
      </c>
      <c r="K5221">
        <v>141.9838</v>
      </c>
      <c r="L5221">
        <v>3.1</v>
      </c>
    </row>
    <row r="5222" spans="1:12" x14ac:dyDescent="0.35">
      <c r="A5222" t="s">
        <v>10</v>
      </c>
      <c r="B5222" t="s">
        <v>457</v>
      </c>
      <c r="C5222" t="s">
        <v>54</v>
      </c>
      <c r="D5222">
        <v>2018</v>
      </c>
      <c r="E5222" t="s">
        <v>45</v>
      </c>
      <c r="F5222" t="s">
        <v>21</v>
      </c>
      <c r="G5222" t="s">
        <v>15</v>
      </c>
      <c r="H5222" t="s">
        <v>46</v>
      </c>
      <c r="I5222">
        <v>3.3276066E-2</v>
      </c>
      <c r="K5222">
        <v>153.8314</v>
      </c>
      <c r="L5222">
        <v>3.1</v>
      </c>
    </row>
    <row r="5223" spans="1:12" x14ac:dyDescent="0.35">
      <c r="A5223" t="s">
        <v>10</v>
      </c>
      <c r="B5223" t="s">
        <v>1565</v>
      </c>
      <c r="C5223" t="s">
        <v>48</v>
      </c>
      <c r="D5223">
        <v>2018</v>
      </c>
      <c r="E5223" t="s">
        <v>45</v>
      </c>
      <c r="F5223" t="s">
        <v>21</v>
      </c>
      <c r="G5223" t="s">
        <v>15</v>
      </c>
      <c r="H5223" t="s">
        <v>46</v>
      </c>
      <c r="I5223">
        <v>3.0143704E-2</v>
      </c>
      <c r="K5223">
        <v>222.01140000000001</v>
      </c>
      <c r="L5223">
        <v>3.1</v>
      </c>
    </row>
    <row r="5224" spans="1:12" x14ac:dyDescent="0.35">
      <c r="A5224" t="s">
        <v>10</v>
      </c>
      <c r="B5224" t="s">
        <v>1400</v>
      </c>
      <c r="C5224" t="s">
        <v>67</v>
      </c>
      <c r="D5224">
        <v>2018</v>
      </c>
      <c r="E5224" t="s">
        <v>138</v>
      </c>
      <c r="F5224" t="s">
        <v>14</v>
      </c>
      <c r="G5224" t="s">
        <v>26</v>
      </c>
      <c r="H5224" t="s">
        <v>40</v>
      </c>
      <c r="I5224">
        <v>0.25539489599999998</v>
      </c>
      <c r="K5224">
        <v>1102.8794</v>
      </c>
      <c r="L5224">
        <v>3</v>
      </c>
    </row>
    <row r="5225" spans="1:12" x14ac:dyDescent="0.35">
      <c r="A5225" t="s">
        <v>10</v>
      </c>
      <c r="B5225" t="s">
        <v>1122</v>
      </c>
      <c r="C5225" t="s">
        <v>24</v>
      </c>
      <c r="D5225">
        <v>2016</v>
      </c>
      <c r="E5225" t="s">
        <v>25</v>
      </c>
      <c r="F5225" t="s">
        <v>14</v>
      </c>
      <c r="G5225" t="s">
        <v>26</v>
      </c>
      <c r="H5225" t="s">
        <v>16</v>
      </c>
      <c r="I5225">
        <v>2.4205661E-2</v>
      </c>
      <c r="J5225">
        <v>8.39</v>
      </c>
      <c r="K5225">
        <v>114.0176</v>
      </c>
      <c r="L5225">
        <v>3</v>
      </c>
    </row>
    <row r="5226" spans="1:12" x14ac:dyDescent="0.35">
      <c r="A5226" t="s">
        <v>10</v>
      </c>
      <c r="B5226" t="s">
        <v>1345</v>
      </c>
      <c r="C5226" t="s">
        <v>28</v>
      </c>
      <c r="D5226">
        <v>2017</v>
      </c>
      <c r="E5226" t="s">
        <v>50</v>
      </c>
      <c r="F5226" t="s">
        <v>34</v>
      </c>
      <c r="G5226" t="s">
        <v>26</v>
      </c>
      <c r="H5226" t="s">
        <v>16</v>
      </c>
      <c r="I5226">
        <v>4.0197931999999999E-2</v>
      </c>
      <c r="J5226">
        <v>8.6</v>
      </c>
      <c r="K5226">
        <v>190.15299999999999</v>
      </c>
      <c r="L5226">
        <v>3</v>
      </c>
    </row>
    <row r="5227" spans="1:12" x14ac:dyDescent="0.35">
      <c r="A5227" t="s">
        <v>17</v>
      </c>
      <c r="B5227" t="s">
        <v>622</v>
      </c>
      <c r="C5227" t="s">
        <v>12</v>
      </c>
      <c r="D5227">
        <v>2020</v>
      </c>
      <c r="E5227" t="s">
        <v>37</v>
      </c>
      <c r="F5227" t="s">
        <v>34</v>
      </c>
      <c r="G5227" t="s">
        <v>26</v>
      </c>
      <c r="H5227" t="s">
        <v>16</v>
      </c>
      <c r="I5227">
        <v>0.122918852</v>
      </c>
      <c r="J5227">
        <v>16.600000000000001</v>
      </c>
      <c r="K5227">
        <v>173.07380000000001</v>
      </c>
      <c r="L5227">
        <v>3</v>
      </c>
    </row>
    <row r="5228" spans="1:12" x14ac:dyDescent="0.35">
      <c r="A5228" t="s">
        <v>17</v>
      </c>
      <c r="B5228" t="s">
        <v>98</v>
      </c>
      <c r="C5228" t="s">
        <v>67</v>
      </c>
      <c r="D5228">
        <v>2018</v>
      </c>
      <c r="E5228" t="s">
        <v>138</v>
      </c>
      <c r="F5228" t="s">
        <v>14</v>
      </c>
      <c r="G5228" t="s">
        <v>26</v>
      </c>
      <c r="H5228" t="s">
        <v>40</v>
      </c>
      <c r="I5228">
        <v>4.9754975E-2</v>
      </c>
      <c r="K5228">
        <v>152.13399999999999</v>
      </c>
      <c r="L5228">
        <v>3</v>
      </c>
    </row>
    <row r="5229" spans="1:12" x14ac:dyDescent="0.35">
      <c r="A5229" t="s">
        <v>10</v>
      </c>
      <c r="B5229" t="s">
        <v>470</v>
      </c>
      <c r="C5229" t="s">
        <v>12</v>
      </c>
      <c r="D5229">
        <v>2022</v>
      </c>
      <c r="E5229" t="s">
        <v>20</v>
      </c>
      <c r="F5229" t="s">
        <v>21</v>
      </c>
      <c r="G5229" t="s">
        <v>15</v>
      </c>
      <c r="H5229" t="s">
        <v>22</v>
      </c>
      <c r="I5229">
        <v>3.8288086999999998E-2</v>
      </c>
      <c r="J5229">
        <v>7.7850000000000001</v>
      </c>
      <c r="K5229">
        <v>103.11024</v>
      </c>
      <c r="L5229">
        <v>3</v>
      </c>
    </row>
    <row r="5230" spans="1:12" x14ac:dyDescent="0.35">
      <c r="A5230" t="s">
        <v>17</v>
      </c>
      <c r="B5230" t="s">
        <v>307</v>
      </c>
      <c r="C5230" t="s">
        <v>32</v>
      </c>
      <c r="D5230">
        <v>2015</v>
      </c>
      <c r="E5230" t="s">
        <v>33</v>
      </c>
      <c r="F5230" t="s">
        <v>34</v>
      </c>
      <c r="G5230" t="s">
        <v>26</v>
      </c>
      <c r="H5230" t="s">
        <v>16</v>
      </c>
      <c r="I5230">
        <v>0.15965759600000001</v>
      </c>
      <c r="J5230">
        <v>9.3949999999999996</v>
      </c>
      <c r="K5230">
        <v>224.97200000000001</v>
      </c>
      <c r="L5230">
        <v>3</v>
      </c>
    </row>
    <row r="5231" spans="1:12" x14ac:dyDescent="0.35">
      <c r="A5231" t="s">
        <v>17</v>
      </c>
      <c r="B5231" t="s">
        <v>716</v>
      </c>
      <c r="C5231" t="s">
        <v>24</v>
      </c>
      <c r="D5231">
        <v>2015</v>
      </c>
      <c r="E5231" t="s">
        <v>33</v>
      </c>
      <c r="F5231" t="s">
        <v>34</v>
      </c>
      <c r="G5231" t="s">
        <v>26</v>
      </c>
      <c r="H5231" t="s">
        <v>16</v>
      </c>
      <c r="I5231">
        <v>3.6746478999999999E-2</v>
      </c>
      <c r="J5231">
        <v>13.15</v>
      </c>
      <c r="K5231">
        <v>181.29759999999999</v>
      </c>
      <c r="L5231">
        <v>3</v>
      </c>
    </row>
    <row r="5232" spans="1:12" x14ac:dyDescent="0.35">
      <c r="A5232" t="s">
        <v>17</v>
      </c>
      <c r="B5232" t="s">
        <v>1390</v>
      </c>
      <c r="C5232" t="s">
        <v>67</v>
      </c>
      <c r="D5232">
        <v>2018</v>
      </c>
      <c r="E5232" t="s">
        <v>138</v>
      </c>
      <c r="F5232" t="s">
        <v>14</v>
      </c>
      <c r="G5232" t="s">
        <v>26</v>
      </c>
      <c r="H5232" t="s">
        <v>40</v>
      </c>
      <c r="I5232">
        <v>0.13121031999999999</v>
      </c>
      <c r="K5232">
        <v>74.035399999999996</v>
      </c>
      <c r="L5232">
        <v>3</v>
      </c>
    </row>
    <row r="5233" spans="1:12" x14ac:dyDescent="0.35">
      <c r="A5233" t="s">
        <v>17</v>
      </c>
      <c r="B5233" t="s">
        <v>750</v>
      </c>
      <c r="C5233" t="s">
        <v>24</v>
      </c>
      <c r="D5233">
        <v>2015</v>
      </c>
      <c r="E5233" t="s">
        <v>33</v>
      </c>
      <c r="F5233" t="s">
        <v>34</v>
      </c>
      <c r="G5233" t="s">
        <v>15</v>
      </c>
      <c r="H5233" t="s">
        <v>16</v>
      </c>
      <c r="I5233">
        <v>6.3900189999999996E-2</v>
      </c>
      <c r="J5233">
        <v>7.56</v>
      </c>
      <c r="K5233">
        <v>157.26300000000001</v>
      </c>
      <c r="L5233">
        <v>3</v>
      </c>
    </row>
    <row r="5234" spans="1:12" x14ac:dyDescent="0.35">
      <c r="A5234" t="s">
        <v>17</v>
      </c>
      <c r="B5234" t="s">
        <v>824</v>
      </c>
      <c r="C5234" t="s">
        <v>48</v>
      </c>
      <c r="D5234">
        <v>2018</v>
      </c>
      <c r="E5234" t="s">
        <v>45</v>
      </c>
      <c r="F5234" t="s">
        <v>21</v>
      </c>
      <c r="G5234" t="s">
        <v>15</v>
      </c>
      <c r="H5234" t="s">
        <v>46</v>
      </c>
      <c r="I5234">
        <v>4.5050673999999999E-2</v>
      </c>
      <c r="K5234">
        <v>84.924999999999997</v>
      </c>
      <c r="L5234">
        <v>3</v>
      </c>
    </row>
    <row r="5235" spans="1:12" x14ac:dyDescent="0.35">
      <c r="A5235" t="s">
        <v>17</v>
      </c>
      <c r="B5235" t="s">
        <v>302</v>
      </c>
      <c r="C5235" t="s">
        <v>42</v>
      </c>
      <c r="D5235">
        <v>2020</v>
      </c>
      <c r="E5235" t="s">
        <v>37</v>
      </c>
      <c r="F5235" t="s">
        <v>34</v>
      </c>
      <c r="G5235" t="s">
        <v>15</v>
      </c>
      <c r="H5235" t="s">
        <v>16</v>
      </c>
      <c r="I5235">
        <v>3.4501404999999999E-2</v>
      </c>
      <c r="J5235">
        <v>18.75</v>
      </c>
      <c r="K5235">
        <v>211.7218</v>
      </c>
      <c r="L5235">
        <v>3</v>
      </c>
    </row>
    <row r="5236" spans="1:12" x14ac:dyDescent="0.35">
      <c r="A5236" t="s">
        <v>10</v>
      </c>
      <c r="B5236" t="s">
        <v>938</v>
      </c>
      <c r="C5236" t="s">
        <v>28</v>
      </c>
      <c r="D5236">
        <v>2014</v>
      </c>
      <c r="E5236" t="s">
        <v>29</v>
      </c>
      <c r="F5236" t="s">
        <v>21</v>
      </c>
      <c r="G5236" t="s">
        <v>30</v>
      </c>
      <c r="H5236" t="s">
        <v>16</v>
      </c>
      <c r="I5236">
        <v>5.2685259999999998E-2</v>
      </c>
      <c r="J5236">
        <v>8.9749999999999996</v>
      </c>
      <c r="K5236">
        <v>83.322400000000002</v>
      </c>
      <c r="L5236">
        <v>3</v>
      </c>
    </row>
    <row r="5237" spans="1:12" x14ac:dyDescent="0.35">
      <c r="A5237" t="s">
        <v>17</v>
      </c>
      <c r="B5237" t="s">
        <v>1549</v>
      </c>
      <c r="C5237" t="s">
        <v>54</v>
      </c>
      <c r="D5237">
        <v>2013</v>
      </c>
      <c r="E5237" t="s">
        <v>13</v>
      </c>
      <c r="F5237" t="s">
        <v>14</v>
      </c>
      <c r="G5237" t="s">
        <v>15</v>
      </c>
      <c r="H5237" t="s">
        <v>16</v>
      </c>
      <c r="I5237">
        <v>9.8566831999999993E-2</v>
      </c>
      <c r="J5237">
        <v>10.8</v>
      </c>
      <c r="K5237">
        <v>98.304199999999994</v>
      </c>
      <c r="L5237">
        <v>3</v>
      </c>
    </row>
    <row r="5238" spans="1:12" x14ac:dyDescent="0.35">
      <c r="A5238" t="s">
        <v>17</v>
      </c>
      <c r="B5238" t="s">
        <v>782</v>
      </c>
      <c r="C5238" t="s">
        <v>64</v>
      </c>
      <c r="D5238">
        <v>2014</v>
      </c>
      <c r="E5238" t="s">
        <v>29</v>
      </c>
      <c r="F5238" t="s">
        <v>21</v>
      </c>
      <c r="G5238" t="s">
        <v>30</v>
      </c>
      <c r="H5238" t="s">
        <v>16</v>
      </c>
      <c r="I5238">
        <v>1.5663185E-2</v>
      </c>
      <c r="J5238">
        <v>15.35</v>
      </c>
      <c r="K5238">
        <v>143.947</v>
      </c>
      <c r="L5238">
        <v>3</v>
      </c>
    </row>
    <row r="5239" spans="1:12" x14ac:dyDescent="0.35">
      <c r="A5239" t="s">
        <v>10</v>
      </c>
      <c r="B5239" t="s">
        <v>1388</v>
      </c>
      <c r="C5239" t="s">
        <v>48</v>
      </c>
      <c r="D5239">
        <v>2015</v>
      </c>
      <c r="E5239" t="s">
        <v>33</v>
      </c>
      <c r="F5239" t="s">
        <v>34</v>
      </c>
      <c r="G5239" t="s">
        <v>15</v>
      </c>
      <c r="H5239" t="s">
        <v>16</v>
      </c>
      <c r="I5239">
        <v>0</v>
      </c>
      <c r="J5239">
        <v>13.65</v>
      </c>
      <c r="K5239">
        <v>55.858800000000002</v>
      </c>
      <c r="L5239">
        <v>3</v>
      </c>
    </row>
    <row r="5240" spans="1:12" x14ac:dyDescent="0.35">
      <c r="A5240" t="s">
        <v>17</v>
      </c>
      <c r="B5240" t="s">
        <v>717</v>
      </c>
      <c r="C5240" t="s">
        <v>61</v>
      </c>
      <c r="D5240">
        <v>2017</v>
      </c>
      <c r="E5240" t="s">
        <v>50</v>
      </c>
      <c r="F5240" t="s">
        <v>34</v>
      </c>
      <c r="G5240" t="s">
        <v>26</v>
      </c>
      <c r="H5240" t="s">
        <v>16</v>
      </c>
      <c r="I5240">
        <v>7.1832909E-2</v>
      </c>
      <c r="J5240">
        <v>8.3650000000000002</v>
      </c>
      <c r="K5240">
        <v>36.150599999999997</v>
      </c>
      <c r="L5240">
        <v>3</v>
      </c>
    </row>
    <row r="5241" spans="1:12" x14ac:dyDescent="0.35">
      <c r="A5241" t="s">
        <v>17</v>
      </c>
      <c r="B5241" t="s">
        <v>179</v>
      </c>
      <c r="C5241" t="s">
        <v>48</v>
      </c>
      <c r="D5241">
        <v>2018</v>
      </c>
      <c r="E5241" t="s">
        <v>45</v>
      </c>
      <c r="F5241" t="s">
        <v>21</v>
      </c>
      <c r="G5241" t="s">
        <v>15</v>
      </c>
      <c r="H5241" t="s">
        <v>46</v>
      </c>
      <c r="I5241">
        <v>7.6483450999999994E-2</v>
      </c>
      <c r="K5241">
        <v>163.12360000000001</v>
      </c>
      <c r="L5241">
        <v>3</v>
      </c>
    </row>
    <row r="5242" spans="1:12" x14ac:dyDescent="0.35">
      <c r="A5242" t="s">
        <v>17</v>
      </c>
      <c r="B5242" t="s">
        <v>764</v>
      </c>
      <c r="C5242" t="s">
        <v>48</v>
      </c>
      <c r="D5242">
        <v>2022</v>
      </c>
      <c r="E5242" t="s">
        <v>20</v>
      </c>
      <c r="F5242" t="s">
        <v>21</v>
      </c>
      <c r="G5242" t="s">
        <v>15</v>
      </c>
      <c r="H5242" t="s">
        <v>22</v>
      </c>
      <c r="I5242">
        <v>2.6718209999999999E-2</v>
      </c>
      <c r="J5242">
        <v>15.25</v>
      </c>
      <c r="K5242">
        <v>85.219800000000006</v>
      </c>
      <c r="L5242">
        <v>3</v>
      </c>
    </row>
    <row r="5243" spans="1:12" x14ac:dyDescent="0.35">
      <c r="A5243" t="s">
        <v>17</v>
      </c>
      <c r="B5243" t="s">
        <v>391</v>
      </c>
      <c r="C5243" t="s">
        <v>48</v>
      </c>
      <c r="D5243">
        <v>2018</v>
      </c>
      <c r="E5243" t="s">
        <v>45</v>
      </c>
      <c r="F5243" t="s">
        <v>21</v>
      </c>
      <c r="G5243" t="s">
        <v>15</v>
      </c>
      <c r="H5243" t="s">
        <v>46</v>
      </c>
      <c r="I5243">
        <v>0.154627247</v>
      </c>
      <c r="K5243">
        <v>177.637</v>
      </c>
      <c r="L5243">
        <v>3</v>
      </c>
    </row>
    <row r="5244" spans="1:12" x14ac:dyDescent="0.35">
      <c r="A5244" t="s">
        <v>17</v>
      </c>
      <c r="B5244" t="s">
        <v>164</v>
      </c>
      <c r="C5244" t="s">
        <v>28</v>
      </c>
      <c r="D5244">
        <v>2020</v>
      </c>
      <c r="E5244" t="s">
        <v>37</v>
      </c>
      <c r="F5244" t="s">
        <v>34</v>
      </c>
      <c r="G5244" t="s">
        <v>15</v>
      </c>
      <c r="H5244" t="s">
        <v>16</v>
      </c>
      <c r="I5244">
        <v>0.15226199900000001</v>
      </c>
      <c r="J5244">
        <v>7</v>
      </c>
      <c r="K5244">
        <v>105.72799999999999</v>
      </c>
      <c r="L5244">
        <v>3</v>
      </c>
    </row>
    <row r="5245" spans="1:12" x14ac:dyDescent="0.35">
      <c r="A5245" t="s">
        <v>17</v>
      </c>
      <c r="B5245" t="s">
        <v>1581</v>
      </c>
      <c r="C5245" t="s">
        <v>28</v>
      </c>
      <c r="D5245">
        <v>2022</v>
      </c>
      <c r="E5245" t="s">
        <v>20</v>
      </c>
      <c r="F5245" t="s">
        <v>21</v>
      </c>
      <c r="G5245" t="s">
        <v>15</v>
      </c>
      <c r="H5245" t="s">
        <v>22</v>
      </c>
      <c r="I5245">
        <v>0.12689792499999999</v>
      </c>
      <c r="J5245">
        <v>10.195</v>
      </c>
      <c r="K5245">
        <v>110.68859999999999</v>
      </c>
      <c r="L5245">
        <v>3</v>
      </c>
    </row>
    <row r="5246" spans="1:12" x14ac:dyDescent="0.35">
      <c r="A5246" t="s">
        <v>17</v>
      </c>
      <c r="B5246" t="s">
        <v>1545</v>
      </c>
      <c r="C5246" t="s">
        <v>28</v>
      </c>
      <c r="D5246">
        <v>2013</v>
      </c>
      <c r="E5246" t="s">
        <v>13</v>
      </c>
      <c r="F5246" t="s">
        <v>14</v>
      </c>
      <c r="G5246" t="s">
        <v>15</v>
      </c>
      <c r="H5246" t="s">
        <v>16</v>
      </c>
      <c r="I5246">
        <v>3.4940978999999997E-2</v>
      </c>
      <c r="J5246">
        <v>5.94</v>
      </c>
      <c r="K5246">
        <v>177.33439999999999</v>
      </c>
      <c r="L5246">
        <v>3</v>
      </c>
    </row>
    <row r="5247" spans="1:12" x14ac:dyDescent="0.35">
      <c r="A5247" t="s">
        <v>17</v>
      </c>
      <c r="B5247" t="s">
        <v>140</v>
      </c>
      <c r="C5247" t="s">
        <v>67</v>
      </c>
      <c r="D5247">
        <v>2013</v>
      </c>
      <c r="E5247" t="s">
        <v>13</v>
      </c>
      <c r="F5247" t="s">
        <v>14</v>
      </c>
      <c r="G5247" t="s">
        <v>15</v>
      </c>
      <c r="H5247" t="s">
        <v>16</v>
      </c>
      <c r="I5247">
        <v>0</v>
      </c>
      <c r="J5247">
        <v>13.8</v>
      </c>
      <c r="K5247">
        <v>263.78840000000002</v>
      </c>
      <c r="L5247">
        <v>3</v>
      </c>
    </row>
    <row r="5248" spans="1:12" x14ac:dyDescent="0.35">
      <c r="A5248" t="s">
        <v>17</v>
      </c>
      <c r="B5248" t="s">
        <v>1582</v>
      </c>
      <c r="C5248" t="s">
        <v>67</v>
      </c>
      <c r="D5248">
        <v>2013</v>
      </c>
      <c r="E5248" t="s">
        <v>13</v>
      </c>
      <c r="F5248" t="s">
        <v>14</v>
      </c>
      <c r="G5248" t="s">
        <v>15</v>
      </c>
      <c r="H5248" t="s">
        <v>16</v>
      </c>
      <c r="I5248">
        <v>6.528457E-2</v>
      </c>
      <c r="J5248">
        <v>16.100000000000001</v>
      </c>
      <c r="K5248">
        <v>145.07599999999999</v>
      </c>
      <c r="L5248">
        <v>3</v>
      </c>
    </row>
    <row r="5249" spans="1:12" x14ac:dyDescent="0.35">
      <c r="A5249" t="s">
        <v>17</v>
      </c>
      <c r="B5249" t="s">
        <v>372</v>
      </c>
      <c r="C5249" t="s">
        <v>24</v>
      </c>
      <c r="D5249">
        <v>2013</v>
      </c>
      <c r="E5249" t="s">
        <v>13</v>
      </c>
      <c r="F5249" t="s">
        <v>14</v>
      </c>
      <c r="G5249" t="s">
        <v>15</v>
      </c>
      <c r="H5249" t="s">
        <v>16</v>
      </c>
      <c r="I5249">
        <v>4.5928229000000001E-2</v>
      </c>
      <c r="J5249">
        <v>10</v>
      </c>
      <c r="K5249">
        <v>138.11799999999999</v>
      </c>
      <c r="L5249">
        <v>3</v>
      </c>
    </row>
    <row r="5250" spans="1:12" x14ac:dyDescent="0.35">
      <c r="A5250" t="s">
        <v>17</v>
      </c>
      <c r="B5250" t="s">
        <v>1278</v>
      </c>
      <c r="C5250" t="s">
        <v>24</v>
      </c>
      <c r="D5250">
        <v>2013</v>
      </c>
      <c r="E5250" t="s">
        <v>13</v>
      </c>
      <c r="F5250" t="s">
        <v>14</v>
      </c>
      <c r="G5250" t="s">
        <v>15</v>
      </c>
      <c r="H5250" t="s">
        <v>16</v>
      </c>
      <c r="I5250">
        <v>1.404119E-2</v>
      </c>
      <c r="J5250">
        <v>15.35</v>
      </c>
      <c r="K5250">
        <v>38.418999999999997</v>
      </c>
      <c r="L5250">
        <v>3</v>
      </c>
    </row>
    <row r="5251" spans="1:12" x14ac:dyDescent="0.35">
      <c r="A5251" t="s">
        <v>17</v>
      </c>
      <c r="B5251" t="s">
        <v>1462</v>
      </c>
      <c r="C5251" t="s">
        <v>12</v>
      </c>
      <c r="D5251">
        <v>2013</v>
      </c>
      <c r="E5251" t="s">
        <v>13</v>
      </c>
      <c r="F5251" t="s">
        <v>14</v>
      </c>
      <c r="G5251" t="s">
        <v>15</v>
      </c>
      <c r="H5251" t="s">
        <v>16</v>
      </c>
      <c r="I5251">
        <v>8.7805787999999996E-2</v>
      </c>
      <c r="J5251">
        <v>6.65</v>
      </c>
      <c r="K5251">
        <v>126.76779999999999</v>
      </c>
      <c r="L5251">
        <v>3</v>
      </c>
    </row>
    <row r="5252" spans="1:12" x14ac:dyDescent="0.35">
      <c r="A5252" t="s">
        <v>17</v>
      </c>
      <c r="B5252" t="s">
        <v>142</v>
      </c>
      <c r="C5252" t="s">
        <v>12</v>
      </c>
      <c r="D5252">
        <v>2013</v>
      </c>
      <c r="E5252" t="s">
        <v>13</v>
      </c>
      <c r="F5252" t="s">
        <v>14</v>
      </c>
      <c r="G5252" t="s">
        <v>15</v>
      </c>
      <c r="H5252" t="s">
        <v>16</v>
      </c>
      <c r="I5252">
        <v>8.1290366000000003E-2</v>
      </c>
      <c r="J5252">
        <v>7.02</v>
      </c>
      <c r="K5252">
        <v>147.3734</v>
      </c>
      <c r="L5252">
        <v>3</v>
      </c>
    </row>
    <row r="5253" spans="1:12" x14ac:dyDescent="0.35">
      <c r="A5253" t="s">
        <v>17</v>
      </c>
      <c r="B5253" t="s">
        <v>170</v>
      </c>
      <c r="C5253" t="s">
        <v>19</v>
      </c>
      <c r="D5253">
        <v>2013</v>
      </c>
      <c r="E5253" t="s">
        <v>13</v>
      </c>
      <c r="F5253" t="s">
        <v>14</v>
      </c>
      <c r="G5253" t="s">
        <v>15</v>
      </c>
      <c r="H5253" t="s">
        <v>16</v>
      </c>
      <c r="I5253">
        <v>4.4978224999999997E-2</v>
      </c>
      <c r="J5253">
        <v>15</v>
      </c>
      <c r="K5253">
        <v>140.88380000000001</v>
      </c>
      <c r="L5253">
        <v>3</v>
      </c>
    </row>
    <row r="5254" spans="1:12" x14ac:dyDescent="0.35">
      <c r="A5254" t="s">
        <v>17</v>
      </c>
      <c r="B5254" t="s">
        <v>147</v>
      </c>
      <c r="C5254" t="s">
        <v>19</v>
      </c>
      <c r="D5254">
        <v>2013</v>
      </c>
      <c r="E5254" t="s">
        <v>13</v>
      </c>
      <c r="F5254" t="s">
        <v>14</v>
      </c>
      <c r="G5254" t="s">
        <v>15</v>
      </c>
      <c r="H5254" t="s">
        <v>16</v>
      </c>
      <c r="I5254">
        <v>1.7746826E-2</v>
      </c>
      <c r="J5254">
        <v>19</v>
      </c>
      <c r="K5254">
        <v>210.8244</v>
      </c>
      <c r="L5254">
        <v>3</v>
      </c>
    </row>
    <row r="5255" spans="1:12" x14ac:dyDescent="0.35">
      <c r="A5255" t="s">
        <v>17</v>
      </c>
      <c r="B5255" t="s">
        <v>861</v>
      </c>
      <c r="C5255" t="s">
        <v>54</v>
      </c>
      <c r="D5255">
        <v>2013</v>
      </c>
      <c r="E5255" t="s">
        <v>13</v>
      </c>
      <c r="F5255" t="s">
        <v>14</v>
      </c>
      <c r="G5255" t="s">
        <v>15</v>
      </c>
      <c r="H5255" t="s">
        <v>16</v>
      </c>
      <c r="I5255">
        <v>6.9532900999999994E-2</v>
      </c>
      <c r="J5255">
        <v>12.65</v>
      </c>
      <c r="K5255">
        <v>51.8324</v>
      </c>
      <c r="L5255">
        <v>3</v>
      </c>
    </row>
    <row r="5256" spans="1:12" x14ac:dyDescent="0.35">
      <c r="A5256" t="s">
        <v>17</v>
      </c>
      <c r="B5256" t="s">
        <v>655</v>
      </c>
      <c r="C5256" t="s">
        <v>48</v>
      </c>
      <c r="D5256">
        <v>2013</v>
      </c>
      <c r="E5256" t="s">
        <v>13</v>
      </c>
      <c r="F5256" t="s">
        <v>14</v>
      </c>
      <c r="G5256" t="s">
        <v>15</v>
      </c>
      <c r="H5256" t="s">
        <v>16</v>
      </c>
      <c r="I5256">
        <v>2.6830586E-2</v>
      </c>
      <c r="J5256">
        <v>7.31</v>
      </c>
      <c r="K5256">
        <v>108.057</v>
      </c>
      <c r="L5256">
        <v>3</v>
      </c>
    </row>
    <row r="5257" spans="1:12" x14ac:dyDescent="0.35">
      <c r="A5257" t="s">
        <v>10</v>
      </c>
      <c r="B5257" t="s">
        <v>1320</v>
      </c>
      <c r="C5257" t="s">
        <v>95</v>
      </c>
      <c r="D5257">
        <v>2013</v>
      </c>
      <c r="E5257" t="s">
        <v>13</v>
      </c>
      <c r="F5257" t="s">
        <v>14</v>
      </c>
      <c r="G5257" t="s">
        <v>15</v>
      </c>
      <c r="H5257" t="s">
        <v>16</v>
      </c>
      <c r="I5257">
        <v>3.83808E-2</v>
      </c>
      <c r="J5257">
        <v>7.22</v>
      </c>
      <c r="K5257">
        <v>62.350999999999999</v>
      </c>
      <c r="L5257">
        <v>3</v>
      </c>
    </row>
    <row r="5258" spans="1:12" x14ac:dyDescent="0.35">
      <c r="A5258" t="s">
        <v>10</v>
      </c>
      <c r="B5258" t="s">
        <v>1544</v>
      </c>
      <c r="C5258" t="s">
        <v>95</v>
      </c>
      <c r="D5258">
        <v>2013</v>
      </c>
      <c r="E5258" t="s">
        <v>13</v>
      </c>
      <c r="F5258" t="s">
        <v>14</v>
      </c>
      <c r="G5258" t="s">
        <v>15</v>
      </c>
      <c r="H5258" t="s">
        <v>16</v>
      </c>
      <c r="I5258">
        <v>0</v>
      </c>
      <c r="J5258">
        <v>19.7</v>
      </c>
      <c r="K5258">
        <v>194.411</v>
      </c>
      <c r="L5258">
        <v>3</v>
      </c>
    </row>
    <row r="5259" spans="1:12" x14ac:dyDescent="0.35">
      <c r="A5259" t="s">
        <v>10</v>
      </c>
      <c r="B5259" t="s">
        <v>1156</v>
      </c>
      <c r="C5259" t="s">
        <v>28</v>
      </c>
      <c r="D5259">
        <v>2013</v>
      </c>
      <c r="E5259" t="s">
        <v>13</v>
      </c>
      <c r="F5259" t="s">
        <v>14</v>
      </c>
      <c r="G5259" t="s">
        <v>15</v>
      </c>
      <c r="H5259" t="s">
        <v>16</v>
      </c>
      <c r="I5259">
        <v>0.17054823799999999</v>
      </c>
      <c r="J5259">
        <v>11.8</v>
      </c>
      <c r="K5259">
        <v>113.88339999999999</v>
      </c>
      <c r="L5259">
        <v>3</v>
      </c>
    </row>
    <row r="5260" spans="1:12" x14ac:dyDescent="0.35">
      <c r="A5260" t="s">
        <v>10</v>
      </c>
      <c r="B5260" t="s">
        <v>1400</v>
      </c>
      <c r="C5260" t="s">
        <v>67</v>
      </c>
      <c r="D5260">
        <v>2013</v>
      </c>
      <c r="E5260" t="s">
        <v>13</v>
      </c>
      <c r="F5260" t="s">
        <v>14</v>
      </c>
      <c r="G5260" t="s">
        <v>15</v>
      </c>
      <c r="H5260" t="s">
        <v>16</v>
      </c>
      <c r="I5260">
        <v>0.14609413199999999</v>
      </c>
      <c r="J5260">
        <v>10.195</v>
      </c>
      <c r="K5260">
        <v>1102.1794</v>
      </c>
      <c r="L5260">
        <v>3</v>
      </c>
    </row>
    <row r="5261" spans="1:12" x14ac:dyDescent="0.35">
      <c r="A5261" t="s">
        <v>10</v>
      </c>
      <c r="B5261" t="s">
        <v>191</v>
      </c>
      <c r="C5261" t="s">
        <v>54</v>
      </c>
      <c r="D5261">
        <v>2013</v>
      </c>
      <c r="E5261" t="s">
        <v>13</v>
      </c>
      <c r="F5261" t="s">
        <v>14</v>
      </c>
      <c r="G5261" t="s">
        <v>15</v>
      </c>
      <c r="H5261" t="s">
        <v>16</v>
      </c>
      <c r="I5261">
        <v>7.8181964000000007E-2</v>
      </c>
      <c r="J5261">
        <v>9.1950000000000003</v>
      </c>
      <c r="K5261">
        <v>106.75102</v>
      </c>
      <c r="L5261">
        <v>3</v>
      </c>
    </row>
    <row r="5262" spans="1:12" x14ac:dyDescent="0.35">
      <c r="A5262" t="s">
        <v>10</v>
      </c>
      <c r="B5262" t="s">
        <v>1559</v>
      </c>
      <c r="C5262" t="s">
        <v>54</v>
      </c>
      <c r="D5262">
        <v>2013</v>
      </c>
      <c r="E5262" t="s">
        <v>13</v>
      </c>
      <c r="F5262" t="s">
        <v>14</v>
      </c>
      <c r="G5262" t="s">
        <v>15</v>
      </c>
      <c r="H5262" t="s">
        <v>16</v>
      </c>
      <c r="I5262">
        <v>4.2747880000000002E-2</v>
      </c>
      <c r="J5262">
        <v>12.15</v>
      </c>
      <c r="K5262">
        <v>183.69499999999999</v>
      </c>
      <c r="L5262">
        <v>3</v>
      </c>
    </row>
    <row r="5263" spans="1:12" x14ac:dyDescent="0.35">
      <c r="A5263" t="s">
        <v>10</v>
      </c>
      <c r="B5263" t="s">
        <v>261</v>
      </c>
      <c r="C5263" t="s">
        <v>48</v>
      </c>
      <c r="D5263">
        <v>2013</v>
      </c>
      <c r="E5263" t="s">
        <v>13</v>
      </c>
      <c r="F5263" t="s">
        <v>14</v>
      </c>
      <c r="G5263" t="s">
        <v>15</v>
      </c>
      <c r="H5263" t="s">
        <v>16</v>
      </c>
      <c r="I5263">
        <v>1.0998931999999999E-2</v>
      </c>
      <c r="J5263">
        <v>10.5</v>
      </c>
      <c r="K5263">
        <v>164.38419999999999</v>
      </c>
      <c r="L5263">
        <v>3</v>
      </c>
    </row>
    <row r="5264" spans="1:12" x14ac:dyDescent="0.35">
      <c r="A5264" t="s">
        <v>10</v>
      </c>
      <c r="B5264" t="s">
        <v>1057</v>
      </c>
      <c r="C5264" t="s">
        <v>48</v>
      </c>
      <c r="D5264">
        <v>2013</v>
      </c>
      <c r="E5264" t="s">
        <v>13</v>
      </c>
      <c r="F5264" t="s">
        <v>14</v>
      </c>
      <c r="G5264" t="s">
        <v>15</v>
      </c>
      <c r="H5264" t="s">
        <v>16</v>
      </c>
      <c r="I5264">
        <v>3.5561344000000002E-2</v>
      </c>
      <c r="J5264">
        <v>15.6</v>
      </c>
      <c r="K5264">
        <v>112.15179999999999</v>
      </c>
      <c r="L5264">
        <v>3</v>
      </c>
    </row>
    <row r="5265" spans="1:12" x14ac:dyDescent="0.35">
      <c r="A5265" t="s">
        <v>10</v>
      </c>
      <c r="B5265" t="s">
        <v>1094</v>
      </c>
      <c r="C5265" t="s">
        <v>48</v>
      </c>
      <c r="D5265">
        <v>2013</v>
      </c>
      <c r="E5265" t="s">
        <v>13</v>
      </c>
      <c r="F5265" t="s">
        <v>14</v>
      </c>
      <c r="G5265" t="s">
        <v>15</v>
      </c>
      <c r="H5265" t="s">
        <v>16</v>
      </c>
      <c r="I5265">
        <v>7.6878416000000005E-2</v>
      </c>
      <c r="J5265">
        <v>19.350000000000001</v>
      </c>
      <c r="K5265">
        <v>113.95180000000001</v>
      </c>
      <c r="L5265">
        <v>3</v>
      </c>
    </row>
    <row r="5266" spans="1:12" x14ac:dyDescent="0.35">
      <c r="A5266" t="s">
        <v>17</v>
      </c>
      <c r="B5266" t="s">
        <v>491</v>
      </c>
      <c r="C5266" t="s">
        <v>95</v>
      </c>
      <c r="D5266">
        <v>2018</v>
      </c>
      <c r="E5266" t="s">
        <v>138</v>
      </c>
      <c r="F5266" t="s">
        <v>14</v>
      </c>
      <c r="G5266" t="s">
        <v>26</v>
      </c>
      <c r="H5266" t="s">
        <v>40</v>
      </c>
      <c r="I5266">
        <v>0.30485910399999999</v>
      </c>
      <c r="K5266">
        <v>125.4362</v>
      </c>
      <c r="L5266">
        <v>3</v>
      </c>
    </row>
    <row r="5267" spans="1:12" x14ac:dyDescent="0.35">
      <c r="A5267" t="s">
        <v>17</v>
      </c>
      <c r="B5267" t="s">
        <v>987</v>
      </c>
      <c r="C5267" t="s">
        <v>74</v>
      </c>
      <c r="D5267">
        <v>2018</v>
      </c>
      <c r="E5267" t="s">
        <v>138</v>
      </c>
      <c r="F5267" t="s">
        <v>14</v>
      </c>
      <c r="G5267" t="s">
        <v>26</v>
      </c>
      <c r="H5267" t="s">
        <v>40</v>
      </c>
      <c r="I5267">
        <v>0.266234421</v>
      </c>
      <c r="K5267">
        <v>98.535799999999995</v>
      </c>
      <c r="L5267">
        <v>3</v>
      </c>
    </row>
    <row r="5268" spans="1:12" x14ac:dyDescent="0.35">
      <c r="A5268" t="s">
        <v>17</v>
      </c>
      <c r="B5268" t="s">
        <v>1103</v>
      </c>
      <c r="C5268" t="s">
        <v>28</v>
      </c>
      <c r="D5268">
        <v>2018</v>
      </c>
      <c r="E5268" t="s">
        <v>138</v>
      </c>
      <c r="F5268" t="s">
        <v>14</v>
      </c>
      <c r="G5268" t="s">
        <v>26</v>
      </c>
      <c r="H5268" t="s">
        <v>40</v>
      </c>
      <c r="I5268">
        <v>1.8632082000000001E-2</v>
      </c>
      <c r="K5268">
        <v>82.990799999999993</v>
      </c>
      <c r="L5268">
        <v>3</v>
      </c>
    </row>
    <row r="5269" spans="1:12" x14ac:dyDescent="0.35">
      <c r="A5269" t="s">
        <v>17</v>
      </c>
      <c r="B5269" t="s">
        <v>515</v>
      </c>
      <c r="C5269" t="s">
        <v>28</v>
      </c>
      <c r="D5269">
        <v>2018</v>
      </c>
      <c r="E5269" t="s">
        <v>138</v>
      </c>
      <c r="F5269" t="s">
        <v>14</v>
      </c>
      <c r="G5269" t="s">
        <v>26</v>
      </c>
      <c r="H5269" t="s">
        <v>40</v>
      </c>
      <c r="I5269">
        <v>0.17138350599999999</v>
      </c>
      <c r="K5269">
        <v>50.532400000000003</v>
      </c>
      <c r="L5269">
        <v>3</v>
      </c>
    </row>
    <row r="5270" spans="1:12" x14ac:dyDescent="0.35">
      <c r="A5270" t="s">
        <v>17</v>
      </c>
      <c r="B5270" t="s">
        <v>370</v>
      </c>
      <c r="C5270" t="s">
        <v>67</v>
      </c>
      <c r="D5270">
        <v>2018</v>
      </c>
      <c r="E5270" t="s">
        <v>138</v>
      </c>
      <c r="F5270" t="s">
        <v>14</v>
      </c>
      <c r="G5270" t="s">
        <v>26</v>
      </c>
      <c r="H5270" t="s">
        <v>40</v>
      </c>
      <c r="I5270">
        <v>7.8764058999999997E-2</v>
      </c>
      <c r="K5270">
        <v>241.3854</v>
      </c>
      <c r="L5270">
        <v>3</v>
      </c>
    </row>
    <row r="5271" spans="1:12" x14ac:dyDescent="0.35">
      <c r="A5271" t="s">
        <v>17</v>
      </c>
      <c r="B5271" t="s">
        <v>909</v>
      </c>
      <c r="C5271" t="s">
        <v>12</v>
      </c>
      <c r="D5271">
        <v>2018</v>
      </c>
      <c r="E5271" t="s">
        <v>138</v>
      </c>
      <c r="F5271" t="s">
        <v>14</v>
      </c>
      <c r="G5271" t="s">
        <v>26</v>
      </c>
      <c r="H5271" t="s">
        <v>40</v>
      </c>
      <c r="I5271">
        <v>7.0660449E-2</v>
      </c>
      <c r="K5271">
        <v>180.40020000000001</v>
      </c>
      <c r="L5271">
        <v>3</v>
      </c>
    </row>
    <row r="5272" spans="1:12" x14ac:dyDescent="0.35">
      <c r="A5272" t="s">
        <v>10</v>
      </c>
      <c r="B5272" t="s">
        <v>1534</v>
      </c>
      <c r="C5272" t="s">
        <v>24</v>
      </c>
      <c r="D5272">
        <v>2018</v>
      </c>
      <c r="E5272" t="s">
        <v>138</v>
      </c>
      <c r="F5272" t="s">
        <v>14</v>
      </c>
      <c r="G5272" t="s">
        <v>26</v>
      </c>
      <c r="H5272" t="s">
        <v>40</v>
      </c>
      <c r="I5272">
        <v>0.17038272600000001</v>
      </c>
      <c r="K5272">
        <v>45.271799999999999</v>
      </c>
      <c r="L5272">
        <v>3</v>
      </c>
    </row>
    <row r="5273" spans="1:12" x14ac:dyDescent="0.35">
      <c r="A5273" t="s">
        <v>10</v>
      </c>
      <c r="B5273" t="s">
        <v>340</v>
      </c>
      <c r="C5273" t="s">
        <v>24</v>
      </c>
      <c r="D5273">
        <v>2018</v>
      </c>
      <c r="E5273" t="s">
        <v>138</v>
      </c>
      <c r="F5273" t="s">
        <v>14</v>
      </c>
      <c r="G5273" t="s">
        <v>26</v>
      </c>
      <c r="H5273" t="s">
        <v>40</v>
      </c>
      <c r="I5273">
        <v>0.27988694800000002</v>
      </c>
      <c r="K5273">
        <v>193.14779999999999</v>
      </c>
      <c r="L5273">
        <v>3</v>
      </c>
    </row>
    <row r="5274" spans="1:12" x14ac:dyDescent="0.35">
      <c r="A5274" t="s">
        <v>35</v>
      </c>
      <c r="B5274" t="s">
        <v>854</v>
      </c>
      <c r="C5274" t="s">
        <v>67</v>
      </c>
      <c r="D5274">
        <v>2018</v>
      </c>
      <c r="E5274" t="s">
        <v>138</v>
      </c>
      <c r="F5274" t="s">
        <v>14</v>
      </c>
      <c r="G5274" t="s">
        <v>26</v>
      </c>
      <c r="H5274" t="s">
        <v>40</v>
      </c>
      <c r="I5274">
        <v>0</v>
      </c>
      <c r="K5274">
        <v>75.102699999999999</v>
      </c>
      <c r="L5274">
        <v>3</v>
      </c>
    </row>
    <row r="5275" spans="1:12" x14ac:dyDescent="0.35">
      <c r="A5275" t="s">
        <v>17</v>
      </c>
      <c r="B5275" t="s">
        <v>1076</v>
      </c>
      <c r="C5275" t="s">
        <v>67</v>
      </c>
      <c r="D5275">
        <v>2016</v>
      </c>
      <c r="E5275" t="s">
        <v>25</v>
      </c>
      <c r="F5275" t="s">
        <v>14</v>
      </c>
      <c r="G5275" t="s">
        <v>26</v>
      </c>
      <c r="H5275" t="s">
        <v>16</v>
      </c>
      <c r="I5275">
        <v>7.6735902999999994E-2</v>
      </c>
      <c r="J5275">
        <v>6.13</v>
      </c>
      <c r="K5275">
        <v>62.453600000000002</v>
      </c>
      <c r="L5275">
        <v>3</v>
      </c>
    </row>
    <row r="5276" spans="1:12" x14ac:dyDescent="0.35">
      <c r="A5276" t="s">
        <v>17</v>
      </c>
      <c r="B5276" t="s">
        <v>549</v>
      </c>
      <c r="C5276" t="s">
        <v>67</v>
      </c>
      <c r="D5276">
        <v>2016</v>
      </c>
      <c r="E5276" t="s">
        <v>25</v>
      </c>
      <c r="F5276" t="s">
        <v>14</v>
      </c>
      <c r="G5276" t="s">
        <v>26</v>
      </c>
      <c r="H5276" t="s">
        <v>16</v>
      </c>
      <c r="I5276">
        <v>4.9865398999999998E-2</v>
      </c>
      <c r="J5276">
        <v>7.02</v>
      </c>
      <c r="K5276">
        <v>82.924999999999997</v>
      </c>
      <c r="L5276">
        <v>3</v>
      </c>
    </row>
    <row r="5277" spans="1:12" x14ac:dyDescent="0.35">
      <c r="A5277" t="s">
        <v>17</v>
      </c>
      <c r="B5277" t="s">
        <v>1215</v>
      </c>
      <c r="C5277" t="s">
        <v>67</v>
      </c>
      <c r="D5277">
        <v>2016</v>
      </c>
      <c r="E5277" t="s">
        <v>25</v>
      </c>
      <c r="F5277" t="s">
        <v>14</v>
      </c>
      <c r="G5277" t="s">
        <v>26</v>
      </c>
      <c r="H5277" t="s">
        <v>16</v>
      </c>
      <c r="I5277">
        <v>0.109911272</v>
      </c>
      <c r="J5277">
        <v>8.7750000000000004</v>
      </c>
      <c r="K5277">
        <v>41.942799999999998</v>
      </c>
      <c r="L5277">
        <v>3</v>
      </c>
    </row>
    <row r="5278" spans="1:12" x14ac:dyDescent="0.35">
      <c r="A5278" t="s">
        <v>17</v>
      </c>
      <c r="B5278" t="s">
        <v>1109</v>
      </c>
      <c r="C5278" t="s">
        <v>12</v>
      </c>
      <c r="D5278">
        <v>2016</v>
      </c>
      <c r="E5278" t="s">
        <v>25</v>
      </c>
      <c r="F5278" t="s">
        <v>14</v>
      </c>
      <c r="G5278" t="s">
        <v>26</v>
      </c>
      <c r="H5278" t="s">
        <v>16</v>
      </c>
      <c r="I5278">
        <v>0.12152072</v>
      </c>
      <c r="J5278">
        <v>7.72</v>
      </c>
      <c r="K5278">
        <v>118.244</v>
      </c>
      <c r="L5278">
        <v>3</v>
      </c>
    </row>
    <row r="5279" spans="1:12" x14ac:dyDescent="0.35">
      <c r="A5279" t="s">
        <v>17</v>
      </c>
      <c r="B5279" t="s">
        <v>1169</v>
      </c>
      <c r="C5279" t="s">
        <v>12</v>
      </c>
      <c r="D5279">
        <v>2016</v>
      </c>
      <c r="E5279" t="s">
        <v>25</v>
      </c>
      <c r="F5279" t="s">
        <v>14</v>
      </c>
      <c r="G5279" t="s">
        <v>26</v>
      </c>
      <c r="H5279" t="s">
        <v>16</v>
      </c>
      <c r="I5279">
        <v>2.1496403000000001E-2</v>
      </c>
      <c r="J5279">
        <v>13.5</v>
      </c>
      <c r="K5279">
        <v>180.5976</v>
      </c>
      <c r="L5279">
        <v>3</v>
      </c>
    </row>
    <row r="5280" spans="1:12" x14ac:dyDescent="0.35">
      <c r="A5280" t="s">
        <v>17</v>
      </c>
      <c r="B5280" t="s">
        <v>1288</v>
      </c>
      <c r="C5280" t="s">
        <v>61</v>
      </c>
      <c r="D5280">
        <v>2016</v>
      </c>
      <c r="E5280" t="s">
        <v>25</v>
      </c>
      <c r="F5280" t="s">
        <v>14</v>
      </c>
      <c r="G5280" t="s">
        <v>26</v>
      </c>
      <c r="H5280" t="s">
        <v>16</v>
      </c>
      <c r="I5280">
        <v>0</v>
      </c>
      <c r="J5280">
        <v>4.6100000000000003</v>
      </c>
      <c r="K5280">
        <v>173.83102</v>
      </c>
      <c r="L5280">
        <v>3</v>
      </c>
    </row>
    <row r="5281" spans="1:12" x14ac:dyDescent="0.35">
      <c r="A5281" t="s">
        <v>17</v>
      </c>
      <c r="B5281" t="s">
        <v>948</v>
      </c>
      <c r="C5281" t="s">
        <v>61</v>
      </c>
      <c r="D5281">
        <v>2016</v>
      </c>
      <c r="E5281" t="s">
        <v>25</v>
      </c>
      <c r="F5281" t="s">
        <v>14</v>
      </c>
      <c r="G5281" t="s">
        <v>26</v>
      </c>
      <c r="H5281" t="s">
        <v>16</v>
      </c>
      <c r="I5281">
        <v>1.9372252999999999E-2</v>
      </c>
      <c r="J5281">
        <v>11.65</v>
      </c>
      <c r="K5281">
        <v>40.616399999999999</v>
      </c>
      <c r="L5281">
        <v>3</v>
      </c>
    </row>
    <row r="5282" spans="1:12" x14ac:dyDescent="0.35">
      <c r="A5282" t="s">
        <v>17</v>
      </c>
      <c r="B5282" t="s">
        <v>1070</v>
      </c>
      <c r="C5282" t="s">
        <v>42</v>
      </c>
      <c r="D5282">
        <v>2016</v>
      </c>
      <c r="E5282" t="s">
        <v>25</v>
      </c>
      <c r="F5282" t="s">
        <v>14</v>
      </c>
      <c r="G5282" t="s">
        <v>26</v>
      </c>
      <c r="H5282" t="s">
        <v>16</v>
      </c>
      <c r="I5282">
        <v>6.1184804000000002E-2</v>
      </c>
      <c r="J5282">
        <v>15.25</v>
      </c>
      <c r="K5282">
        <v>132.01027999999999</v>
      </c>
      <c r="L5282">
        <v>3</v>
      </c>
    </row>
    <row r="5283" spans="1:12" x14ac:dyDescent="0.35">
      <c r="A5283" t="s">
        <v>10</v>
      </c>
      <c r="B5283" t="s">
        <v>436</v>
      </c>
      <c r="C5283" t="s">
        <v>95</v>
      </c>
      <c r="D5283">
        <v>2016</v>
      </c>
      <c r="E5283" t="s">
        <v>25</v>
      </c>
      <c r="F5283" t="s">
        <v>14</v>
      </c>
      <c r="G5283" t="s">
        <v>26</v>
      </c>
      <c r="H5283" t="s">
        <v>16</v>
      </c>
      <c r="I5283">
        <v>2.9560451000000001E-2</v>
      </c>
      <c r="J5283">
        <v>6.71</v>
      </c>
      <c r="K5283">
        <v>65.8142</v>
      </c>
      <c r="L5283">
        <v>3</v>
      </c>
    </row>
    <row r="5284" spans="1:12" x14ac:dyDescent="0.35">
      <c r="A5284" t="s">
        <v>10</v>
      </c>
      <c r="B5284" t="s">
        <v>711</v>
      </c>
      <c r="C5284" t="s">
        <v>28</v>
      </c>
      <c r="D5284">
        <v>2016</v>
      </c>
      <c r="E5284" t="s">
        <v>25</v>
      </c>
      <c r="F5284" t="s">
        <v>14</v>
      </c>
      <c r="G5284" t="s">
        <v>26</v>
      </c>
      <c r="H5284" t="s">
        <v>16</v>
      </c>
      <c r="I5284">
        <v>0.13314561699999999</v>
      </c>
      <c r="J5284">
        <v>11</v>
      </c>
      <c r="K5284">
        <v>218.47980000000001</v>
      </c>
      <c r="L5284">
        <v>3</v>
      </c>
    </row>
    <row r="5285" spans="1:12" x14ac:dyDescent="0.35">
      <c r="A5285" t="s">
        <v>10</v>
      </c>
      <c r="B5285" t="s">
        <v>1586</v>
      </c>
      <c r="C5285" t="s">
        <v>67</v>
      </c>
      <c r="D5285">
        <v>2016</v>
      </c>
      <c r="E5285" t="s">
        <v>25</v>
      </c>
      <c r="F5285" t="s">
        <v>14</v>
      </c>
      <c r="G5285" t="s">
        <v>26</v>
      </c>
      <c r="H5285" t="s">
        <v>16</v>
      </c>
      <c r="I5285">
        <v>0.16467959700000001</v>
      </c>
      <c r="J5285">
        <v>8.0500000000000007</v>
      </c>
      <c r="K5285">
        <v>112.15179999999999</v>
      </c>
      <c r="L5285">
        <v>3</v>
      </c>
    </row>
    <row r="5286" spans="1:12" x14ac:dyDescent="0.35">
      <c r="A5286" t="s">
        <v>10</v>
      </c>
      <c r="B5286" t="s">
        <v>1308</v>
      </c>
      <c r="C5286" t="s">
        <v>67</v>
      </c>
      <c r="D5286">
        <v>2016</v>
      </c>
      <c r="E5286" t="s">
        <v>25</v>
      </c>
      <c r="F5286" t="s">
        <v>14</v>
      </c>
      <c r="G5286" t="s">
        <v>26</v>
      </c>
      <c r="H5286" t="s">
        <v>16</v>
      </c>
      <c r="I5286">
        <v>0.12772710200000001</v>
      </c>
      <c r="J5286">
        <v>10.695</v>
      </c>
      <c r="K5286">
        <v>121.14400000000001</v>
      </c>
      <c r="L5286">
        <v>3</v>
      </c>
    </row>
    <row r="5287" spans="1:12" x14ac:dyDescent="0.35">
      <c r="A5287" t="s">
        <v>10</v>
      </c>
      <c r="B5287" t="s">
        <v>1006</v>
      </c>
      <c r="C5287" t="s">
        <v>24</v>
      </c>
      <c r="D5287">
        <v>2016</v>
      </c>
      <c r="E5287" t="s">
        <v>25</v>
      </c>
      <c r="F5287" t="s">
        <v>14</v>
      </c>
      <c r="G5287" t="s">
        <v>26</v>
      </c>
      <c r="H5287" t="s">
        <v>16</v>
      </c>
      <c r="I5287">
        <v>8.2930698999999997E-2</v>
      </c>
      <c r="J5287">
        <v>7.75</v>
      </c>
      <c r="K5287">
        <v>35.255800000000001</v>
      </c>
      <c r="L5287">
        <v>3</v>
      </c>
    </row>
    <row r="5288" spans="1:12" x14ac:dyDescent="0.35">
      <c r="A5288" t="s">
        <v>10</v>
      </c>
      <c r="B5288" t="s">
        <v>956</v>
      </c>
      <c r="C5288" t="s">
        <v>12</v>
      </c>
      <c r="D5288">
        <v>2016</v>
      </c>
      <c r="E5288" t="s">
        <v>25</v>
      </c>
      <c r="F5288" t="s">
        <v>14</v>
      </c>
      <c r="G5288" t="s">
        <v>26</v>
      </c>
      <c r="H5288" t="s">
        <v>16</v>
      </c>
      <c r="I5288">
        <v>0.15972067100000001</v>
      </c>
      <c r="J5288">
        <v>13.5</v>
      </c>
      <c r="K5288">
        <v>147.61019999999999</v>
      </c>
      <c r="L5288">
        <v>3</v>
      </c>
    </row>
    <row r="5289" spans="1:12" x14ac:dyDescent="0.35">
      <c r="A5289" t="s">
        <v>10</v>
      </c>
      <c r="B5289" t="s">
        <v>157</v>
      </c>
      <c r="C5289" t="s">
        <v>54</v>
      </c>
      <c r="D5289">
        <v>2016</v>
      </c>
      <c r="E5289" t="s">
        <v>25</v>
      </c>
      <c r="F5289" t="s">
        <v>14</v>
      </c>
      <c r="G5289" t="s">
        <v>26</v>
      </c>
      <c r="H5289" t="s">
        <v>16</v>
      </c>
      <c r="I5289">
        <v>4.4252620999999999E-2</v>
      </c>
      <c r="J5289">
        <v>5.19</v>
      </c>
      <c r="K5289">
        <v>102.599</v>
      </c>
      <c r="L5289">
        <v>3</v>
      </c>
    </row>
    <row r="5290" spans="1:12" x14ac:dyDescent="0.35">
      <c r="A5290" t="s">
        <v>10</v>
      </c>
      <c r="B5290" t="s">
        <v>810</v>
      </c>
      <c r="C5290" t="s">
        <v>48</v>
      </c>
      <c r="D5290">
        <v>2016</v>
      </c>
      <c r="E5290" t="s">
        <v>25</v>
      </c>
      <c r="F5290" t="s">
        <v>14</v>
      </c>
      <c r="G5290" t="s">
        <v>26</v>
      </c>
      <c r="H5290" t="s">
        <v>16</v>
      </c>
      <c r="I5290">
        <v>0</v>
      </c>
      <c r="J5290">
        <v>11.35</v>
      </c>
      <c r="K5290">
        <v>101.5016</v>
      </c>
      <c r="L5290">
        <v>3</v>
      </c>
    </row>
    <row r="5291" spans="1:12" x14ac:dyDescent="0.35">
      <c r="A5291" t="s">
        <v>10</v>
      </c>
      <c r="B5291" t="s">
        <v>715</v>
      </c>
      <c r="C5291" t="s">
        <v>48</v>
      </c>
      <c r="D5291">
        <v>2016</v>
      </c>
      <c r="E5291" t="s">
        <v>25</v>
      </c>
      <c r="F5291" t="s">
        <v>14</v>
      </c>
      <c r="G5291" t="s">
        <v>26</v>
      </c>
      <c r="H5291" t="s">
        <v>16</v>
      </c>
      <c r="I5291">
        <v>4.1381156000000002E-2</v>
      </c>
      <c r="J5291">
        <v>17.600000000000001</v>
      </c>
      <c r="K5291">
        <v>35.018999999999998</v>
      </c>
      <c r="L5291">
        <v>3</v>
      </c>
    </row>
    <row r="5292" spans="1:12" x14ac:dyDescent="0.35">
      <c r="A5292" t="s">
        <v>17</v>
      </c>
      <c r="B5292" t="s">
        <v>893</v>
      </c>
      <c r="C5292" t="s">
        <v>42</v>
      </c>
      <c r="D5292">
        <v>2015</v>
      </c>
      <c r="E5292" t="s">
        <v>33</v>
      </c>
      <c r="F5292" t="s">
        <v>34</v>
      </c>
      <c r="G5292" t="s">
        <v>15</v>
      </c>
      <c r="H5292" t="s">
        <v>16</v>
      </c>
      <c r="I5292">
        <v>9.8822386999999998E-2</v>
      </c>
      <c r="J5292">
        <v>8.8800000000000008</v>
      </c>
      <c r="K5292">
        <v>209.62700000000001</v>
      </c>
      <c r="L5292">
        <v>3</v>
      </c>
    </row>
    <row r="5293" spans="1:12" x14ac:dyDescent="0.35">
      <c r="A5293" t="s">
        <v>17</v>
      </c>
      <c r="B5293" t="s">
        <v>326</v>
      </c>
      <c r="C5293" t="s">
        <v>19</v>
      </c>
      <c r="D5293">
        <v>2020</v>
      </c>
      <c r="E5293" t="s">
        <v>37</v>
      </c>
      <c r="F5293" t="s">
        <v>34</v>
      </c>
      <c r="G5293" t="s">
        <v>15</v>
      </c>
      <c r="H5293" t="s">
        <v>16</v>
      </c>
      <c r="I5293">
        <v>0.117593973</v>
      </c>
      <c r="J5293">
        <v>10.3</v>
      </c>
      <c r="K5293">
        <v>154.46299999999999</v>
      </c>
      <c r="L5293">
        <v>3</v>
      </c>
    </row>
    <row r="5294" spans="1:12" x14ac:dyDescent="0.35">
      <c r="A5294" t="s">
        <v>17</v>
      </c>
      <c r="B5294" t="s">
        <v>635</v>
      </c>
      <c r="C5294" t="s">
        <v>24</v>
      </c>
      <c r="D5294">
        <v>2015</v>
      </c>
      <c r="E5294" t="s">
        <v>33</v>
      </c>
      <c r="F5294" t="s">
        <v>34</v>
      </c>
      <c r="G5294" t="s">
        <v>15</v>
      </c>
      <c r="H5294" t="s">
        <v>16</v>
      </c>
      <c r="I5294">
        <v>4.2707322999999998E-2</v>
      </c>
      <c r="J5294">
        <v>5.19</v>
      </c>
      <c r="K5294">
        <v>197.81100000000001</v>
      </c>
      <c r="L5294">
        <v>3</v>
      </c>
    </row>
    <row r="5295" spans="1:12" x14ac:dyDescent="0.35">
      <c r="A5295" t="s">
        <v>17</v>
      </c>
      <c r="B5295" t="s">
        <v>233</v>
      </c>
      <c r="C5295" t="s">
        <v>12</v>
      </c>
      <c r="D5295">
        <v>2015</v>
      </c>
      <c r="E5295" t="s">
        <v>33</v>
      </c>
      <c r="F5295" t="s">
        <v>34</v>
      </c>
      <c r="G5295" t="s">
        <v>15</v>
      </c>
      <c r="H5295" t="s">
        <v>16</v>
      </c>
      <c r="I5295">
        <v>2.0589623000000001E-2</v>
      </c>
      <c r="J5295">
        <v>16.350000000000001</v>
      </c>
      <c r="K5295">
        <v>53.232399999999998</v>
      </c>
      <c r="L5295">
        <v>3</v>
      </c>
    </row>
    <row r="5296" spans="1:12" x14ac:dyDescent="0.35">
      <c r="A5296" t="s">
        <v>17</v>
      </c>
      <c r="B5296" t="s">
        <v>879</v>
      </c>
      <c r="C5296" t="s">
        <v>19</v>
      </c>
      <c r="D5296">
        <v>2015</v>
      </c>
      <c r="E5296" t="s">
        <v>33</v>
      </c>
      <c r="F5296" t="s">
        <v>34</v>
      </c>
      <c r="G5296" t="s">
        <v>26</v>
      </c>
      <c r="H5296" t="s">
        <v>16</v>
      </c>
      <c r="I5296">
        <v>1.4488997E-2</v>
      </c>
      <c r="J5296">
        <v>8.2349999999999994</v>
      </c>
      <c r="K5296">
        <v>183.79499999999999</v>
      </c>
      <c r="L5296">
        <v>3</v>
      </c>
    </row>
    <row r="5297" spans="1:12" x14ac:dyDescent="0.35">
      <c r="A5297" t="s">
        <v>17</v>
      </c>
      <c r="B5297" t="s">
        <v>720</v>
      </c>
      <c r="C5297" t="s">
        <v>42</v>
      </c>
      <c r="D5297">
        <v>2015</v>
      </c>
      <c r="E5297" t="s">
        <v>33</v>
      </c>
      <c r="F5297" t="s">
        <v>34</v>
      </c>
      <c r="G5297" t="s">
        <v>26</v>
      </c>
      <c r="H5297" t="s">
        <v>16</v>
      </c>
      <c r="I5297">
        <v>9.3214865999999993E-2</v>
      </c>
      <c r="J5297">
        <v>5.9450000000000003</v>
      </c>
      <c r="K5297">
        <v>129.1652</v>
      </c>
      <c r="L5297">
        <v>3</v>
      </c>
    </row>
    <row r="5298" spans="1:12" x14ac:dyDescent="0.35">
      <c r="A5298" t="s">
        <v>17</v>
      </c>
      <c r="B5298" t="s">
        <v>1442</v>
      </c>
      <c r="C5298" t="s">
        <v>42</v>
      </c>
      <c r="D5298">
        <v>2015</v>
      </c>
      <c r="E5298" t="s">
        <v>33</v>
      </c>
      <c r="F5298" t="s">
        <v>34</v>
      </c>
      <c r="G5298" t="s">
        <v>26</v>
      </c>
      <c r="H5298" t="s">
        <v>16</v>
      </c>
      <c r="I5298">
        <v>6.7290243999999999E-2</v>
      </c>
      <c r="J5298">
        <v>17.100000000000001</v>
      </c>
      <c r="K5298">
        <v>114.586</v>
      </c>
      <c r="L5298">
        <v>3</v>
      </c>
    </row>
    <row r="5299" spans="1:12" x14ac:dyDescent="0.35">
      <c r="A5299" t="s">
        <v>17</v>
      </c>
      <c r="B5299" t="s">
        <v>1299</v>
      </c>
      <c r="C5299" t="s">
        <v>153</v>
      </c>
      <c r="D5299">
        <v>2015</v>
      </c>
      <c r="E5299" t="s">
        <v>33</v>
      </c>
      <c r="F5299" t="s">
        <v>34</v>
      </c>
      <c r="G5299" t="s">
        <v>26</v>
      </c>
      <c r="H5299" t="s">
        <v>16</v>
      </c>
      <c r="I5299">
        <v>2.1579161999999999E-2</v>
      </c>
      <c r="J5299">
        <v>7.97</v>
      </c>
      <c r="K5299">
        <v>105.95102</v>
      </c>
      <c r="L5299">
        <v>3</v>
      </c>
    </row>
    <row r="5300" spans="1:12" x14ac:dyDescent="0.35">
      <c r="A5300" t="s">
        <v>17</v>
      </c>
      <c r="B5300" t="s">
        <v>709</v>
      </c>
      <c r="C5300" t="s">
        <v>48</v>
      </c>
      <c r="D5300">
        <v>2015</v>
      </c>
      <c r="E5300" t="s">
        <v>33</v>
      </c>
      <c r="F5300" t="s">
        <v>34</v>
      </c>
      <c r="G5300" t="s">
        <v>26</v>
      </c>
      <c r="H5300" t="s">
        <v>16</v>
      </c>
      <c r="I5300">
        <v>0</v>
      </c>
      <c r="J5300">
        <v>7.2350000000000003</v>
      </c>
      <c r="K5300">
        <v>115.18340000000001</v>
      </c>
      <c r="L5300">
        <v>3</v>
      </c>
    </row>
    <row r="5301" spans="1:12" x14ac:dyDescent="0.35">
      <c r="A5301" t="s">
        <v>17</v>
      </c>
      <c r="B5301" t="s">
        <v>1086</v>
      </c>
      <c r="C5301" t="s">
        <v>48</v>
      </c>
      <c r="D5301">
        <v>2015</v>
      </c>
      <c r="E5301" t="s">
        <v>33</v>
      </c>
      <c r="F5301" t="s">
        <v>34</v>
      </c>
      <c r="G5301" t="s">
        <v>26</v>
      </c>
      <c r="H5301" t="s">
        <v>16</v>
      </c>
      <c r="I5301">
        <v>3.5651291000000002E-2</v>
      </c>
      <c r="J5301">
        <v>9.6</v>
      </c>
      <c r="K5301">
        <v>244.917</v>
      </c>
      <c r="L5301">
        <v>3</v>
      </c>
    </row>
    <row r="5302" spans="1:12" x14ac:dyDescent="0.35">
      <c r="A5302" t="s">
        <v>17</v>
      </c>
      <c r="B5302" t="s">
        <v>1172</v>
      </c>
      <c r="C5302" t="s">
        <v>48</v>
      </c>
      <c r="D5302">
        <v>2015</v>
      </c>
      <c r="E5302" t="s">
        <v>33</v>
      </c>
      <c r="F5302" t="s">
        <v>34</v>
      </c>
      <c r="G5302" t="s">
        <v>26</v>
      </c>
      <c r="H5302" t="s">
        <v>16</v>
      </c>
      <c r="I5302">
        <v>2.6195131E-2</v>
      </c>
      <c r="J5302">
        <v>17.5</v>
      </c>
      <c r="K5302">
        <v>252.63560000000001</v>
      </c>
      <c r="L5302">
        <v>3</v>
      </c>
    </row>
    <row r="5303" spans="1:12" x14ac:dyDescent="0.35">
      <c r="A5303" t="s">
        <v>17</v>
      </c>
      <c r="B5303" t="s">
        <v>1545</v>
      </c>
      <c r="C5303" t="s">
        <v>28</v>
      </c>
      <c r="D5303">
        <v>2020</v>
      </c>
      <c r="E5303" t="s">
        <v>37</v>
      </c>
      <c r="F5303" t="s">
        <v>34</v>
      </c>
      <c r="G5303" t="s">
        <v>26</v>
      </c>
      <c r="H5303" t="s">
        <v>16</v>
      </c>
      <c r="I5303">
        <v>3.5084073E-2</v>
      </c>
      <c r="J5303">
        <v>5.94</v>
      </c>
      <c r="K5303">
        <v>176.43440000000001</v>
      </c>
      <c r="L5303">
        <v>3</v>
      </c>
    </row>
    <row r="5304" spans="1:12" x14ac:dyDescent="0.35">
      <c r="A5304" t="s">
        <v>17</v>
      </c>
      <c r="B5304" t="s">
        <v>876</v>
      </c>
      <c r="C5304" t="s">
        <v>24</v>
      </c>
      <c r="D5304">
        <v>2020</v>
      </c>
      <c r="E5304" t="s">
        <v>37</v>
      </c>
      <c r="F5304" t="s">
        <v>34</v>
      </c>
      <c r="G5304" t="s">
        <v>26</v>
      </c>
      <c r="H5304" t="s">
        <v>16</v>
      </c>
      <c r="I5304">
        <v>9.9553084E-2</v>
      </c>
      <c r="J5304">
        <v>12.85</v>
      </c>
      <c r="K5304">
        <v>40.016399999999997</v>
      </c>
      <c r="L5304">
        <v>3</v>
      </c>
    </row>
    <row r="5305" spans="1:12" x14ac:dyDescent="0.35">
      <c r="A5305" t="s">
        <v>17</v>
      </c>
      <c r="B5305" t="s">
        <v>818</v>
      </c>
      <c r="C5305" t="s">
        <v>12</v>
      </c>
      <c r="D5305">
        <v>2020</v>
      </c>
      <c r="E5305" t="s">
        <v>37</v>
      </c>
      <c r="F5305" t="s">
        <v>34</v>
      </c>
      <c r="G5305" t="s">
        <v>26</v>
      </c>
      <c r="H5305" t="s">
        <v>16</v>
      </c>
      <c r="I5305">
        <v>3.7835765E-2</v>
      </c>
      <c r="J5305">
        <v>18.7</v>
      </c>
      <c r="K5305">
        <v>111.1846</v>
      </c>
      <c r="L5305">
        <v>3</v>
      </c>
    </row>
    <row r="5306" spans="1:12" x14ac:dyDescent="0.35">
      <c r="A5306" t="s">
        <v>17</v>
      </c>
      <c r="B5306" t="s">
        <v>538</v>
      </c>
      <c r="C5306" t="s">
        <v>19</v>
      </c>
      <c r="D5306">
        <v>2020</v>
      </c>
      <c r="E5306" t="s">
        <v>37</v>
      </c>
      <c r="F5306" t="s">
        <v>34</v>
      </c>
      <c r="G5306" t="s">
        <v>26</v>
      </c>
      <c r="H5306" t="s">
        <v>16</v>
      </c>
      <c r="I5306">
        <v>3.0667570000000002E-2</v>
      </c>
      <c r="J5306">
        <v>18.350000000000001</v>
      </c>
      <c r="K5306">
        <v>193.4162</v>
      </c>
      <c r="L5306">
        <v>3</v>
      </c>
    </row>
    <row r="5307" spans="1:12" x14ac:dyDescent="0.35">
      <c r="A5307" t="s">
        <v>17</v>
      </c>
      <c r="B5307" t="s">
        <v>1150</v>
      </c>
      <c r="C5307" t="s">
        <v>42</v>
      </c>
      <c r="D5307">
        <v>2020</v>
      </c>
      <c r="E5307" t="s">
        <v>37</v>
      </c>
      <c r="F5307" t="s">
        <v>34</v>
      </c>
      <c r="G5307" t="s">
        <v>30</v>
      </c>
      <c r="H5307" t="s">
        <v>16</v>
      </c>
      <c r="I5307">
        <v>2.6771204E-2</v>
      </c>
      <c r="J5307">
        <v>16.7</v>
      </c>
      <c r="K5307">
        <v>246.3776</v>
      </c>
      <c r="L5307">
        <v>3</v>
      </c>
    </row>
    <row r="5308" spans="1:12" x14ac:dyDescent="0.35">
      <c r="A5308" t="s">
        <v>17</v>
      </c>
      <c r="B5308" t="s">
        <v>1173</v>
      </c>
      <c r="C5308" t="s">
        <v>48</v>
      </c>
      <c r="D5308">
        <v>2020</v>
      </c>
      <c r="E5308" t="s">
        <v>37</v>
      </c>
      <c r="F5308" t="s">
        <v>34</v>
      </c>
      <c r="G5308" t="s">
        <v>30</v>
      </c>
      <c r="H5308" t="s">
        <v>16</v>
      </c>
      <c r="I5308">
        <v>7.5620261999999994E-2</v>
      </c>
      <c r="J5308">
        <v>18.25</v>
      </c>
      <c r="K5308">
        <v>123.80459999999999</v>
      </c>
      <c r="L5308">
        <v>3</v>
      </c>
    </row>
    <row r="5309" spans="1:12" x14ac:dyDescent="0.35">
      <c r="A5309" t="s">
        <v>17</v>
      </c>
      <c r="B5309" t="s">
        <v>182</v>
      </c>
      <c r="C5309" t="s">
        <v>32</v>
      </c>
      <c r="D5309">
        <v>2020</v>
      </c>
      <c r="E5309" t="s">
        <v>37</v>
      </c>
      <c r="F5309" t="s">
        <v>34</v>
      </c>
      <c r="G5309" t="s">
        <v>30</v>
      </c>
      <c r="H5309" t="s">
        <v>16</v>
      </c>
      <c r="I5309">
        <v>0.108206497</v>
      </c>
      <c r="J5309">
        <v>15.85</v>
      </c>
      <c r="K5309">
        <v>58.3904</v>
      </c>
      <c r="L5309">
        <v>3</v>
      </c>
    </row>
    <row r="5310" spans="1:12" x14ac:dyDescent="0.35">
      <c r="A5310" t="s">
        <v>10</v>
      </c>
      <c r="B5310" t="s">
        <v>1422</v>
      </c>
      <c r="C5310" t="s">
        <v>95</v>
      </c>
      <c r="D5310">
        <v>2015</v>
      </c>
      <c r="E5310" t="s">
        <v>33</v>
      </c>
      <c r="F5310" t="s">
        <v>34</v>
      </c>
      <c r="G5310" t="s">
        <v>30</v>
      </c>
      <c r="H5310" t="s">
        <v>16</v>
      </c>
      <c r="I5310">
        <v>6.7639697999999998E-2</v>
      </c>
      <c r="J5310">
        <v>17.75</v>
      </c>
      <c r="K5310">
        <v>187.624</v>
      </c>
      <c r="L5310">
        <v>3</v>
      </c>
    </row>
    <row r="5311" spans="1:12" x14ac:dyDescent="0.35">
      <c r="A5311" t="s">
        <v>10</v>
      </c>
      <c r="B5311" t="s">
        <v>125</v>
      </c>
      <c r="C5311" t="s">
        <v>67</v>
      </c>
      <c r="D5311">
        <v>2015</v>
      </c>
      <c r="E5311" t="s">
        <v>33</v>
      </c>
      <c r="F5311" t="s">
        <v>34</v>
      </c>
      <c r="G5311" t="s">
        <v>30</v>
      </c>
      <c r="H5311" t="s">
        <v>16</v>
      </c>
      <c r="I5311">
        <v>7.6314907000000001E-2</v>
      </c>
      <c r="J5311">
        <v>20.25</v>
      </c>
      <c r="K5311">
        <v>1102.7793999999999</v>
      </c>
      <c r="L5311">
        <v>3</v>
      </c>
    </row>
    <row r="5312" spans="1:12" x14ac:dyDescent="0.35">
      <c r="A5312" t="s">
        <v>10</v>
      </c>
      <c r="B5312" t="s">
        <v>442</v>
      </c>
      <c r="C5312" t="s">
        <v>24</v>
      </c>
      <c r="D5312">
        <v>2015</v>
      </c>
      <c r="E5312" t="s">
        <v>33</v>
      </c>
      <c r="F5312" t="s">
        <v>34</v>
      </c>
      <c r="G5312" t="s">
        <v>30</v>
      </c>
      <c r="H5312" t="s">
        <v>16</v>
      </c>
      <c r="I5312">
        <v>7.6198809000000006E-2</v>
      </c>
      <c r="J5312">
        <v>12.65</v>
      </c>
      <c r="K5312">
        <v>191.38460000000001</v>
      </c>
      <c r="L5312">
        <v>3</v>
      </c>
    </row>
    <row r="5313" spans="1:12" x14ac:dyDescent="0.35">
      <c r="A5313" t="s">
        <v>10</v>
      </c>
      <c r="B5313" t="s">
        <v>733</v>
      </c>
      <c r="C5313" t="s">
        <v>12</v>
      </c>
      <c r="D5313">
        <v>2015</v>
      </c>
      <c r="E5313" t="s">
        <v>33</v>
      </c>
      <c r="F5313" t="s">
        <v>34</v>
      </c>
      <c r="G5313" t="s">
        <v>30</v>
      </c>
      <c r="H5313" t="s">
        <v>16</v>
      </c>
      <c r="I5313">
        <v>7.7475883999999995E-2</v>
      </c>
      <c r="J5313">
        <v>5.82</v>
      </c>
      <c r="K5313">
        <v>255.333</v>
      </c>
      <c r="L5313">
        <v>3</v>
      </c>
    </row>
    <row r="5314" spans="1:12" x14ac:dyDescent="0.35">
      <c r="A5314" t="s">
        <v>10</v>
      </c>
      <c r="B5314" t="s">
        <v>1309</v>
      </c>
      <c r="C5314" t="s">
        <v>12</v>
      </c>
      <c r="D5314">
        <v>2015</v>
      </c>
      <c r="E5314" t="s">
        <v>33</v>
      </c>
      <c r="F5314" t="s">
        <v>34</v>
      </c>
      <c r="G5314" t="s">
        <v>30</v>
      </c>
      <c r="H5314" t="s">
        <v>16</v>
      </c>
      <c r="I5314">
        <v>5.9849153000000002E-2</v>
      </c>
      <c r="J5314">
        <v>7.17</v>
      </c>
      <c r="K5314">
        <v>129.41028</v>
      </c>
      <c r="L5314">
        <v>3</v>
      </c>
    </row>
    <row r="5315" spans="1:12" x14ac:dyDescent="0.35">
      <c r="A5315" t="s">
        <v>10</v>
      </c>
      <c r="B5315" t="s">
        <v>956</v>
      </c>
      <c r="C5315" t="s">
        <v>12</v>
      </c>
      <c r="D5315">
        <v>2015</v>
      </c>
      <c r="E5315" t="s">
        <v>33</v>
      </c>
      <c r="F5315" t="s">
        <v>34</v>
      </c>
      <c r="G5315" t="s">
        <v>30</v>
      </c>
      <c r="H5315" t="s">
        <v>16</v>
      </c>
      <c r="I5315">
        <v>0.16004458899999999</v>
      </c>
      <c r="J5315">
        <v>13.5</v>
      </c>
      <c r="K5315">
        <v>145.4102</v>
      </c>
      <c r="L5315">
        <v>3</v>
      </c>
    </row>
    <row r="5316" spans="1:12" x14ac:dyDescent="0.35">
      <c r="A5316" t="s">
        <v>10</v>
      </c>
      <c r="B5316" t="s">
        <v>1010</v>
      </c>
      <c r="C5316" t="s">
        <v>12</v>
      </c>
      <c r="D5316">
        <v>2015</v>
      </c>
      <c r="E5316" t="s">
        <v>33</v>
      </c>
      <c r="F5316" t="s">
        <v>34</v>
      </c>
      <c r="G5316" t="s">
        <v>30</v>
      </c>
      <c r="H5316" t="s">
        <v>16</v>
      </c>
      <c r="I5316">
        <v>5.8946686999999998E-2</v>
      </c>
      <c r="J5316">
        <v>14.5</v>
      </c>
      <c r="K5316">
        <v>168.6448</v>
      </c>
      <c r="L5316">
        <v>3</v>
      </c>
    </row>
    <row r="5317" spans="1:12" x14ac:dyDescent="0.35">
      <c r="A5317" t="s">
        <v>10</v>
      </c>
      <c r="B5317" t="s">
        <v>838</v>
      </c>
      <c r="C5317" t="s">
        <v>48</v>
      </c>
      <c r="D5317">
        <v>2015</v>
      </c>
      <c r="E5317" t="s">
        <v>33</v>
      </c>
      <c r="F5317" t="s">
        <v>34</v>
      </c>
      <c r="G5317" t="s">
        <v>30</v>
      </c>
      <c r="H5317" t="s">
        <v>16</v>
      </c>
      <c r="I5317">
        <v>5.6717610000000002E-2</v>
      </c>
      <c r="J5317">
        <v>5.59</v>
      </c>
      <c r="K5317">
        <v>62.916800000000002</v>
      </c>
      <c r="L5317">
        <v>3</v>
      </c>
    </row>
    <row r="5318" spans="1:12" x14ac:dyDescent="0.35">
      <c r="A5318" t="s">
        <v>10</v>
      </c>
      <c r="B5318" t="s">
        <v>1272</v>
      </c>
      <c r="C5318" t="s">
        <v>48</v>
      </c>
      <c r="D5318">
        <v>2015</v>
      </c>
      <c r="E5318" t="s">
        <v>33</v>
      </c>
      <c r="F5318" t="s">
        <v>34</v>
      </c>
      <c r="G5318" t="s">
        <v>30</v>
      </c>
      <c r="H5318" t="s">
        <v>16</v>
      </c>
      <c r="I5318">
        <v>2.1049215E-2</v>
      </c>
      <c r="J5318">
        <v>9.2850000000000001</v>
      </c>
      <c r="K5318">
        <v>161.05779999999999</v>
      </c>
      <c r="L5318">
        <v>3</v>
      </c>
    </row>
    <row r="5319" spans="1:12" x14ac:dyDescent="0.35">
      <c r="A5319" t="s">
        <v>10</v>
      </c>
      <c r="B5319" t="s">
        <v>1511</v>
      </c>
      <c r="C5319" t="s">
        <v>28</v>
      </c>
      <c r="D5319">
        <v>2020</v>
      </c>
      <c r="E5319" t="s">
        <v>37</v>
      </c>
      <c r="F5319" t="s">
        <v>34</v>
      </c>
      <c r="G5319" t="s">
        <v>30</v>
      </c>
      <c r="H5319" t="s">
        <v>16</v>
      </c>
      <c r="I5319">
        <v>0.102407778</v>
      </c>
      <c r="J5319">
        <v>4.6150000000000002</v>
      </c>
      <c r="K5319">
        <v>234.33</v>
      </c>
      <c r="L5319">
        <v>3</v>
      </c>
    </row>
    <row r="5320" spans="1:12" x14ac:dyDescent="0.35">
      <c r="A5320" t="s">
        <v>10</v>
      </c>
      <c r="B5320" t="s">
        <v>899</v>
      </c>
      <c r="C5320" t="s">
        <v>28</v>
      </c>
      <c r="D5320">
        <v>2020</v>
      </c>
      <c r="E5320" t="s">
        <v>37</v>
      </c>
      <c r="F5320" t="s">
        <v>34</v>
      </c>
      <c r="G5320" t="s">
        <v>30</v>
      </c>
      <c r="H5320" t="s">
        <v>16</v>
      </c>
      <c r="I5320">
        <v>7.4152132999999995E-2</v>
      </c>
      <c r="J5320">
        <v>12.5</v>
      </c>
      <c r="K5320">
        <v>88.619799999999998</v>
      </c>
      <c r="L5320">
        <v>3</v>
      </c>
    </row>
    <row r="5321" spans="1:12" x14ac:dyDescent="0.35">
      <c r="A5321" t="s">
        <v>10</v>
      </c>
      <c r="B5321" t="s">
        <v>1139</v>
      </c>
      <c r="C5321" t="s">
        <v>67</v>
      </c>
      <c r="D5321">
        <v>2020</v>
      </c>
      <c r="E5321" t="s">
        <v>37</v>
      </c>
      <c r="F5321" t="s">
        <v>34</v>
      </c>
      <c r="G5321" t="s">
        <v>30</v>
      </c>
      <c r="H5321" t="s">
        <v>16</v>
      </c>
      <c r="I5321">
        <v>7.4338561999999997E-2</v>
      </c>
      <c r="J5321">
        <v>12.6</v>
      </c>
      <c r="K5321">
        <v>255.53559999999999</v>
      </c>
      <c r="L5321">
        <v>3</v>
      </c>
    </row>
    <row r="5322" spans="1:12" x14ac:dyDescent="0.35">
      <c r="A5322" t="s">
        <v>10</v>
      </c>
      <c r="B5322" t="s">
        <v>1007</v>
      </c>
      <c r="C5322" t="s">
        <v>24</v>
      </c>
      <c r="D5322">
        <v>2020</v>
      </c>
      <c r="E5322" t="s">
        <v>37</v>
      </c>
      <c r="F5322" t="s">
        <v>34</v>
      </c>
      <c r="G5322" t="s">
        <v>30</v>
      </c>
      <c r="H5322" t="s">
        <v>16</v>
      </c>
      <c r="I5322">
        <v>7.6995175999999999E-2</v>
      </c>
      <c r="J5322">
        <v>8.84</v>
      </c>
      <c r="K5322">
        <v>112.0228</v>
      </c>
      <c r="L5322">
        <v>3</v>
      </c>
    </row>
    <row r="5323" spans="1:12" x14ac:dyDescent="0.35">
      <c r="A5323" t="s">
        <v>10</v>
      </c>
      <c r="B5323" t="s">
        <v>364</v>
      </c>
      <c r="C5323" t="s">
        <v>12</v>
      </c>
      <c r="D5323">
        <v>2020</v>
      </c>
      <c r="E5323" t="s">
        <v>37</v>
      </c>
      <c r="F5323" t="s">
        <v>34</v>
      </c>
      <c r="G5323" t="s">
        <v>15</v>
      </c>
      <c r="H5323" t="s">
        <v>16</v>
      </c>
      <c r="I5323">
        <v>2.2552083000000001E-2</v>
      </c>
      <c r="J5323">
        <v>20.100000000000001</v>
      </c>
      <c r="K5323">
        <v>226.6036</v>
      </c>
      <c r="L5323">
        <v>3</v>
      </c>
    </row>
    <row r="5324" spans="1:12" x14ac:dyDescent="0.35">
      <c r="A5324" t="s">
        <v>10</v>
      </c>
      <c r="B5324" t="s">
        <v>504</v>
      </c>
      <c r="C5324" t="s">
        <v>48</v>
      </c>
      <c r="D5324">
        <v>2020</v>
      </c>
      <c r="E5324" t="s">
        <v>37</v>
      </c>
      <c r="F5324" t="s">
        <v>34</v>
      </c>
      <c r="G5324" t="s">
        <v>15</v>
      </c>
      <c r="H5324" t="s">
        <v>16</v>
      </c>
      <c r="I5324">
        <v>7.3289899000000006E-2</v>
      </c>
      <c r="J5324">
        <v>9.8000000000000007</v>
      </c>
      <c r="K5324">
        <v>120.8098</v>
      </c>
      <c r="L5324">
        <v>3</v>
      </c>
    </row>
    <row r="5325" spans="1:12" x14ac:dyDescent="0.35">
      <c r="A5325" t="s">
        <v>10</v>
      </c>
      <c r="B5325" t="s">
        <v>1501</v>
      </c>
      <c r="C5325" t="s">
        <v>32</v>
      </c>
      <c r="D5325">
        <v>2020</v>
      </c>
      <c r="E5325" t="s">
        <v>37</v>
      </c>
      <c r="F5325" t="s">
        <v>34</v>
      </c>
      <c r="G5325" t="s">
        <v>15</v>
      </c>
      <c r="H5325" t="s">
        <v>16</v>
      </c>
      <c r="I5325">
        <v>2.4994069000000001E-2</v>
      </c>
      <c r="J5325">
        <v>16.75</v>
      </c>
      <c r="K5325">
        <v>37.482199999999999</v>
      </c>
      <c r="L5325">
        <v>3</v>
      </c>
    </row>
    <row r="5326" spans="1:12" x14ac:dyDescent="0.35">
      <c r="A5326" t="s">
        <v>17</v>
      </c>
      <c r="B5326" t="s">
        <v>541</v>
      </c>
      <c r="C5326" t="s">
        <v>32</v>
      </c>
      <c r="D5326">
        <v>2017</v>
      </c>
      <c r="E5326" t="s">
        <v>50</v>
      </c>
      <c r="F5326" t="s">
        <v>34</v>
      </c>
      <c r="G5326" t="s">
        <v>26</v>
      </c>
      <c r="H5326" t="s">
        <v>16</v>
      </c>
      <c r="I5326">
        <v>0.17504710400000001</v>
      </c>
      <c r="J5326">
        <v>5.6550000000000002</v>
      </c>
      <c r="K5326">
        <v>146.9102</v>
      </c>
      <c r="L5326">
        <v>3</v>
      </c>
    </row>
    <row r="5327" spans="1:12" x14ac:dyDescent="0.35">
      <c r="A5327" t="s">
        <v>17</v>
      </c>
      <c r="B5327" t="s">
        <v>906</v>
      </c>
      <c r="C5327" t="s">
        <v>95</v>
      </c>
      <c r="D5327">
        <v>2017</v>
      </c>
      <c r="E5327" t="s">
        <v>50</v>
      </c>
      <c r="F5327" t="s">
        <v>34</v>
      </c>
      <c r="G5327" t="s">
        <v>26</v>
      </c>
      <c r="H5327" t="s">
        <v>16</v>
      </c>
      <c r="I5327">
        <v>2.7774001999999999E-2</v>
      </c>
      <c r="J5327">
        <v>15.15</v>
      </c>
      <c r="K5327">
        <v>152.3708</v>
      </c>
      <c r="L5327">
        <v>3</v>
      </c>
    </row>
    <row r="5328" spans="1:12" x14ac:dyDescent="0.35">
      <c r="A5328" t="s">
        <v>17</v>
      </c>
      <c r="B5328" t="s">
        <v>633</v>
      </c>
      <c r="C5328" t="s">
        <v>57</v>
      </c>
      <c r="D5328">
        <v>2017</v>
      </c>
      <c r="E5328" t="s">
        <v>50</v>
      </c>
      <c r="F5328" t="s">
        <v>34</v>
      </c>
      <c r="G5328" t="s">
        <v>26</v>
      </c>
      <c r="H5328" t="s">
        <v>16</v>
      </c>
      <c r="I5328">
        <v>0.14086246999999999</v>
      </c>
      <c r="J5328">
        <v>4.6349999999999998</v>
      </c>
      <c r="K5328">
        <v>126.49939999999999</v>
      </c>
      <c r="L5328">
        <v>3</v>
      </c>
    </row>
    <row r="5329" spans="1:12" x14ac:dyDescent="0.35">
      <c r="A5329" t="s">
        <v>17</v>
      </c>
      <c r="B5329" t="s">
        <v>602</v>
      </c>
      <c r="C5329" t="s">
        <v>57</v>
      </c>
      <c r="D5329">
        <v>2017</v>
      </c>
      <c r="E5329" t="s">
        <v>50</v>
      </c>
      <c r="F5329" t="s">
        <v>34</v>
      </c>
      <c r="G5329" t="s">
        <v>26</v>
      </c>
      <c r="H5329" t="s">
        <v>16</v>
      </c>
      <c r="I5329">
        <v>0.12818175900000001</v>
      </c>
      <c r="J5329">
        <v>19.5</v>
      </c>
      <c r="K5329">
        <v>156.13140000000001</v>
      </c>
      <c r="L5329">
        <v>3</v>
      </c>
    </row>
    <row r="5330" spans="1:12" x14ac:dyDescent="0.35">
      <c r="A5330" t="s">
        <v>17</v>
      </c>
      <c r="B5330" t="s">
        <v>98</v>
      </c>
      <c r="C5330" t="s">
        <v>67</v>
      </c>
      <c r="D5330">
        <v>2017</v>
      </c>
      <c r="E5330" t="s">
        <v>50</v>
      </c>
      <c r="F5330" t="s">
        <v>34</v>
      </c>
      <c r="G5330" t="s">
        <v>26</v>
      </c>
      <c r="H5330" t="s">
        <v>16</v>
      </c>
      <c r="I5330">
        <v>2.8411899000000001E-2</v>
      </c>
      <c r="J5330">
        <v>8.93</v>
      </c>
      <c r="K5330">
        <v>152.334</v>
      </c>
      <c r="L5330">
        <v>3</v>
      </c>
    </row>
    <row r="5331" spans="1:12" x14ac:dyDescent="0.35">
      <c r="A5331" t="s">
        <v>17</v>
      </c>
      <c r="B5331" t="s">
        <v>1375</v>
      </c>
      <c r="C5331" t="s">
        <v>67</v>
      </c>
      <c r="D5331">
        <v>2017</v>
      </c>
      <c r="E5331" t="s">
        <v>50</v>
      </c>
      <c r="F5331" t="s">
        <v>34</v>
      </c>
      <c r="G5331" t="s">
        <v>26</v>
      </c>
      <c r="H5331" t="s">
        <v>16</v>
      </c>
      <c r="I5331">
        <v>4.4489064000000002E-2</v>
      </c>
      <c r="J5331">
        <v>19.850000000000001</v>
      </c>
      <c r="K5331">
        <v>89.485600000000005</v>
      </c>
      <c r="L5331">
        <v>3</v>
      </c>
    </row>
    <row r="5332" spans="1:12" x14ac:dyDescent="0.35">
      <c r="A5332" t="s">
        <v>17</v>
      </c>
      <c r="B5332" t="s">
        <v>1286</v>
      </c>
      <c r="C5332" t="s">
        <v>12</v>
      </c>
      <c r="D5332">
        <v>2017</v>
      </c>
      <c r="E5332" t="s">
        <v>50</v>
      </c>
      <c r="F5332" t="s">
        <v>34</v>
      </c>
      <c r="G5332" t="s">
        <v>26</v>
      </c>
      <c r="H5332" t="s">
        <v>16</v>
      </c>
      <c r="I5332">
        <v>2.9779206999999999E-2</v>
      </c>
      <c r="J5332">
        <v>8.3249999999999993</v>
      </c>
      <c r="K5332">
        <v>39.313800000000001</v>
      </c>
      <c r="L5332">
        <v>3</v>
      </c>
    </row>
    <row r="5333" spans="1:12" x14ac:dyDescent="0.35">
      <c r="A5333" t="s">
        <v>17</v>
      </c>
      <c r="B5333" t="s">
        <v>233</v>
      </c>
      <c r="C5333" t="s">
        <v>12</v>
      </c>
      <c r="D5333">
        <v>2017</v>
      </c>
      <c r="E5333" t="s">
        <v>50</v>
      </c>
      <c r="F5333" t="s">
        <v>34</v>
      </c>
      <c r="G5333" t="s">
        <v>26</v>
      </c>
      <c r="H5333" t="s">
        <v>16</v>
      </c>
      <c r="I5333">
        <v>2.0544065E-2</v>
      </c>
      <c r="J5333">
        <v>16.350000000000001</v>
      </c>
      <c r="K5333">
        <v>49.932400000000001</v>
      </c>
      <c r="L5333">
        <v>3</v>
      </c>
    </row>
    <row r="5334" spans="1:12" x14ac:dyDescent="0.35">
      <c r="A5334" t="s">
        <v>17</v>
      </c>
      <c r="B5334" t="s">
        <v>325</v>
      </c>
      <c r="C5334" t="s">
        <v>61</v>
      </c>
      <c r="D5334">
        <v>2017</v>
      </c>
      <c r="E5334" t="s">
        <v>50</v>
      </c>
      <c r="F5334" t="s">
        <v>34</v>
      </c>
      <c r="G5334" t="s">
        <v>26</v>
      </c>
      <c r="H5334" t="s">
        <v>16</v>
      </c>
      <c r="I5334">
        <v>7.0234305999999996E-2</v>
      </c>
      <c r="J5334">
        <v>8.01</v>
      </c>
      <c r="K5334">
        <v>34.953200000000002</v>
      </c>
      <c r="L5334">
        <v>3</v>
      </c>
    </row>
    <row r="5335" spans="1:12" x14ac:dyDescent="0.35">
      <c r="A5335" t="s">
        <v>17</v>
      </c>
      <c r="B5335" t="s">
        <v>1392</v>
      </c>
      <c r="C5335" t="s">
        <v>42</v>
      </c>
      <c r="D5335">
        <v>2017</v>
      </c>
      <c r="E5335" t="s">
        <v>50</v>
      </c>
      <c r="F5335" t="s">
        <v>34</v>
      </c>
      <c r="G5335" t="s">
        <v>26</v>
      </c>
      <c r="H5335" t="s">
        <v>16</v>
      </c>
      <c r="I5335">
        <v>3.201648E-2</v>
      </c>
      <c r="J5335">
        <v>9</v>
      </c>
      <c r="K5335">
        <v>99.601600000000005</v>
      </c>
      <c r="L5335">
        <v>3</v>
      </c>
    </row>
    <row r="5336" spans="1:12" x14ac:dyDescent="0.35">
      <c r="A5336" t="s">
        <v>17</v>
      </c>
      <c r="B5336" t="s">
        <v>330</v>
      </c>
      <c r="C5336" t="s">
        <v>48</v>
      </c>
      <c r="D5336">
        <v>2017</v>
      </c>
      <c r="E5336" t="s">
        <v>50</v>
      </c>
      <c r="F5336" t="s">
        <v>34</v>
      </c>
      <c r="G5336" t="s">
        <v>26</v>
      </c>
      <c r="H5336" t="s">
        <v>16</v>
      </c>
      <c r="I5336">
        <v>3.7680710999999999E-2</v>
      </c>
      <c r="J5336">
        <v>15.6</v>
      </c>
      <c r="K5336">
        <v>123.7704</v>
      </c>
      <c r="L5336">
        <v>3</v>
      </c>
    </row>
    <row r="5337" spans="1:12" x14ac:dyDescent="0.35">
      <c r="A5337" t="s">
        <v>17</v>
      </c>
      <c r="B5337" t="s">
        <v>220</v>
      </c>
      <c r="C5337" t="s">
        <v>48</v>
      </c>
      <c r="D5337">
        <v>2017</v>
      </c>
      <c r="E5337" t="s">
        <v>50</v>
      </c>
      <c r="F5337" t="s">
        <v>34</v>
      </c>
      <c r="G5337" t="s">
        <v>26</v>
      </c>
      <c r="H5337" t="s">
        <v>16</v>
      </c>
      <c r="I5337">
        <v>4.0938154999999997E-2</v>
      </c>
      <c r="J5337">
        <v>16</v>
      </c>
      <c r="K5337">
        <v>141.14102</v>
      </c>
      <c r="L5337">
        <v>3</v>
      </c>
    </row>
    <row r="5338" spans="1:12" x14ac:dyDescent="0.35">
      <c r="A5338" t="s">
        <v>17</v>
      </c>
      <c r="B5338" t="s">
        <v>1509</v>
      </c>
      <c r="C5338" t="s">
        <v>48</v>
      </c>
      <c r="D5338">
        <v>2017</v>
      </c>
      <c r="E5338" t="s">
        <v>50</v>
      </c>
      <c r="F5338" t="s">
        <v>34</v>
      </c>
      <c r="G5338" t="s">
        <v>26</v>
      </c>
      <c r="H5338" t="s">
        <v>16</v>
      </c>
      <c r="I5338">
        <v>7.7709901999999997E-2</v>
      </c>
      <c r="J5338">
        <v>18.25</v>
      </c>
      <c r="K5338">
        <v>259.61022000000003</v>
      </c>
      <c r="L5338">
        <v>3</v>
      </c>
    </row>
    <row r="5339" spans="1:12" x14ac:dyDescent="0.35">
      <c r="A5339" t="s">
        <v>17</v>
      </c>
      <c r="B5339" t="s">
        <v>1475</v>
      </c>
      <c r="C5339" t="s">
        <v>32</v>
      </c>
      <c r="D5339">
        <v>2017</v>
      </c>
      <c r="E5339" t="s">
        <v>50</v>
      </c>
      <c r="F5339" t="s">
        <v>34</v>
      </c>
      <c r="G5339" t="s">
        <v>26</v>
      </c>
      <c r="H5339" t="s">
        <v>16</v>
      </c>
      <c r="I5339">
        <v>5.0168353999999998E-2</v>
      </c>
      <c r="J5339">
        <v>15.2</v>
      </c>
      <c r="K5339">
        <v>95.375200000000007</v>
      </c>
      <c r="L5339">
        <v>3</v>
      </c>
    </row>
    <row r="5340" spans="1:12" x14ac:dyDescent="0.35">
      <c r="A5340" t="s">
        <v>10</v>
      </c>
      <c r="B5340" t="s">
        <v>394</v>
      </c>
      <c r="C5340" t="s">
        <v>28</v>
      </c>
      <c r="D5340">
        <v>2017</v>
      </c>
      <c r="E5340" t="s">
        <v>50</v>
      </c>
      <c r="F5340" t="s">
        <v>34</v>
      </c>
      <c r="G5340" t="s">
        <v>26</v>
      </c>
      <c r="H5340" t="s">
        <v>16</v>
      </c>
      <c r="I5340">
        <v>3.0083482000000002E-2</v>
      </c>
      <c r="J5340">
        <v>13</v>
      </c>
      <c r="K5340">
        <v>61.921999999999997</v>
      </c>
      <c r="L5340">
        <v>3</v>
      </c>
    </row>
    <row r="5341" spans="1:12" x14ac:dyDescent="0.35">
      <c r="A5341" t="s">
        <v>10</v>
      </c>
      <c r="B5341" t="s">
        <v>1587</v>
      </c>
      <c r="C5341" t="s">
        <v>67</v>
      </c>
      <c r="D5341">
        <v>2017</v>
      </c>
      <c r="E5341" t="s">
        <v>50</v>
      </c>
      <c r="F5341" t="s">
        <v>34</v>
      </c>
      <c r="G5341" t="s">
        <v>26</v>
      </c>
      <c r="H5341" t="s">
        <v>16</v>
      </c>
      <c r="I5341">
        <v>7.3906461000000007E-2</v>
      </c>
      <c r="J5341">
        <v>7.8550000000000004</v>
      </c>
      <c r="K5341">
        <v>218.44820000000001</v>
      </c>
      <c r="L5341">
        <v>3</v>
      </c>
    </row>
    <row r="5342" spans="1:12" x14ac:dyDescent="0.35">
      <c r="A5342" t="s">
        <v>10</v>
      </c>
      <c r="B5342" t="s">
        <v>269</v>
      </c>
      <c r="C5342" t="s">
        <v>24</v>
      </c>
      <c r="D5342">
        <v>2017</v>
      </c>
      <c r="E5342" t="s">
        <v>50</v>
      </c>
      <c r="F5342" t="s">
        <v>34</v>
      </c>
      <c r="G5342" t="s">
        <v>26</v>
      </c>
      <c r="H5342" t="s">
        <v>16</v>
      </c>
      <c r="I5342">
        <v>0.14663520599999999</v>
      </c>
      <c r="J5342">
        <v>10.195</v>
      </c>
      <c r="K5342">
        <v>139.0838</v>
      </c>
      <c r="L5342">
        <v>3</v>
      </c>
    </row>
    <row r="5343" spans="1:12" x14ac:dyDescent="0.35">
      <c r="A5343" t="s">
        <v>10</v>
      </c>
      <c r="B5343" t="s">
        <v>1487</v>
      </c>
      <c r="C5343" t="s">
        <v>24</v>
      </c>
      <c r="D5343">
        <v>2017</v>
      </c>
      <c r="E5343" t="s">
        <v>50</v>
      </c>
      <c r="F5343" t="s">
        <v>34</v>
      </c>
      <c r="G5343" t="s">
        <v>26</v>
      </c>
      <c r="H5343" t="s">
        <v>16</v>
      </c>
      <c r="I5343">
        <v>6.6164430999999996E-2</v>
      </c>
      <c r="J5343">
        <v>15.15</v>
      </c>
      <c r="K5343">
        <v>147.376</v>
      </c>
      <c r="L5343">
        <v>3</v>
      </c>
    </row>
    <row r="5344" spans="1:12" x14ac:dyDescent="0.35">
      <c r="A5344" t="s">
        <v>10</v>
      </c>
      <c r="B5344" t="s">
        <v>1370</v>
      </c>
      <c r="C5344" t="s">
        <v>24</v>
      </c>
      <c r="D5344">
        <v>2017</v>
      </c>
      <c r="E5344" t="s">
        <v>50</v>
      </c>
      <c r="F5344" t="s">
        <v>34</v>
      </c>
      <c r="G5344" t="s">
        <v>26</v>
      </c>
      <c r="H5344" t="s">
        <v>16</v>
      </c>
      <c r="I5344">
        <v>5.2401766000000002E-2</v>
      </c>
      <c r="J5344">
        <v>16.7</v>
      </c>
      <c r="K5344">
        <v>115.1176</v>
      </c>
      <c r="L5344">
        <v>3</v>
      </c>
    </row>
    <row r="5345" spans="1:12" x14ac:dyDescent="0.35">
      <c r="A5345" t="s">
        <v>10</v>
      </c>
      <c r="B5345" t="s">
        <v>923</v>
      </c>
      <c r="C5345" t="s">
        <v>12</v>
      </c>
      <c r="D5345">
        <v>2017</v>
      </c>
      <c r="E5345" t="s">
        <v>50</v>
      </c>
      <c r="F5345" t="s">
        <v>34</v>
      </c>
      <c r="G5345" t="s">
        <v>26</v>
      </c>
      <c r="H5345" t="s">
        <v>16</v>
      </c>
      <c r="I5345">
        <v>5.7047755999999998E-2</v>
      </c>
      <c r="J5345">
        <v>11</v>
      </c>
      <c r="K5345">
        <v>240.4512</v>
      </c>
      <c r="L5345">
        <v>3</v>
      </c>
    </row>
    <row r="5346" spans="1:12" x14ac:dyDescent="0.35">
      <c r="A5346" t="s">
        <v>10</v>
      </c>
      <c r="B5346" t="s">
        <v>272</v>
      </c>
      <c r="C5346" t="s">
        <v>12</v>
      </c>
      <c r="D5346">
        <v>2017</v>
      </c>
      <c r="E5346" t="s">
        <v>50</v>
      </c>
      <c r="F5346" t="s">
        <v>34</v>
      </c>
      <c r="G5346" t="s">
        <v>26</v>
      </c>
      <c r="H5346" t="s">
        <v>16</v>
      </c>
      <c r="I5346">
        <v>0.159165324</v>
      </c>
      <c r="J5346">
        <v>17.25</v>
      </c>
      <c r="K5346">
        <v>63.419400000000003</v>
      </c>
      <c r="L5346">
        <v>3</v>
      </c>
    </row>
    <row r="5347" spans="1:12" x14ac:dyDescent="0.35">
      <c r="A5347" t="s">
        <v>10</v>
      </c>
      <c r="B5347" t="s">
        <v>1246</v>
      </c>
      <c r="C5347" t="s">
        <v>12</v>
      </c>
      <c r="D5347">
        <v>2017</v>
      </c>
      <c r="E5347" t="s">
        <v>50</v>
      </c>
      <c r="F5347" t="s">
        <v>34</v>
      </c>
      <c r="G5347" t="s">
        <v>26</v>
      </c>
      <c r="H5347" t="s">
        <v>16</v>
      </c>
      <c r="I5347">
        <v>2.1453493000000001E-2</v>
      </c>
      <c r="J5347">
        <v>19.350000000000001</v>
      </c>
      <c r="K5347">
        <v>120.3098</v>
      </c>
      <c r="L5347">
        <v>3</v>
      </c>
    </row>
    <row r="5348" spans="1:12" x14ac:dyDescent="0.35">
      <c r="A5348" t="s">
        <v>10</v>
      </c>
      <c r="B5348" t="s">
        <v>1431</v>
      </c>
      <c r="C5348" t="s">
        <v>159</v>
      </c>
      <c r="D5348">
        <v>2017</v>
      </c>
      <c r="E5348" t="s">
        <v>50</v>
      </c>
      <c r="F5348" t="s">
        <v>34</v>
      </c>
      <c r="G5348" t="s">
        <v>26</v>
      </c>
      <c r="H5348" t="s">
        <v>16</v>
      </c>
      <c r="I5348">
        <v>4.8676324E-2</v>
      </c>
      <c r="J5348">
        <v>9.5</v>
      </c>
      <c r="K5348">
        <v>187.78980000000001</v>
      </c>
      <c r="L5348">
        <v>3</v>
      </c>
    </row>
    <row r="5349" spans="1:12" x14ac:dyDescent="0.35">
      <c r="A5349" t="s">
        <v>35</v>
      </c>
      <c r="B5349" t="s">
        <v>816</v>
      </c>
      <c r="C5349" t="s">
        <v>95</v>
      </c>
      <c r="D5349">
        <v>2017</v>
      </c>
      <c r="E5349" t="s">
        <v>50</v>
      </c>
      <c r="F5349" t="s">
        <v>34</v>
      </c>
      <c r="G5349" t="s">
        <v>26</v>
      </c>
      <c r="H5349" t="s">
        <v>16</v>
      </c>
      <c r="I5349">
        <v>1.3926424999999999E-2</v>
      </c>
      <c r="J5349">
        <v>8.3550000000000004</v>
      </c>
      <c r="K5349">
        <v>93.046199999999999</v>
      </c>
      <c r="L5349">
        <v>3</v>
      </c>
    </row>
    <row r="5350" spans="1:12" x14ac:dyDescent="0.35">
      <c r="A5350" t="s">
        <v>10</v>
      </c>
      <c r="B5350" t="s">
        <v>553</v>
      </c>
      <c r="C5350" t="s">
        <v>12</v>
      </c>
      <c r="D5350">
        <v>2017</v>
      </c>
      <c r="E5350" t="s">
        <v>50</v>
      </c>
      <c r="F5350" t="s">
        <v>34</v>
      </c>
      <c r="G5350" t="s">
        <v>26</v>
      </c>
      <c r="H5350" t="s">
        <v>16</v>
      </c>
      <c r="I5350">
        <v>2.5867260999999999E-2</v>
      </c>
      <c r="J5350">
        <v>19.100000000000001</v>
      </c>
      <c r="K5350">
        <v>147.64179999999999</v>
      </c>
      <c r="L5350">
        <v>3</v>
      </c>
    </row>
    <row r="5351" spans="1:12" x14ac:dyDescent="0.35">
      <c r="A5351" t="s">
        <v>17</v>
      </c>
      <c r="B5351" t="s">
        <v>438</v>
      </c>
      <c r="C5351" t="s">
        <v>19</v>
      </c>
      <c r="D5351">
        <v>2011</v>
      </c>
      <c r="E5351" t="s">
        <v>39</v>
      </c>
      <c r="F5351" t="s">
        <v>21</v>
      </c>
      <c r="G5351" t="s">
        <v>15</v>
      </c>
      <c r="H5351" t="s">
        <v>40</v>
      </c>
      <c r="I5351">
        <v>6.0649824999999997E-2</v>
      </c>
      <c r="J5351">
        <v>7.5</v>
      </c>
      <c r="K5351">
        <v>177.40280000000001</v>
      </c>
      <c r="L5351">
        <v>3</v>
      </c>
    </row>
    <row r="5352" spans="1:12" x14ac:dyDescent="0.35">
      <c r="A5352" t="s">
        <v>17</v>
      </c>
      <c r="B5352" t="s">
        <v>704</v>
      </c>
      <c r="C5352" t="s">
        <v>57</v>
      </c>
      <c r="D5352">
        <v>2011</v>
      </c>
      <c r="E5352" t="s">
        <v>39</v>
      </c>
      <c r="F5352" t="s">
        <v>21</v>
      </c>
      <c r="G5352" t="s">
        <v>15</v>
      </c>
      <c r="H5352" t="s">
        <v>40</v>
      </c>
      <c r="I5352">
        <v>0.132590283</v>
      </c>
      <c r="J5352">
        <v>6.44</v>
      </c>
      <c r="K5352">
        <v>98.17</v>
      </c>
      <c r="L5352">
        <v>3</v>
      </c>
    </row>
    <row r="5353" spans="1:12" x14ac:dyDescent="0.35">
      <c r="A5353" t="s">
        <v>17</v>
      </c>
      <c r="B5353" t="s">
        <v>392</v>
      </c>
      <c r="C5353" t="s">
        <v>32</v>
      </c>
      <c r="D5353">
        <v>2011</v>
      </c>
      <c r="E5353" t="s">
        <v>39</v>
      </c>
      <c r="F5353" t="s">
        <v>21</v>
      </c>
      <c r="G5353" t="s">
        <v>30</v>
      </c>
      <c r="H5353" t="s">
        <v>40</v>
      </c>
      <c r="I5353">
        <v>5.7667173000000002E-2</v>
      </c>
      <c r="J5353">
        <v>7.97</v>
      </c>
      <c r="K5353">
        <v>172.1422</v>
      </c>
      <c r="L5353">
        <v>3</v>
      </c>
    </row>
    <row r="5354" spans="1:12" x14ac:dyDescent="0.35">
      <c r="A5354" t="s">
        <v>10</v>
      </c>
      <c r="B5354" t="s">
        <v>1270</v>
      </c>
      <c r="C5354" t="s">
        <v>24</v>
      </c>
      <c r="D5354">
        <v>2011</v>
      </c>
      <c r="E5354" t="s">
        <v>39</v>
      </c>
      <c r="F5354" t="s">
        <v>21</v>
      </c>
      <c r="G5354" t="s">
        <v>30</v>
      </c>
      <c r="H5354" t="s">
        <v>40</v>
      </c>
      <c r="I5354">
        <v>5.4321420000000002E-2</v>
      </c>
      <c r="J5354">
        <v>10.895</v>
      </c>
      <c r="K5354">
        <v>146.21019999999999</v>
      </c>
      <c r="L5354">
        <v>3</v>
      </c>
    </row>
    <row r="5355" spans="1:12" x14ac:dyDescent="0.35">
      <c r="A5355" t="s">
        <v>17</v>
      </c>
      <c r="B5355" t="s">
        <v>1187</v>
      </c>
      <c r="C5355" t="s">
        <v>95</v>
      </c>
      <c r="D5355">
        <v>2014</v>
      </c>
      <c r="E5355" t="s">
        <v>29</v>
      </c>
      <c r="F5355" t="s">
        <v>21</v>
      </c>
      <c r="G5355" t="s">
        <v>30</v>
      </c>
      <c r="H5355" t="s">
        <v>16</v>
      </c>
      <c r="I5355">
        <v>5.6387854000000001E-2</v>
      </c>
      <c r="J5355">
        <v>11.3</v>
      </c>
      <c r="K5355">
        <v>245.4118</v>
      </c>
      <c r="L5355">
        <v>3</v>
      </c>
    </row>
    <row r="5356" spans="1:12" x14ac:dyDescent="0.35">
      <c r="A5356" t="s">
        <v>17</v>
      </c>
      <c r="B5356" t="s">
        <v>164</v>
      </c>
      <c r="C5356" t="s">
        <v>28</v>
      </c>
      <c r="D5356">
        <v>2014</v>
      </c>
      <c r="E5356" t="s">
        <v>29</v>
      </c>
      <c r="F5356" t="s">
        <v>21</v>
      </c>
      <c r="G5356" t="s">
        <v>30</v>
      </c>
      <c r="H5356" t="s">
        <v>16</v>
      </c>
      <c r="I5356">
        <v>0.15127959099999999</v>
      </c>
      <c r="J5356">
        <v>7</v>
      </c>
      <c r="K5356">
        <v>107.02800000000001</v>
      </c>
      <c r="L5356">
        <v>3</v>
      </c>
    </row>
    <row r="5357" spans="1:12" x14ac:dyDescent="0.35">
      <c r="A5357" t="s">
        <v>17</v>
      </c>
      <c r="B5357" t="s">
        <v>1456</v>
      </c>
      <c r="C5357" t="s">
        <v>67</v>
      </c>
      <c r="D5357">
        <v>2014</v>
      </c>
      <c r="E5357" t="s">
        <v>29</v>
      </c>
      <c r="F5357" t="s">
        <v>21</v>
      </c>
      <c r="G5357" t="s">
        <v>30</v>
      </c>
      <c r="H5357" t="s">
        <v>16</v>
      </c>
      <c r="I5357">
        <v>2.5458715999999999E-2</v>
      </c>
      <c r="J5357">
        <v>5.44</v>
      </c>
      <c r="K5357">
        <v>241.25380000000001</v>
      </c>
      <c r="L5357">
        <v>3</v>
      </c>
    </row>
    <row r="5358" spans="1:12" x14ac:dyDescent="0.35">
      <c r="A5358" t="s">
        <v>17</v>
      </c>
      <c r="B5358" t="s">
        <v>1184</v>
      </c>
      <c r="C5358" t="s">
        <v>12</v>
      </c>
      <c r="D5358">
        <v>2014</v>
      </c>
      <c r="E5358" t="s">
        <v>29</v>
      </c>
      <c r="F5358" t="s">
        <v>21</v>
      </c>
      <c r="G5358" t="s">
        <v>30</v>
      </c>
      <c r="H5358" t="s">
        <v>16</v>
      </c>
      <c r="I5358">
        <v>3.8653607999999999E-2</v>
      </c>
      <c r="J5358">
        <v>10</v>
      </c>
      <c r="K5358">
        <v>245.4144</v>
      </c>
      <c r="L5358">
        <v>3</v>
      </c>
    </row>
    <row r="5359" spans="1:12" x14ac:dyDescent="0.35">
      <c r="A5359" t="s">
        <v>17</v>
      </c>
      <c r="B5359" t="s">
        <v>1394</v>
      </c>
      <c r="C5359" t="s">
        <v>42</v>
      </c>
      <c r="D5359">
        <v>2014</v>
      </c>
      <c r="E5359" t="s">
        <v>29</v>
      </c>
      <c r="F5359" t="s">
        <v>21</v>
      </c>
      <c r="G5359" t="s">
        <v>30</v>
      </c>
      <c r="H5359" t="s">
        <v>16</v>
      </c>
      <c r="I5359">
        <v>5.1804278000000002E-2</v>
      </c>
      <c r="J5359">
        <v>9.1300000000000008</v>
      </c>
      <c r="K5359">
        <v>150.20240000000001</v>
      </c>
      <c r="L5359">
        <v>3</v>
      </c>
    </row>
    <row r="5360" spans="1:12" x14ac:dyDescent="0.35">
      <c r="A5360" t="s">
        <v>17</v>
      </c>
      <c r="B5360" t="s">
        <v>1588</v>
      </c>
      <c r="C5360" t="s">
        <v>42</v>
      </c>
      <c r="D5360">
        <v>2014</v>
      </c>
      <c r="E5360" t="s">
        <v>29</v>
      </c>
      <c r="F5360" t="s">
        <v>21</v>
      </c>
      <c r="G5360" t="s">
        <v>30</v>
      </c>
      <c r="H5360" t="s">
        <v>16</v>
      </c>
      <c r="I5360">
        <v>2.6963909000000001E-2</v>
      </c>
      <c r="J5360">
        <v>19</v>
      </c>
      <c r="K5360">
        <v>129.83359999999999</v>
      </c>
      <c r="L5360">
        <v>3</v>
      </c>
    </row>
    <row r="5361" spans="1:12" x14ac:dyDescent="0.35">
      <c r="A5361" t="s">
        <v>17</v>
      </c>
      <c r="B5361" t="s">
        <v>850</v>
      </c>
      <c r="C5361" t="s">
        <v>42</v>
      </c>
      <c r="D5361">
        <v>2014</v>
      </c>
      <c r="E5361" t="s">
        <v>29</v>
      </c>
      <c r="F5361" t="s">
        <v>21</v>
      </c>
      <c r="G5361" t="s">
        <v>30</v>
      </c>
      <c r="H5361" t="s">
        <v>16</v>
      </c>
      <c r="I5361">
        <v>0</v>
      </c>
      <c r="J5361">
        <v>20.2</v>
      </c>
      <c r="K5361">
        <v>187.18979999999999</v>
      </c>
      <c r="L5361">
        <v>3</v>
      </c>
    </row>
    <row r="5362" spans="1:12" x14ac:dyDescent="0.35">
      <c r="A5362" t="s">
        <v>17</v>
      </c>
      <c r="B5362" t="s">
        <v>1589</v>
      </c>
      <c r="C5362" t="s">
        <v>48</v>
      </c>
      <c r="D5362">
        <v>2014</v>
      </c>
      <c r="E5362" t="s">
        <v>29</v>
      </c>
      <c r="F5362" t="s">
        <v>21</v>
      </c>
      <c r="G5362" t="s">
        <v>30</v>
      </c>
      <c r="H5362" t="s">
        <v>16</v>
      </c>
      <c r="I5362">
        <v>7.1369947000000003E-2</v>
      </c>
      <c r="J5362">
        <v>8.8000000000000007</v>
      </c>
      <c r="K5362">
        <v>209.16120000000001</v>
      </c>
      <c r="L5362">
        <v>3</v>
      </c>
    </row>
    <row r="5363" spans="1:12" x14ac:dyDescent="0.35">
      <c r="A5363" t="s">
        <v>17</v>
      </c>
      <c r="B5363" t="s">
        <v>476</v>
      </c>
      <c r="C5363" t="s">
        <v>48</v>
      </c>
      <c r="D5363">
        <v>2014</v>
      </c>
      <c r="E5363" t="s">
        <v>29</v>
      </c>
      <c r="F5363" t="s">
        <v>21</v>
      </c>
      <c r="G5363" t="s">
        <v>30</v>
      </c>
      <c r="H5363" t="s">
        <v>16</v>
      </c>
      <c r="I5363">
        <v>4.3727261000000003E-2</v>
      </c>
      <c r="J5363">
        <v>13.15</v>
      </c>
      <c r="K5363">
        <v>182.595</v>
      </c>
      <c r="L5363">
        <v>3</v>
      </c>
    </row>
    <row r="5364" spans="1:12" x14ac:dyDescent="0.35">
      <c r="A5364" t="s">
        <v>10</v>
      </c>
      <c r="B5364" t="s">
        <v>677</v>
      </c>
      <c r="C5364" t="s">
        <v>28</v>
      </c>
      <c r="D5364">
        <v>2014</v>
      </c>
      <c r="E5364" t="s">
        <v>29</v>
      </c>
      <c r="F5364" t="s">
        <v>21</v>
      </c>
      <c r="G5364" t="s">
        <v>30</v>
      </c>
      <c r="H5364" t="s">
        <v>16</v>
      </c>
      <c r="I5364">
        <v>5.0028809E-2</v>
      </c>
      <c r="J5364">
        <v>10.3</v>
      </c>
      <c r="K5364">
        <v>80.010199999999998</v>
      </c>
      <c r="L5364">
        <v>3</v>
      </c>
    </row>
    <row r="5365" spans="1:12" x14ac:dyDescent="0.35">
      <c r="A5365" t="s">
        <v>10</v>
      </c>
      <c r="B5365" t="s">
        <v>128</v>
      </c>
      <c r="C5365" t="s">
        <v>24</v>
      </c>
      <c r="D5365">
        <v>2014</v>
      </c>
      <c r="E5365" t="s">
        <v>29</v>
      </c>
      <c r="F5365" t="s">
        <v>21</v>
      </c>
      <c r="G5365" t="s">
        <v>30</v>
      </c>
      <c r="H5365" t="s">
        <v>16</v>
      </c>
      <c r="I5365">
        <v>9.9188598000000003E-2</v>
      </c>
      <c r="J5365">
        <v>16</v>
      </c>
      <c r="K5365">
        <v>88.985600000000005</v>
      </c>
      <c r="L5365">
        <v>3</v>
      </c>
    </row>
    <row r="5366" spans="1:12" x14ac:dyDescent="0.35">
      <c r="A5366" t="s">
        <v>10</v>
      </c>
      <c r="B5366" t="s">
        <v>713</v>
      </c>
      <c r="C5366" t="s">
        <v>48</v>
      </c>
      <c r="D5366">
        <v>2014</v>
      </c>
      <c r="E5366" t="s">
        <v>29</v>
      </c>
      <c r="F5366" t="s">
        <v>21</v>
      </c>
      <c r="G5366" t="s">
        <v>30</v>
      </c>
      <c r="H5366" t="s">
        <v>16</v>
      </c>
      <c r="I5366">
        <v>0.14451111899999999</v>
      </c>
      <c r="J5366">
        <v>7.21</v>
      </c>
      <c r="K5366">
        <v>100.53319999999999</v>
      </c>
      <c r="L5366">
        <v>3</v>
      </c>
    </row>
    <row r="5367" spans="1:12" x14ac:dyDescent="0.35">
      <c r="A5367" t="s">
        <v>10</v>
      </c>
      <c r="B5367" t="s">
        <v>887</v>
      </c>
      <c r="C5367" t="s">
        <v>48</v>
      </c>
      <c r="D5367">
        <v>2014</v>
      </c>
      <c r="E5367" t="s">
        <v>29</v>
      </c>
      <c r="F5367" t="s">
        <v>21</v>
      </c>
      <c r="G5367" t="s">
        <v>30</v>
      </c>
      <c r="H5367" t="s">
        <v>16</v>
      </c>
      <c r="I5367">
        <v>3.7539164E-2</v>
      </c>
      <c r="J5367">
        <v>11.5</v>
      </c>
      <c r="K5367">
        <v>106.9254</v>
      </c>
      <c r="L5367">
        <v>3</v>
      </c>
    </row>
    <row r="5368" spans="1:12" x14ac:dyDescent="0.35">
      <c r="A5368" t="s">
        <v>10</v>
      </c>
      <c r="B5368" t="s">
        <v>1519</v>
      </c>
      <c r="C5368" t="s">
        <v>48</v>
      </c>
      <c r="D5368">
        <v>2014</v>
      </c>
      <c r="E5368" t="s">
        <v>29</v>
      </c>
      <c r="F5368" t="s">
        <v>21</v>
      </c>
      <c r="G5368" t="s">
        <v>30</v>
      </c>
      <c r="H5368" t="s">
        <v>16</v>
      </c>
      <c r="I5368">
        <v>0</v>
      </c>
      <c r="J5368">
        <v>17.25</v>
      </c>
      <c r="K5368">
        <v>95.206800000000001</v>
      </c>
      <c r="L5368">
        <v>3</v>
      </c>
    </row>
    <row r="5369" spans="1:12" x14ac:dyDescent="0.35">
      <c r="A5369" t="s">
        <v>17</v>
      </c>
      <c r="B5369" t="s">
        <v>908</v>
      </c>
      <c r="C5369" t="s">
        <v>24</v>
      </c>
      <c r="D5369">
        <v>2022</v>
      </c>
      <c r="E5369" t="s">
        <v>20</v>
      </c>
      <c r="F5369" t="s">
        <v>21</v>
      </c>
      <c r="G5369" t="s">
        <v>15</v>
      </c>
      <c r="H5369" t="s">
        <v>22</v>
      </c>
      <c r="I5369">
        <v>0.143712172</v>
      </c>
      <c r="J5369">
        <v>8.9049999999999994</v>
      </c>
      <c r="K5369">
        <v>60.287799999999997</v>
      </c>
      <c r="L5369">
        <v>3</v>
      </c>
    </row>
    <row r="5370" spans="1:12" x14ac:dyDescent="0.35">
      <c r="A5370" t="s">
        <v>17</v>
      </c>
      <c r="B5370" t="s">
        <v>1113</v>
      </c>
      <c r="C5370" t="s">
        <v>19</v>
      </c>
      <c r="D5370">
        <v>2022</v>
      </c>
      <c r="E5370" t="s">
        <v>20</v>
      </c>
      <c r="F5370" t="s">
        <v>21</v>
      </c>
      <c r="G5370" t="s">
        <v>15</v>
      </c>
      <c r="H5370" t="s">
        <v>22</v>
      </c>
      <c r="I5370">
        <v>9.7457482999999998E-2</v>
      </c>
      <c r="J5370">
        <v>15.2</v>
      </c>
      <c r="K5370">
        <v>114.4492</v>
      </c>
      <c r="L5370">
        <v>3</v>
      </c>
    </row>
    <row r="5371" spans="1:12" x14ac:dyDescent="0.35">
      <c r="A5371" t="s">
        <v>17</v>
      </c>
      <c r="B5371" t="s">
        <v>1532</v>
      </c>
      <c r="C5371" t="s">
        <v>159</v>
      </c>
      <c r="D5371">
        <v>2022</v>
      </c>
      <c r="E5371" t="s">
        <v>20</v>
      </c>
      <c r="F5371" t="s">
        <v>21</v>
      </c>
      <c r="G5371" t="s">
        <v>15</v>
      </c>
      <c r="H5371" t="s">
        <v>22</v>
      </c>
      <c r="I5371">
        <v>7.1534226000000006E-2</v>
      </c>
      <c r="J5371">
        <v>12.5</v>
      </c>
      <c r="K5371">
        <v>124.902</v>
      </c>
      <c r="L5371">
        <v>3</v>
      </c>
    </row>
    <row r="5372" spans="1:12" x14ac:dyDescent="0.35">
      <c r="A5372" t="s">
        <v>17</v>
      </c>
      <c r="B5372" t="s">
        <v>1259</v>
      </c>
      <c r="C5372" t="s">
        <v>57</v>
      </c>
      <c r="D5372">
        <v>2022</v>
      </c>
      <c r="E5372" t="s">
        <v>20</v>
      </c>
      <c r="F5372" t="s">
        <v>21</v>
      </c>
      <c r="G5372" t="s">
        <v>15</v>
      </c>
      <c r="H5372" t="s">
        <v>22</v>
      </c>
      <c r="I5372">
        <v>2.0782036E-2</v>
      </c>
      <c r="J5372">
        <v>12.5</v>
      </c>
      <c r="K5372">
        <v>198.3742</v>
      </c>
      <c r="L5372">
        <v>3</v>
      </c>
    </row>
    <row r="5373" spans="1:12" x14ac:dyDescent="0.35">
      <c r="A5373" t="s">
        <v>17</v>
      </c>
      <c r="B5373" t="s">
        <v>36</v>
      </c>
      <c r="C5373" t="s">
        <v>24</v>
      </c>
      <c r="D5373">
        <v>2022</v>
      </c>
      <c r="E5373" t="s">
        <v>20</v>
      </c>
      <c r="F5373" t="s">
        <v>21</v>
      </c>
      <c r="G5373" t="s">
        <v>15</v>
      </c>
      <c r="H5373" t="s">
        <v>22</v>
      </c>
      <c r="I5373">
        <v>5.4968159999999999E-3</v>
      </c>
      <c r="J5373">
        <v>8.89</v>
      </c>
      <c r="K5373">
        <v>102.80159999999999</v>
      </c>
      <c r="L5373">
        <v>3</v>
      </c>
    </row>
    <row r="5374" spans="1:12" x14ac:dyDescent="0.35">
      <c r="A5374" t="s">
        <v>17</v>
      </c>
      <c r="B5374" t="s">
        <v>102</v>
      </c>
      <c r="C5374" t="s">
        <v>24</v>
      </c>
      <c r="D5374">
        <v>2022</v>
      </c>
      <c r="E5374" t="s">
        <v>20</v>
      </c>
      <c r="F5374" t="s">
        <v>21</v>
      </c>
      <c r="G5374" t="s">
        <v>15</v>
      </c>
      <c r="H5374" t="s">
        <v>22</v>
      </c>
      <c r="I5374">
        <v>1.6679143E-2</v>
      </c>
      <c r="J5374">
        <v>19.350000000000001</v>
      </c>
      <c r="K5374">
        <v>119.3098</v>
      </c>
      <c r="L5374">
        <v>3</v>
      </c>
    </row>
    <row r="5375" spans="1:12" x14ac:dyDescent="0.35">
      <c r="A5375" t="s">
        <v>17</v>
      </c>
      <c r="B5375" t="s">
        <v>1288</v>
      </c>
      <c r="C5375" t="s">
        <v>61</v>
      </c>
      <c r="D5375">
        <v>2022</v>
      </c>
      <c r="E5375" t="s">
        <v>20</v>
      </c>
      <c r="F5375" t="s">
        <v>21</v>
      </c>
      <c r="G5375" t="s">
        <v>15</v>
      </c>
      <c r="H5375" t="s">
        <v>22</v>
      </c>
      <c r="I5375">
        <v>0.123151947</v>
      </c>
      <c r="J5375">
        <v>4.6100000000000003</v>
      </c>
      <c r="K5375">
        <v>175.23102</v>
      </c>
      <c r="L5375">
        <v>3</v>
      </c>
    </row>
    <row r="5376" spans="1:12" x14ac:dyDescent="0.35">
      <c r="A5376" t="s">
        <v>17</v>
      </c>
      <c r="B5376" t="s">
        <v>1192</v>
      </c>
      <c r="C5376" t="s">
        <v>61</v>
      </c>
      <c r="D5376">
        <v>2022</v>
      </c>
      <c r="E5376" t="s">
        <v>20</v>
      </c>
      <c r="F5376" t="s">
        <v>21</v>
      </c>
      <c r="G5376" t="s">
        <v>15</v>
      </c>
      <c r="H5376" t="s">
        <v>22</v>
      </c>
      <c r="I5376">
        <v>7.5757176999999995E-2</v>
      </c>
      <c r="J5376">
        <v>8.8949999999999996</v>
      </c>
      <c r="K5376">
        <v>233.86160000000001</v>
      </c>
      <c r="L5376">
        <v>3</v>
      </c>
    </row>
    <row r="5377" spans="1:12" x14ac:dyDescent="0.35">
      <c r="A5377" t="s">
        <v>17</v>
      </c>
      <c r="B5377" t="s">
        <v>949</v>
      </c>
      <c r="C5377" t="s">
        <v>19</v>
      </c>
      <c r="D5377">
        <v>2022</v>
      </c>
      <c r="E5377" t="s">
        <v>20</v>
      </c>
      <c r="F5377" t="s">
        <v>21</v>
      </c>
      <c r="G5377" t="s">
        <v>15</v>
      </c>
      <c r="H5377" t="s">
        <v>22</v>
      </c>
      <c r="I5377">
        <v>3.2387589000000001E-2</v>
      </c>
      <c r="J5377">
        <v>11.15</v>
      </c>
      <c r="K5377">
        <v>164.3526</v>
      </c>
      <c r="L5377">
        <v>3</v>
      </c>
    </row>
    <row r="5378" spans="1:12" x14ac:dyDescent="0.35">
      <c r="A5378" t="s">
        <v>17</v>
      </c>
      <c r="B5378" t="s">
        <v>1068</v>
      </c>
      <c r="C5378" t="s">
        <v>19</v>
      </c>
      <c r="D5378">
        <v>2022</v>
      </c>
      <c r="E5378" t="s">
        <v>20</v>
      </c>
      <c r="F5378" t="s">
        <v>21</v>
      </c>
      <c r="G5378" t="s">
        <v>15</v>
      </c>
      <c r="H5378" t="s">
        <v>22</v>
      </c>
      <c r="I5378">
        <v>1.7714095999999999E-2</v>
      </c>
      <c r="J5378">
        <v>11.5</v>
      </c>
      <c r="K5378">
        <v>132.10226</v>
      </c>
      <c r="L5378">
        <v>3</v>
      </c>
    </row>
    <row r="5379" spans="1:12" x14ac:dyDescent="0.35">
      <c r="A5379" t="s">
        <v>17</v>
      </c>
      <c r="B5379" t="s">
        <v>707</v>
      </c>
      <c r="C5379" t="s">
        <v>19</v>
      </c>
      <c r="D5379">
        <v>2022</v>
      </c>
      <c r="E5379" t="s">
        <v>20</v>
      </c>
      <c r="F5379" t="s">
        <v>21</v>
      </c>
      <c r="G5379" t="s">
        <v>15</v>
      </c>
      <c r="H5379" t="s">
        <v>22</v>
      </c>
      <c r="I5379">
        <v>0</v>
      </c>
      <c r="J5379">
        <v>19.850000000000001</v>
      </c>
      <c r="K5379">
        <v>126.1074</v>
      </c>
      <c r="L5379">
        <v>3</v>
      </c>
    </row>
    <row r="5380" spans="1:12" x14ac:dyDescent="0.35">
      <c r="A5380" t="s">
        <v>17</v>
      </c>
      <c r="B5380" t="s">
        <v>1114</v>
      </c>
      <c r="C5380" t="s">
        <v>42</v>
      </c>
      <c r="D5380">
        <v>2022</v>
      </c>
      <c r="E5380" t="s">
        <v>20</v>
      </c>
      <c r="F5380" t="s">
        <v>21</v>
      </c>
      <c r="G5380" t="s">
        <v>15</v>
      </c>
      <c r="H5380" t="s">
        <v>22</v>
      </c>
      <c r="I5380">
        <v>3.1866022000000001E-2</v>
      </c>
      <c r="J5380">
        <v>7.9349999999999996</v>
      </c>
      <c r="K5380">
        <v>261.291</v>
      </c>
      <c r="L5380">
        <v>3</v>
      </c>
    </row>
    <row r="5381" spans="1:12" x14ac:dyDescent="0.35">
      <c r="A5381" t="s">
        <v>17</v>
      </c>
      <c r="B5381" t="s">
        <v>896</v>
      </c>
      <c r="C5381" t="s">
        <v>42</v>
      </c>
      <c r="D5381">
        <v>2022</v>
      </c>
      <c r="E5381" t="s">
        <v>20</v>
      </c>
      <c r="F5381" t="s">
        <v>21</v>
      </c>
      <c r="G5381" t="s">
        <v>15</v>
      </c>
      <c r="H5381" t="s">
        <v>22</v>
      </c>
      <c r="I5381">
        <v>0.16806490900000001</v>
      </c>
      <c r="J5381">
        <v>17.350000000000001</v>
      </c>
      <c r="K5381">
        <v>176.27119999999999</v>
      </c>
      <c r="L5381">
        <v>3</v>
      </c>
    </row>
    <row r="5382" spans="1:12" x14ac:dyDescent="0.35">
      <c r="A5382" t="s">
        <v>17</v>
      </c>
      <c r="B5382" t="s">
        <v>1224</v>
      </c>
      <c r="C5382" t="s">
        <v>48</v>
      </c>
      <c r="D5382">
        <v>2022</v>
      </c>
      <c r="E5382" t="s">
        <v>20</v>
      </c>
      <c r="F5382" t="s">
        <v>21</v>
      </c>
      <c r="G5382" t="s">
        <v>15</v>
      </c>
      <c r="H5382" t="s">
        <v>22</v>
      </c>
      <c r="I5382">
        <v>0</v>
      </c>
      <c r="J5382">
        <v>12.3</v>
      </c>
      <c r="K5382">
        <v>116.4834</v>
      </c>
      <c r="L5382">
        <v>3</v>
      </c>
    </row>
    <row r="5383" spans="1:12" x14ac:dyDescent="0.35">
      <c r="A5383" t="s">
        <v>17</v>
      </c>
      <c r="B5383" t="s">
        <v>1354</v>
      </c>
      <c r="C5383" t="s">
        <v>48</v>
      </c>
      <c r="D5383">
        <v>2022</v>
      </c>
      <c r="E5383" t="s">
        <v>20</v>
      </c>
      <c r="F5383" t="s">
        <v>21</v>
      </c>
      <c r="G5383" t="s">
        <v>15</v>
      </c>
      <c r="H5383" t="s">
        <v>22</v>
      </c>
      <c r="I5383">
        <v>5.4455125E-2</v>
      </c>
      <c r="J5383">
        <v>18.25</v>
      </c>
      <c r="K5383">
        <v>142.0154</v>
      </c>
      <c r="L5383">
        <v>3</v>
      </c>
    </row>
    <row r="5384" spans="1:12" x14ac:dyDescent="0.35">
      <c r="A5384" t="s">
        <v>10</v>
      </c>
      <c r="B5384" t="s">
        <v>1398</v>
      </c>
      <c r="C5384" t="s">
        <v>95</v>
      </c>
      <c r="D5384">
        <v>2022</v>
      </c>
      <c r="E5384" t="s">
        <v>20</v>
      </c>
      <c r="F5384" t="s">
        <v>21</v>
      </c>
      <c r="G5384" t="s">
        <v>15</v>
      </c>
      <c r="H5384" t="s">
        <v>22</v>
      </c>
      <c r="I5384">
        <v>3.4551415000000002E-2</v>
      </c>
      <c r="J5384">
        <v>14.3</v>
      </c>
      <c r="K5384">
        <v>98.172600000000003</v>
      </c>
      <c r="L5384">
        <v>3</v>
      </c>
    </row>
    <row r="5385" spans="1:12" x14ac:dyDescent="0.35">
      <c r="A5385" t="s">
        <v>10</v>
      </c>
      <c r="B5385" t="s">
        <v>725</v>
      </c>
      <c r="C5385" t="s">
        <v>28</v>
      </c>
      <c r="D5385">
        <v>2022</v>
      </c>
      <c r="E5385" t="s">
        <v>20</v>
      </c>
      <c r="F5385" t="s">
        <v>21</v>
      </c>
      <c r="G5385" t="s">
        <v>15</v>
      </c>
      <c r="H5385" t="s">
        <v>22</v>
      </c>
      <c r="I5385">
        <v>4.6824729000000002E-2</v>
      </c>
      <c r="J5385">
        <v>6.8250000000000002</v>
      </c>
      <c r="K5385">
        <v>155.20179999999999</v>
      </c>
      <c r="L5385">
        <v>3</v>
      </c>
    </row>
    <row r="5386" spans="1:12" x14ac:dyDescent="0.35">
      <c r="A5386" t="s">
        <v>10</v>
      </c>
      <c r="B5386" t="s">
        <v>597</v>
      </c>
      <c r="C5386" t="s">
        <v>67</v>
      </c>
      <c r="D5386">
        <v>2022</v>
      </c>
      <c r="E5386" t="s">
        <v>20</v>
      </c>
      <c r="F5386" t="s">
        <v>21</v>
      </c>
      <c r="G5386" t="s">
        <v>15</v>
      </c>
      <c r="H5386" t="s">
        <v>22</v>
      </c>
      <c r="I5386">
        <v>4.8403392000000003E-2</v>
      </c>
      <c r="J5386">
        <v>10.5</v>
      </c>
      <c r="K5386">
        <v>48.2376</v>
      </c>
      <c r="L5386">
        <v>3</v>
      </c>
    </row>
    <row r="5387" spans="1:12" x14ac:dyDescent="0.35">
      <c r="A5387" t="s">
        <v>10</v>
      </c>
      <c r="B5387" t="s">
        <v>1494</v>
      </c>
      <c r="C5387" t="s">
        <v>24</v>
      </c>
      <c r="D5387">
        <v>2022</v>
      </c>
      <c r="E5387" t="s">
        <v>20</v>
      </c>
      <c r="F5387" t="s">
        <v>21</v>
      </c>
      <c r="G5387" t="s">
        <v>15</v>
      </c>
      <c r="H5387" t="s">
        <v>22</v>
      </c>
      <c r="I5387">
        <v>7.0979697999999994E-2</v>
      </c>
      <c r="J5387">
        <v>18.7</v>
      </c>
      <c r="K5387">
        <v>229.501</v>
      </c>
      <c r="L5387">
        <v>3</v>
      </c>
    </row>
    <row r="5388" spans="1:12" x14ac:dyDescent="0.35">
      <c r="A5388" t="s">
        <v>10</v>
      </c>
      <c r="B5388" t="s">
        <v>1158</v>
      </c>
      <c r="C5388" t="s">
        <v>12</v>
      </c>
      <c r="D5388">
        <v>2022</v>
      </c>
      <c r="E5388" t="s">
        <v>20</v>
      </c>
      <c r="F5388" t="s">
        <v>21</v>
      </c>
      <c r="G5388" t="s">
        <v>15</v>
      </c>
      <c r="H5388" t="s">
        <v>22</v>
      </c>
      <c r="I5388">
        <v>4.1726942000000003E-2</v>
      </c>
      <c r="J5388">
        <v>12.6</v>
      </c>
      <c r="K5388">
        <v>122.0072</v>
      </c>
      <c r="L5388">
        <v>3</v>
      </c>
    </row>
    <row r="5389" spans="1:12" x14ac:dyDescent="0.35">
      <c r="A5389" t="s">
        <v>10</v>
      </c>
      <c r="B5389" t="s">
        <v>1295</v>
      </c>
      <c r="C5389" t="s">
        <v>12</v>
      </c>
      <c r="D5389">
        <v>2022</v>
      </c>
      <c r="E5389" t="s">
        <v>20</v>
      </c>
      <c r="F5389" t="s">
        <v>21</v>
      </c>
      <c r="G5389" t="s">
        <v>15</v>
      </c>
      <c r="H5389" t="s">
        <v>22</v>
      </c>
      <c r="I5389">
        <v>0.15667961699999999</v>
      </c>
      <c r="J5389">
        <v>12.65</v>
      </c>
      <c r="K5389">
        <v>238.85380000000001</v>
      </c>
      <c r="L5389">
        <v>3</v>
      </c>
    </row>
    <row r="5390" spans="1:12" x14ac:dyDescent="0.35">
      <c r="A5390" t="s">
        <v>10</v>
      </c>
      <c r="B5390" t="s">
        <v>873</v>
      </c>
      <c r="C5390" t="s">
        <v>12</v>
      </c>
      <c r="D5390">
        <v>2022</v>
      </c>
      <c r="E5390" t="s">
        <v>20</v>
      </c>
      <c r="F5390" t="s">
        <v>21</v>
      </c>
      <c r="G5390" t="s">
        <v>15</v>
      </c>
      <c r="H5390" t="s">
        <v>22</v>
      </c>
      <c r="I5390">
        <v>4.1098733999999998E-2</v>
      </c>
      <c r="J5390">
        <v>17.7</v>
      </c>
      <c r="K5390">
        <v>80.927599999999998</v>
      </c>
      <c r="L5390">
        <v>3</v>
      </c>
    </row>
    <row r="5391" spans="1:12" x14ac:dyDescent="0.35">
      <c r="A5391" t="s">
        <v>10</v>
      </c>
      <c r="B5391" t="s">
        <v>809</v>
      </c>
      <c r="C5391" t="s">
        <v>54</v>
      </c>
      <c r="D5391">
        <v>2022</v>
      </c>
      <c r="E5391" t="s">
        <v>20</v>
      </c>
      <c r="F5391" t="s">
        <v>21</v>
      </c>
      <c r="G5391" t="s">
        <v>15</v>
      </c>
      <c r="H5391" t="s">
        <v>22</v>
      </c>
      <c r="I5391">
        <v>9.5045476000000004E-2</v>
      </c>
      <c r="J5391">
        <v>6.1550000000000002</v>
      </c>
      <c r="K5391">
        <v>213.45599999999999</v>
      </c>
      <c r="L5391">
        <v>3</v>
      </c>
    </row>
    <row r="5392" spans="1:12" x14ac:dyDescent="0.35">
      <c r="A5392" t="s">
        <v>10</v>
      </c>
      <c r="B5392" t="s">
        <v>1098</v>
      </c>
      <c r="C5392" t="s">
        <v>48</v>
      </c>
      <c r="D5392">
        <v>2022</v>
      </c>
      <c r="E5392" t="s">
        <v>20</v>
      </c>
      <c r="F5392" t="s">
        <v>21</v>
      </c>
      <c r="G5392" t="s">
        <v>15</v>
      </c>
      <c r="H5392" t="s">
        <v>22</v>
      </c>
      <c r="I5392">
        <v>2.5845699999999999E-2</v>
      </c>
      <c r="J5392">
        <v>7.42</v>
      </c>
      <c r="K5392">
        <v>184.9872</v>
      </c>
      <c r="L5392">
        <v>3</v>
      </c>
    </row>
    <row r="5393" spans="1:12" x14ac:dyDescent="0.35">
      <c r="A5393" t="s">
        <v>35</v>
      </c>
      <c r="B5393" t="s">
        <v>859</v>
      </c>
      <c r="C5393" t="s">
        <v>19</v>
      </c>
      <c r="D5393">
        <v>2022</v>
      </c>
      <c r="E5393" t="s">
        <v>20</v>
      </c>
      <c r="F5393" t="s">
        <v>21</v>
      </c>
      <c r="G5393" t="s">
        <v>15</v>
      </c>
      <c r="H5393" t="s">
        <v>22</v>
      </c>
      <c r="I5393">
        <v>0.144006886</v>
      </c>
      <c r="J5393">
        <v>8.6449999999999996</v>
      </c>
      <c r="K5393">
        <v>94.741</v>
      </c>
      <c r="L5393">
        <v>3</v>
      </c>
    </row>
    <row r="5394" spans="1:12" x14ac:dyDescent="0.35">
      <c r="A5394" t="s">
        <v>17</v>
      </c>
      <c r="B5394" t="s">
        <v>106</v>
      </c>
      <c r="C5394" t="s">
        <v>61</v>
      </c>
      <c r="D5394">
        <v>2018</v>
      </c>
      <c r="E5394" t="s">
        <v>45</v>
      </c>
      <c r="F5394" t="s">
        <v>21</v>
      </c>
      <c r="G5394" t="s">
        <v>15</v>
      </c>
      <c r="H5394" t="s">
        <v>46</v>
      </c>
      <c r="I5394">
        <v>3.5746979999999999E-3</v>
      </c>
      <c r="K5394">
        <v>154.69980000000001</v>
      </c>
      <c r="L5394">
        <v>3</v>
      </c>
    </row>
    <row r="5395" spans="1:12" x14ac:dyDescent="0.35">
      <c r="A5395" t="s">
        <v>17</v>
      </c>
      <c r="B5395" t="s">
        <v>1551</v>
      </c>
      <c r="C5395" t="s">
        <v>95</v>
      </c>
      <c r="D5395">
        <v>2018</v>
      </c>
      <c r="E5395" t="s">
        <v>45</v>
      </c>
      <c r="F5395" t="s">
        <v>21</v>
      </c>
      <c r="G5395" t="s">
        <v>15</v>
      </c>
      <c r="H5395" t="s">
        <v>46</v>
      </c>
      <c r="I5395">
        <v>3.1251369000000001E-2</v>
      </c>
      <c r="K5395">
        <v>93.346199999999996</v>
      </c>
      <c r="L5395">
        <v>3</v>
      </c>
    </row>
    <row r="5396" spans="1:12" x14ac:dyDescent="0.35">
      <c r="A5396" t="s">
        <v>17</v>
      </c>
      <c r="B5396" t="s">
        <v>1259</v>
      </c>
      <c r="C5396" t="s">
        <v>57</v>
      </c>
      <c r="D5396">
        <v>2018</v>
      </c>
      <c r="E5396" t="s">
        <v>45</v>
      </c>
      <c r="F5396" t="s">
        <v>21</v>
      </c>
      <c r="G5396" t="s">
        <v>15</v>
      </c>
      <c r="H5396" t="s">
        <v>46</v>
      </c>
      <c r="I5396">
        <v>2.0597493000000001E-2</v>
      </c>
      <c r="K5396">
        <v>200.07419999999999</v>
      </c>
      <c r="L5396">
        <v>3</v>
      </c>
    </row>
    <row r="5397" spans="1:12" x14ac:dyDescent="0.35">
      <c r="A5397" t="s">
        <v>17</v>
      </c>
      <c r="B5397" t="s">
        <v>1302</v>
      </c>
      <c r="C5397" t="s">
        <v>28</v>
      </c>
      <c r="D5397">
        <v>2018</v>
      </c>
      <c r="E5397" t="s">
        <v>45</v>
      </c>
      <c r="F5397" t="s">
        <v>21</v>
      </c>
      <c r="G5397" t="s">
        <v>15</v>
      </c>
      <c r="H5397" t="s">
        <v>46</v>
      </c>
      <c r="I5397">
        <v>0.14095631</v>
      </c>
      <c r="K5397">
        <v>167.7132</v>
      </c>
      <c r="L5397">
        <v>3</v>
      </c>
    </row>
    <row r="5398" spans="1:12" x14ac:dyDescent="0.35">
      <c r="A5398" t="s">
        <v>17</v>
      </c>
      <c r="B5398" t="s">
        <v>853</v>
      </c>
      <c r="C5398" t="s">
        <v>67</v>
      </c>
      <c r="D5398">
        <v>2018</v>
      </c>
      <c r="E5398" t="s">
        <v>45</v>
      </c>
      <c r="F5398" t="s">
        <v>21</v>
      </c>
      <c r="G5398" t="s">
        <v>15</v>
      </c>
      <c r="H5398" t="s">
        <v>46</v>
      </c>
      <c r="I5398">
        <v>7.9622730000000006E-3</v>
      </c>
      <c r="K5398">
        <v>174.04220000000001</v>
      </c>
      <c r="L5398">
        <v>3</v>
      </c>
    </row>
    <row r="5399" spans="1:12" x14ac:dyDescent="0.35">
      <c r="A5399" t="s">
        <v>17</v>
      </c>
      <c r="B5399" t="s">
        <v>689</v>
      </c>
      <c r="C5399" t="s">
        <v>12</v>
      </c>
      <c r="D5399">
        <v>2018</v>
      </c>
      <c r="E5399" t="s">
        <v>45</v>
      </c>
      <c r="F5399" t="s">
        <v>21</v>
      </c>
      <c r="G5399" t="s">
        <v>15</v>
      </c>
      <c r="H5399" t="s">
        <v>46</v>
      </c>
      <c r="I5399">
        <v>1.6876708000000001E-2</v>
      </c>
      <c r="K5399">
        <v>210.05860000000001</v>
      </c>
      <c r="L5399">
        <v>3</v>
      </c>
    </row>
    <row r="5400" spans="1:12" x14ac:dyDescent="0.35">
      <c r="A5400" t="s">
        <v>17</v>
      </c>
      <c r="B5400" t="s">
        <v>1579</v>
      </c>
      <c r="C5400" t="s">
        <v>12</v>
      </c>
      <c r="D5400">
        <v>2018</v>
      </c>
      <c r="E5400" t="s">
        <v>45</v>
      </c>
      <c r="F5400" t="s">
        <v>21</v>
      </c>
      <c r="G5400" t="s">
        <v>15</v>
      </c>
      <c r="H5400" t="s">
        <v>46</v>
      </c>
      <c r="I5400">
        <v>5.4806734000000003E-2</v>
      </c>
      <c r="K5400">
        <v>145.14439999999999</v>
      </c>
      <c r="L5400">
        <v>3</v>
      </c>
    </row>
    <row r="5401" spans="1:12" x14ac:dyDescent="0.35">
      <c r="A5401" t="s">
        <v>17</v>
      </c>
      <c r="B5401" t="s">
        <v>1552</v>
      </c>
      <c r="C5401" t="s">
        <v>61</v>
      </c>
      <c r="D5401">
        <v>2018</v>
      </c>
      <c r="E5401" t="s">
        <v>45</v>
      </c>
      <c r="F5401" t="s">
        <v>21</v>
      </c>
      <c r="G5401" t="s">
        <v>15</v>
      </c>
      <c r="H5401" t="s">
        <v>46</v>
      </c>
      <c r="I5401">
        <v>6.3831013000000006E-2</v>
      </c>
      <c r="K5401">
        <v>46.206000000000003</v>
      </c>
      <c r="L5401">
        <v>3</v>
      </c>
    </row>
    <row r="5402" spans="1:12" x14ac:dyDescent="0.35">
      <c r="A5402" t="s">
        <v>17</v>
      </c>
      <c r="B5402" t="s">
        <v>41</v>
      </c>
      <c r="C5402" t="s">
        <v>42</v>
      </c>
      <c r="D5402">
        <v>2018</v>
      </c>
      <c r="E5402" t="s">
        <v>45</v>
      </c>
      <c r="F5402" t="s">
        <v>21</v>
      </c>
      <c r="G5402" t="s">
        <v>15</v>
      </c>
      <c r="H5402" t="s">
        <v>46</v>
      </c>
      <c r="I5402">
        <v>0</v>
      </c>
      <c r="K5402">
        <v>98.172600000000003</v>
      </c>
      <c r="L5402">
        <v>3</v>
      </c>
    </row>
    <row r="5403" spans="1:12" x14ac:dyDescent="0.35">
      <c r="A5403" t="s">
        <v>17</v>
      </c>
      <c r="B5403" t="s">
        <v>1250</v>
      </c>
      <c r="C5403" t="s">
        <v>42</v>
      </c>
      <c r="D5403">
        <v>2018</v>
      </c>
      <c r="E5403" t="s">
        <v>45</v>
      </c>
      <c r="F5403" t="s">
        <v>21</v>
      </c>
      <c r="G5403" t="s">
        <v>15</v>
      </c>
      <c r="H5403" t="s">
        <v>46</v>
      </c>
      <c r="I5403">
        <v>0.111777297</v>
      </c>
      <c r="K5403">
        <v>124.6046</v>
      </c>
      <c r="L5403">
        <v>3</v>
      </c>
    </row>
    <row r="5404" spans="1:12" x14ac:dyDescent="0.35">
      <c r="A5404" t="s">
        <v>17</v>
      </c>
      <c r="B5404" t="s">
        <v>1131</v>
      </c>
      <c r="C5404" t="s">
        <v>42</v>
      </c>
      <c r="D5404">
        <v>2018</v>
      </c>
      <c r="E5404" t="s">
        <v>45</v>
      </c>
      <c r="F5404" t="s">
        <v>21</v>
      </c>
      <c r="G5404" t="s">
        <v>15</v>
      </c>
      <c r="H5404" t="s">
        <v>46</v>
      </c>
      <c r="I5404">
        <v>4.4591774000000001E-2</v>
      </c>
      <c r="K5404">
        <v>59.656199999999998</v>
      </c>
      <c r="L5404">
        <v>3</v>
      </c>
    </row>
    <row r="5405" spans="1:12" x14ac:dyDescent="0.35">
      <c r="A5405" t="s">
        <v>17</v>
      </c>
      <c r="B5405" t="s">
        <v>1071</v>
      </c>
      <c r="C5405" t="s">
        <v>54</v>
      </c>
      <c r="D5405">
        <v>2018</v>
      </c>
      <c r="E5405" t="s">
        <v>45</v>
      </c>
      <c r="F5405" t="s">
        <v>21</v>
      </c>
      <c r="G5405" t="s">
        <v>15</v>
      </c>
      <c r="H5405" t="s">
        <v>46</v>
      </c>
      <c r="I5405">
        <v>0.118872194</v>
      </c>
      <c r="K5405">
        <v>184.35300000000001</v>
      </c>
      <c r="L5405">
        <v>3</v>
      </c>
    </row>
    <row r="5406" spans="1:12" x14ac:dyDescent="0.35">
      <c r="A5406" t="s">
        <v>17</v>
      </c>
      <c r="B5406" t="s">
        <v>1087</v>
      </c>
      <c r="C5406" t="s">
        <v>48</v>
      </c>
      <c r="D5406">
        <v>2018</v>
      </c>
      <c r="E5406" t="s">
        <v>45</v>
      </c>
      <c r="F5406" t="s">
        <v>21</v>
      </c>
      <c r="G5406" t="s">
        <v>15</v>
      </c>
      <c r="H5406" t="s">
        <v>46</v>
      </c>
      <c r="I5406">
        <v>3.8340116E-2</v>
      </c>
      <c r="K5406">
        <v>240.15639999999999</v>
      </c>
      <c r="L5406">
        <v>3</v>
      </c>
    </row>
    <row r="5407" spans="1:12" x14ac:dyDescent="0.35">
      <c r="A5407" t="s">
        <v>17</v>
      </c>
      <c r="B5407" t="s">
        <v>180</v>
      </c>
      <c r="C5407" t="s">
        <v>48</v>
      </c>
      <c r="D5407">
        <v>2018</v>
      </c>
      <c r="E5407" t="s">
        <v>45</v>
      </c>
      <c r="F5407" t="s">
        <v>21</v>
      </c>
      <c r="G5407" t="s">
        <v>15</v>
      </c>
      <c r="H5407" t="s">
        <v>46</v>
      </c>
      <c r="I5407">
        <v>3.9385518000000001E-2</v>
      </c>
      <c r="K5407">
        <v>164.8526</v>
      </c>
      <c r="L5407">
        <v>3</v>
      </c>
    </row>
    <row r="5408" spans="1:12" x14ac:dyDescent="0.35">
      <c r="A5408" t="s">
        <v>17</v>
      </c>
      <c r="B5408" t="s">
        <v>1566</v>
      </c>
      <c r="C5408" t="s">
        <v>48</v>
      </c>
      <c r="D5408">
        <v>2018</v>
      </c>
      <c r="E5408" t="s">
        <v>45</v>
      </c>
      <c r="F5408" t="s">
        <v>21</v>
      </c>
      <c r="G5408" t="s">
        <v>15</v>
      </c>
      <c r="H5408" t="s">
        <v>46</v>
      </c>
      <c r="I5408">
        <v>0.104348025</v>
      </c>
      <c r="K5408">
        <v>156.26300000000001</v>
      </c>
      <c r="L5408">
        <v>3</v>
      </c>
    </row>
    <row r="5409" spans="1:12" x14ac:dyDescent="0.35">
      <c r="A5409" t="s">
        <v>17</v>
      </c>
      <c r="B5409" t="s">
        <v>1475</v>
      </c>
      <c r="C5409" t="s">
        <v>32</v>
      </c>
      <c r="D5409">
        <v>2018</v>
      </c>
      <c r="E5409" t="s">
        <v>45</v>
      </c>
      <c r="F5409" t="s">
        <v>21</v>
      </c>
      <c r="G5409" t="s">
        <v>15</v>
      </c>
      <c r="H5409" t="s">
        <v>46</v>
      </c>
      <c r="I5409">
        <v>4.9934854000000001E-2</v>
      </c>
      <c r="K5409">
        <v>95.075199999999995</v>
      </c>
      <c r="L5409">
        <v>3</v>
      </c>
    </row>
    <row r="5410" spans="1:12" x14ac:dyDescent="0.35">
      <c r="A5410" t="s">
        <v>10</v>
      </c>
      <c r="B5410" t="s">
        <v>776</v>
      </c>
      <c r="C5410" t="s">
        <v>57</v>
      </c>
      <c r="D5410">
        <v>2018</v>
      </c>
      <c r="E5410" t="s">
        <v>45</v>
      </c>
      <c r="F5410" t="s">
        <v>21</v>
      </c>
      <c r="G5410" t="s">
        <v>15</v>
      </c>
      <c r="H5410" t="s">
        <v>46</v>
      </c>
      <c r="I5410">
        <v>5.6192275999999999E-2</v>
      </c>
      <c r="K5410">
        <v>103.1648</v>
      </c>
      <c r="L5410">
        <v>3</v>
      </c>
    </row>
    <row r="5411" spans="1:12" x14ac:dyDescent="0.35">
      <c r="A5411" t="s">
        <v>10</v>
      </c>
      <c r="B5411" t="s">
        <v>1120</v>
      </c>
      <c r="C5411" t="s">
        <v>67</v>
      </c>
      <c r="D5411">
        <v>2018</v>
      </c>
      <c r="E5411" t="s">
        <v>45</v>
      </c>
      <c r="F5411" t="s">
        <v>21</v>
      </c>
      <c r="G5411" t="s">
        <v>15</v>
      </c>
      <c r="H5411" t="s">
        <v>46</v>
      </c>
      <c r="I5411">
        <v>6.7543726999999998E-2</v>
      </c>
      <c r="K5411">
        <v>57.2562</v>
      </c>
      <c r="L5411">
        <v>3</v>
      </c>
    </row>
    <row r="5412" spans="1:12" x14ac:dyDescent="0.35">
      <c r="A5412" t="s">
        <v>10</v>
      </c>
      <c r="B5412" t="s">
        <v>461</v>
      </c>
      <c r="C5412" t="s">
        <v>12</v>
      </c>
      <c r="D5412">
        <v>2018</v>
      </c>
      <c r="E5412" t="s">
        <v>45</v>
      </c>
      <c r="F5412" t="s">
        <v>21</v>
      </c>
      <c r="G5412" t="s">
        <v>15</v>
      </c>
      <c r="H5412" t="s">
        <v>46</v>
      </c>
      <c r="I5412">
        <v>0.16072286299999999</v>
      </c>
      <c r="K5412">
        <v>65.716800000000006</v>
      </c>
      <c r="L5412">
        <v>3</v>
      </c>
    </row>
    <row r="5413" spans="1:12" x14ac:dyDescent="0.35">
      <c r="A5413" t="s">
        <v>10</v>
      </c>
      <c r="B5413" t="s">
        <v>271</v>
      </c>
      <c r="C5413" t="s">
        <v>12</v>
      </c>
      <c r="D5413">
        <v>2018</v>
      </c>
      <c r="E5413" t="s">
        <v>45</v>
      </c>
      <c r="F5413" t="s">
        <v>21</v>
      </c>
      <c r="G5413" t="s">
        <v>15</v>
      </c>
      <c r="H5413" t="s">
        <v>46</v>
      </c>
      <c r="I5413">
        <v>4.6544983999999998E-2</v>
      </c>
      <c r="K5413">
        <v>172.04220000000001</v>
      </c>
      <c r="L5413">
        <v>3</v>
      </c>
    </row>
    <row r="5414" spans="1:12" x14ac:dyDescent="0.35">
      <c r="A5414" t="s">
        <v>10</v>
      </c>
      <c r="B5414" t="s">
        <v>903</v>
      </c>
      <c r="C5414" t="s">
        <v>48</v>
      </c>
      <c r="D5414">
        <v>2018</v>
      </c>
      <c r="E5414" t="s">
        <v>45</v>
      </c>
      <c r="F5414" t="s">
        <v>21</v>
      </c>
      <c r="G5414" t="s">
        <v>15</v>
      </c>
      <c r="H5414" t="s">
        <v>46</v>
      </c>
      <c r="I5414">
        <v>1.3431109E-2</v>
      </c>
      <c r="K5414">
        <v>143.71539999999999</v>
      </c>
      <c r="L5414">
        <v>3</v>
      </c>
    </row>
    <row r="5415" spans="1:12" x14ac:dyDescent="0.35">
      <c r="A5415" t="s">
        <v>10</v>
      </c>
      <c r="B5415" t="s">
        <v>1162</v>
      </c>
      <c r="C5415" t="s">
        <v>48</v>
      </c>
      <c r="D5415">
        <v>2018</v>
      </c>
      <c r="E5415" t="s">
        <v>45</v>
      </c>
      <c r="F5415" t="s">
        <v>21</v>
      </c>
      <c r="G5415" t="s">
        <v>15</v>
      </c>
      <c r="H5415" t="s">
        <v>46</v>
      </c>
      <c r="I5415">
        <v>4.0163419999999998E-2</v>
      </c>
      <c r="K5415">
        <v>181.166</v>
      </c>
      <c r="L5415">
        <v>3</v>
      </c>
    </row>
    <row r="5416" spans="1:12" x14ac:dyDescent="0.35">
      <c r="A5416" t="s">
        <v>35</v>
      </c>
      <c r="B5416" t="s">
        <v>87</v>
      </c>
      <c r="C5416" t="s">
        <v>61</v>
      </c>
      <c r="D5416">
        <v>2018</v>
      </c>
      <c r="E5416" t="s">
        <v>45</v>
      </c>
      <c r="F5416" t="s">
        <v>21</v>
      </c>
      <c r="G5416" t="s">
        <v>15</v>
      </c>
      <c r="H5416" t="s">
        <v>46</v>
      </c>
      <c r="I5416">
        <v>4.7785630000000003E-2</v>
      </c>
      <c r="K5416">
        <v>156.59460000000001</v>
      </c>
      <c r="L5416">
        <v>3</v>
      </c>
    </row>
    <row r="5417" spans="1:12" x14ac:dyDescent="0.35">
      <c r="A5417" t="s">
        <v>17</v>
      </c>
      <c r="B5417" t="s">
        <v>535</v>
      </c>
      <c r="C5417" t="s">
        <v>67</v>
      </c>
      <c r="D5417">
        <v>2011</v>
      </c>
      <c r="E5417" t="s">
        <v>39</v>
      </c>
      <c r="F5417" t="s">
        <v>21</v>
      </c>
      <c r="G5417" t="s">
        <v>26</v>
      </c>
      <c r="H5417" t="s">
        <v>40</v>
      </c>
      <c r="I5417">
        <v>0.17034855099999999</v>
      </c>
      <c r="J5417">
        <v>19.25</v>
      </c>
      <c r="K5417">
        <v>55.7956</v>
      </c>
      <c r="L5417">
        <v>2.9</v>
      </c>
    </row>
    <row r="5418" spans="1:12" x14ac:dyDescent="0.35">
      <c r="A5418" t="s">
        <v>17</v>
      </c>
      <c r="B5418" t="s">
        <v>1474</v>
      </c>
      <c r="C5418" t="s">
        <v>32</v>
      </c>
      <c r="D5418">
        <v>2014</v>
      </c>
      <c r="E5418" t="s">
        <v>29</v>
      </c>
      <c r="F5418" t="s">
        <v>21</v>
      </c>
      <c r="G5418" t="s">
        <v>30</v>
      </c>
      <c r="H5418" t="s">
        <v>16</v>
      </c>
      <c r="I5418">
        <v>0.11323491400000001</v>
      </c>
      <c r="J5418">
        <v>11.8</v>
      </c>
      <c r="K5418">
        <v>186.39240000000001</v>
      </c>
      <c r="L5418">
        <v>2.9</v>
      </c>
    </row>
    <row r="5419" spans="1:12" x14ac:dyDescent="0.35">
      <c r="A5419" t="s">
        <v>10</v>
      </c>
      <c r="B5419" t="s">
        <v>1198</v>
      </c>
      <c r="C5419" t="s">
        <v>12</v>
      </c>
      <c r="D5419">
        <v>2013</v>
      </c>
      <c r="E5419" t="s">
        <v>13</v>
      </c>
      <c r="F5419" t="s">
        <v>14</v>
      </c>
      <c r="G5419" t="s">
        <v>15</v>
      </c>
      <c r="H5419" t="s">
        <v>16</v>
      </c>
      <c r="I5419">
        <v>5.3930934E-2</v>
      </c>
      <c r="J5419">
        <v>5.7850000000000001</v>
      </c>
      <c r="K5419">
        <v>87.385599999999997</v>
      </c>
      <c r="L5419">
        <v>2.9</v>
      </c>
    </row>
    <row r="5420" spans="1:12" x14ac:dyDescent="0.35">
      <c r="A5420" t="s">
        <v>10</v>
      </c>
      <c r="B5420" t="s">
        <v>1163</v>
      </c>
      <c r="C5420" t="s">
        <v>48</v>
      </c>
      <c r="D5420">
        <v>2013</v>
      </c>
      <c r="E5420" t="s">
        <v>13</v>
      </c>
      <c r="F5420" t="s">
        <v>14</v>
      </c>
      <c r="G5420" t="s">
        <v>15</v>
      </c>
      <c r="H5420" t="s">
        <v>16</v>
      </c>
      <c r="I5420">
        <v>0.17302768800000001</v>
      </c>
      <c r="J5420">
        <v>16</v>
      </c>
      <c r="K5420">
        <v>155.2972</v>
      </c>
      <c r="L5420">
        <v>2.9</v>
      </c>
    </row>
    <row r="5421" spans="1:12" x14ac:dyDescent="0.35">
      <c r="A5421" t="s">
        <v>17</v>
      </c>
      <c r="B5421" t="s">
        <v>225</v>
      </c>
      <c r="C5421" t="s">
        <v>28</v>
      </c>
      <c r="D5421">
        <v>2018</v>
      </c>
      <c r="E5421" t="s">
        <v>138</v>
      </c>
      <c r="F5421" t="s">
        <v>14</v>
      </c>
      <c r="G5421" t="s">
        <v>26</v>
      </c>
      <c r="H5421" t="s">
        <v>40</v>
      </c>
      <c r="I5421">
        <v>0.21799414</v>
      </c>
      <c r="K5421">
        <v>266.58839999999998</v>
      </c>
      <c r="L5421">
        <v>2.9</v>
      </c>
    </row>
    <row r="5422" spans="1:12" x14ac:dyDescent="0.35">
      <c r="A5422" t="s">
        <v>17</v>
      </c>
      <c r="B5422" t="s">
        <v>568</v>
      </c>
      <c r="C5422" t="s">
        <v>32</v>
      </c>
      <c r="D5422">
        <v>2018</v>
      </c>
      <c r="E5422" t="s">
        <v>138</v>
      </c>
      <c r="F5422" t="s">
        <v>14</v>
      </c>
      <c r="G5422" t="s">
        <v>26</v>
      </c>
      <c r="H5422" t="s">
        <v>40</v>
      </c>
      <c r="I5422">
        <v>0</v>
      </c>
      <c r="K5422">
        <v>261.291</v>
      </c>
      <c r="L5422">
        <v>2.9</v>
      </c>
    </row>
    <row r="5423" spans="1:12" x14ac:dyDescent="0.35">
      <c r="A5423" t="s">
        <v>17</v>
      </c>
      <c r="B5423" t="s">
        <v>787</v>
      </c>
      <c r="C5423" t="s">
        <v>67</v>
      </c>
      <c r="D5423">
        <v>2016</v>
      </c>
      <c r="E5423" t="s">
        <v>25</v>
      </c>
      <c r="F5423" t="s">
        <v>14</v>
      </c>
      <c r="G5423" t="s">
        <v>26</v>
      </c>
      <c r="H5423" t="s">
        <v>16</v>
      </c>
      <c r="I5423">
        <v>8.9971291999999994E-2</v>
      </c>
      <c r="J5423">
        <v>16</v>
      </c>
      <c r="K5423">
        <v>143.21539999999999</v>
      </c>
      <c r="L5423">
        <v>2.9</v>
      </c>
    </row>
    <row r="5424" spans="1:12" x14ac:dyDescent="0.35">
      <c r="A5424" t="s">
        <v>17</v>
      </c>
      <c r="B5424" t="s">
        <v>919</v>
      </c>
      <c r="C5424" t="s">
        <v>32</v>
      </c>
      <c r="D5424">
        <v>2016</v>
      </c>
      <c r="E5424" t="s">
        <v>25</v>
      </c>
      <c r="F5424" t="s">
        <v>14</v>
      </c>
      <c r="G5424" t="s">
        <v>26</v>
      </c>
      <c r="H5424" t="s">
        <v>16</v>
      </c>
      <c r="I5424">
        <v>2.9781363000000002E-2</v>
      </c>
      <c r="J5424">
        <v>12.1</v>
      </c>
      <c r="K5424">
        <v>146.9444</v>
      </c>
      <c r="L5424">
        <v>2.9</v>
      </c>
    </row>
    <row r="5425" spans="1:12" x14ac:dyDescent="0.35">
      <c r="A5425" t="s">
        <v>17</v>
      </c>
      <c r="B5425" t="s">
        <v>984</v>
      </c>
      <c r="C5425" t="s">
        <v>32</v>
      </c>
      <c r="D5425">
        <v>2016</v>
      </c>
      <c r="E5425" t="s">
        <v>25</v>
      </c>
      <c r="F5425" t="s">
        <v>14</v>
      </c>
      <c r="G5425" t="s">
        <v>26</v>
      </c>
      <c r="H5425" t="s">
        <v>16</v>
      </c>
      <c r="I5425">
        <v>0.11289666900000001</v>
      </c>
      <c r="J5425">
        <v>15.2</v>
      </c>
      <c r="K5425">
        <v>36.084800000000001</v>
      </c>
      <c r="L5425">
        <v>2.9</v>
      </c>
    </row>
    <row r="5426" spans="1:12" x14ac:dyDescent="0.35">
      <c r="A5426" t="s">
        <v>17</v>
      </c>
      <c r="B5426" t="s">
        <v>1432</v>
      </c>
      <c r="C5426" t="s">
        <v>61</v>
      </c>
      <c r="D5426">
        <v>2015</v>
      </c>
      <c r="E5426" t="s">
        <v>33</v>
      </c>
      <c r="F5426" t="s">
        <v>34</v>
      </c>
      <c r="G5426" t="s">
        <v>15</v>
      </c>
      <c r="H5426" t="s">
        <v>16</v>
      </c>
      <c r="I5426">
        <v>7.0587418999999998E-2</v>
      </c>
      <c r="J5426">
        <v>9.6950000000000003</v>
      </c>
      <c r="K5426">
        <v>176.93440000000001</v>
      </c>
      <c r="L5426">
        <v>2.9</v>
      </c>
    </row>
    <row r="5427" spans="1:12" x14ac:dyDescent="0.35">
      <c r="A5427" t="s">
        <v>17</v>
      </c>
      <c r="B5427" t="s">
        <v>742</v>
      </c>
      <c r="C5427" t="s">
        <v>42</v>
      </c>
      <c r="D5427">
        <v>2015</v>
      </c>
      <c r="E5427" t="s">
        <v>33</v>
      </c>
      <c r="F5427" t="s">
        <v>34</v>
      </c>
      <c r="G5427" t="s">
        <v>26</v>
      </c>
      <c r="H5427" t="s">
        <v>16</v>
      </c>
      <c r="I5427">
        <v>9.0374341999999996E-2</v>
      </c>
      <c r="J5427">
        <v>8.6</v>
      </c>
      <c r="K5427">
        <v>114.3176</v>
      </c>
      <c r="L5427">
        <v>2.9</v>
      </c>
    </row>
    <row r="5428" spans="1:12" x14ac:dyDescent="0.35">
      <c r="A5428" t="s">
        <v>17</v>
      </c>
      <c r="B5428" t="s">
        <v>644</v>
      </c>
      <c r="C5428" t="s">
        <v>32</v>
      </c>
      <c r="D5428">
        <v>2015</v>
      </c>
      <c r="E5428" t="s">
        <v>33</v>
      </c>
      <c r="F5428" t="s">
        <v>34</v>
      </c>
      <c r="G5428" t="s">
        <v>26</v>
      </c>
      <c r="H5428" t="s">
        <v>16</v>
      </c>
      <c r="I5428">
        <v>1.9417732E-2</v>
      </c>
      <c r="J5428">
        <v>16.2</v>
      </c>
      <c r="K5428">
        <v>153.7972</v>
      </c>
      <c r="L5428">
        <v>2.9</v>
      </c>
    </row>
    <row r="5429" spans="1:12" x14ac:dyDescent="0.35">
      <c r="A5429" t="s">
        <v>10</v>
      </c>
      <c r="B5429" t="s">
        <v>1536</v>
      </c>
      <c r="C5429" t="s">
        <v>12</v>
      </c>
      <c r="D5429">
        <v>2020</v>
      </c>
      <c r="E5429" t="s">
        <v>37</v>
      </c>
      <c r="F5429" t="s">
        <v>34</v>
      </c>
      <c r="G5429" t="s">
        <v>30</v>
      </c>
      <c r="H5429" t="s">
        <v>16</v>
      </c>
      <c r="I5429">
        <v>0.107662745</v>
      </c>
      <c r="J5429">
        <v>5.46</v>
      </c>
      <c r="K5429">
        <v>143.87860000000001</v>
      </c>
      <c r="L5429">
        <v>2.9</v>
      </c>
    </row>
    <row r="5430" spans="1:12" x14ac:dyDescent="0.35">
      <c r="A5430" t="s">
        <v>10</v>
      </c>
      <c r="B5430" t="s">
        <v>1273</v>
      </c>
      <c r="C5430" t="s">
        <v>48</v>
      </c>
      <c r="D5430">
        <v>2020</v>
      </c>
      <c r="E5430" t="s">
        <v>37</v>
      </c>
      <c r="F5430" t="s">
        <v>34</v>
      </c>
      <c r="G5430" t="s">
        <v>15</v>
      </c>
      <c r="H5430" t="s">
        <v>16</v>
      </c>
      <c r="I5430">
        <v>0.121940099</v>
      </c>
      <c r="J5430">
        <v>20.2</v>
      </c>
      <c r="K5430">
        <v>95.375200000000007</v>
      </c>
      <c r="L5430">
        <v>2.9</v>
      </c>
    </row>
    <row r="5431" spans="1:12" x14ac:dyDescent="0.35">
      <c r="A5431" t="s">
        <v>17</v>
      </c>
      <c r="B5431" t="s">
        <v>747</v>
      </c>
      <c r="C5431" t="s">
        <v>67</v>
      </c>
      <c r="D5431">
        <v>2017</v>
      </c>
      <c r="E5431" t="s">
        <v>50</v>
      </c>
      <c r="F5431" t="s">
        <v>34</v>
      </c>
      <c r="G5431" t="s">
        <v>26</v>
      </c>
      <c r="H5431" t="s">
        <v>16</v>
      </c>
      <c r="I5431">
        <v>5.5379647999999997E-2</v>
      </c>
      <c r="J5431">
        <v>7.5750000000000002</v>
      </c>
      <c r="K5431">
        <v>198.17679999999999</v>
      </c>
      <c r="L5431">
        <v>2.9</v>
      </c>
    </row>
    <row r="5432" spans="1:12" x14ac:dyDescent="0.35">
      <c r="A5432" t="s">
        <v>10</v>
      </c>
      <c r="B5432" t="s">
        <v>783</v>
      </c>
      <c r="C5432" t="s">
        <v>12</v>
      </c>
      <c r="D5432">
        <v>2017</v>
      </c>
      <c r="E5432" t="s">
        <v>50</v>
      </c>
      <c r="F5432" t="s">
        <v>34</v>
      </c>
      <c r="G5432" t="s">
        <v>26</v>
      </c>
      <c r="H5432" t="s">
        <v>16</v>
      </c>
      <c r="I5432">
        <v>6.5621523000000001E-2</v>
      </c>
      <c r="J5432">
        <v>19</v>
      </c>
      <c r="K5432">
        <v>186.5214</v>
      </c>
      <c r="L5432">
        <v>2.9</v>
      </c>
    </row>
    <row r="5433" spans="1:12" x14ac:dyDescent="0.35">
      <c r="A5433" t="s">
        <v>17</v>
      </c>
      <c r="B5433" t="s">
        <v>430</v>
      </c>
      <c r="C5433" t="s">
        <v>48</v>
      </c>
      <c r="D5433">
        <v>2014</v>
      </c>
      <c r="E5433" t="s">
        <v>29</v>
      </c>
      <c r="F5433" t="s">
        <v>21</v>
      </c>
      <c r="G5433" t="s">
        <v>30</v>
      </c>
      <c r="H5433" t="s">
        <v>16</v>
      </c>
      <c r="I5433">
        <v>6.6879756999999998E-2</v>
      </c>
      <c r="J5433">
        <v>19.7</v>
      </c>
      <c r="K5433">
        <v>174.43700000000001</v>
      </c>
      <c r="L5433">
        <v>2.9</v>
      </c>
    </row>
    <row r="5434" spans="1:12" x14ac:dyDescent="0.35">
      <c r="A5434" t="s">
        <v>17</v>
      </c>
      <c r="B5434" t="s">
        <v>787</v>
      </c>
      <c r="C5434" t="s">
        <v>67</v>
      </c>
      <c r="D5434">
        <v>2014</v>
      </c>
      <c r="E5434" t="s">
        <v>29</v>
      </c>
      <c r="F5434" t="s">
        <v>21</v>
      </c>
      <c r="G5434" t="s">
        <v>30</v>
      </c>
      <c r="H5434" t="s">
        <v>16</v>
      </c>
      <c r="I5434">
        <v>8.9896420000000005E-2</v>
      </c>
      <c r="J5434">
        <v>16</v>
      </c>
      <c r="K5434">
        <v>143.41540000000001</v>
      </c>
      <c r="L5434">
        <v>2.9</v>
      </c>
    </row>
    <row r="5435" spans="1:12" x14ac:dyDescent="0.35">
      <c r="A5435" t="s">
        <v>17</v>
      </c>
      <c r="B5435" t="s">
        <v>878</v>
      </c>
      <c r="C5435" t="s">
        <v>61</v>
      </c>
      <c r="D5435">
        <v>2014</v>
      </c>
      <c r="E5435" t="s">
        <v>29</v>
      </c>
      <c r="F5435" t="s">
        <v>21</v>
      </c>
      <c r="G5435" t="s">
        <v>30</v>
      </c>
      <c r="H5435" t="s">
        <v>16</v>
      </c>
      <c r="I5435">
        <v>1.5291575999999999E-2</v>
      </c>
      <c r="J5435">
        <v>18.350000000000001</v>
      </c>
      <c r="K5435">
        <v>106.1938</v>
      </c>
      <c r="L5435">
        <v>2.9</v>
      </c>
    </row>
    <row r="5436" spans="1:12" x14ac:dyDescent="0.35">
      <c r="A5436" t="s">
        <v>10</v>
      </c>
      <c r="B5436" t="s">
        <v>1270</v>
      </c>
      <c r="C5436" t="s">
        <v>24</v>
      </c>
      <c r="D5436">
        <v>2014</v>
      </c>
      <c r="E5436" t="s">
        <v>29</v>
      </c>
      <c r="F5436" t="s">
        <v>21</v>
      </c>
      <c r="G5436" t="s">
        <v>30</v>
      </c>
      <c r="H5436" t="s">
        <v>16</v>
      </c>
      <c r="I5436">
        <v>3.2427038999999998E-2</v>
      </c>
      <c r="J5436">
        <v>10.895</v>
      </c>
      <c r="K5436">
        <v>147.71019999999999</v>
      </c>
      <c r="L5436">
        <v>2.9</v>
      </c>
    </row>
    <row r="5437" spans="1:12" x14ac:dyDescent="0.35">
      <c r="A5437" t="s">
        <v>17</v>
      </c>
      <c r="B5437" t="s">
        <v>914</v>
      </c>
      <c r="C5437" t="s">
        <v>42</v>
      </c>
      <c r="D5437">
        <v>2022</v>
      </c>
      <c r="E5437" t="s">
        <v>20</v>
      </c>
      <c r="F5437" t="s">
        <v>21</v>
      </c>
      <c r="G5437" t="s">
        <v>15</v>
      </c>
      <c r="H5437" t="s">
        <v>22</v>
      </c>
      <c r="I5437">
        <v>3.5251749999999998E-2</v>
      </c>
      <c r="J5437">
        <v>13</v>
      </c>
      <c r="K5437">
        <v>48.003399999999999</v>
      </c>
      <c r="L5437">
        <v>2.9</v>
      </c>
    </row>
    <row r="5438" spans="1:12" x14ac:dyDescent="0.35">
      <c r="A5438" t="s">
        <v>10</v>
      </c>
      <c r="B5438" t="s">
        <v>837</v>
      </c>
      <c r="C5438" t="s">
        <v>54</v>
      </c>
      <c r="D5438">
        <v>2022</v>
      </c>
      <c r="E5438" t="s">
        <v>20</v>
      </c>
      <c r="F5438" t="s">
        <v>21</v>
      </c>
      <c r="G5438" t="s">
        <v>15</v>
      </c>
      <c r="H5438" t="s">
        <v>22</v>
      </c>
      <c r="I5438">
        <v>0.137926458</v>
      </c>
      <c r="J5438">
        <v>6.9850000000000003</v>
      </c>
      <c r="K5438">
        <v>184.76079999999999</v>
      </c>
      <c r="L5438">
        <v>2.9</v>
      </c>
    </row>
    <row r="5439" spans="1:12" x14ac:dyDescent="0.35">
      <c r="A5439" t="s">
        <v>17</v>
      </c>
      <c r="B5439" t="s">
        <v>226</v>
      </c>
      <c r="C5439" t="s">
        <v>28</v>
      </c>
      <c r="D5439">
        <v>2018</v>
      </c>
      <c r="E5439" t="s">
        <v>45</v>
      </c>
      <c r="F5439" t="s">
        <v>21</v>
      </c>
      <c r="G5439" t="s">
        <v>15</v>
      </c>
      <c r="H5439" t="s">
        <v>46</v>
      </c>
      <c r="I5439">
        <v>0.135836915</v>
      </c>
      <c r="K5439">
        <v>93.809399999999997</v>
      </c>
      <c r="L5439">
        <v>2.9</v>
      </c>
    </row>
    <row r="5440" spans="1:12" x14ac:dyDescent="0.35">
      <c r="A5440" t="s">
        <v>17</v>
      </c>
      <c r="B5440" t="s">
        <v>387</v>
      </c>
      <c r="C5440" t="s">
        <v>48</v>
      </c>
      <c r="D5440">
        <v>2018</v>
      </c>
      <c r="E5440" t="s">
        <v>45</v>
      </c>
      <c r="F5440" t="s">
        <v>21</v>
      </c>
      <c r="G5440" t="s">
        <v>15</v>
      </c>
      <c r="H5440" t="s">
        <v>46</v>
      </c>
      <c r="I5440">
        <v>7.3985248000000003E-2</v>
      </c>
      <c r="K5440">
        <v>252.57239999999999</v>
      </c>
      <c r="L5440">
        <v>2.9</v>
      </c>
    </row>
    <row r="5441" spans="1:12" x14ac:dyDescent="0.35">
      <c r="A5441" t="s">
        <v>17</v>
      </c>
      <c r="B5441" t="s">
        <v>1395</v>
      </c>
      <c r="C5441" t="s">
        <v>42</v>
      </c>
      <c r="D5441">
        <v>2020</v>
      </c>
      <c r="E5441" t="s">
        <v>37</v>
      </c>
      <c r="F5441" t="s">
        <v>34</v>
      </c>
      <c r="G5441" t="s">
        <v>26</v>
      </c>
      <c r="H5441" t="s">
        <v>16</v>
      </c>
      <c r="I5441">
        <v>2.0603511000000001E-2</v>
      </c>
      <c r="J5441">
        <v>15.85</v>
      </c>
      <c r="K5441">
        <v>42.711199999999998</v>
      </c>
      <c r="L5441">
        <v>2.8</v>
      </c>
    </row>
    <row r="5442" spans="1:12" x14ac:dyDescent="0.35">
      <c r="A5442" t="s">
        <v>17</v>
      </c>
      <c r="B5442" t="s">
        <v>540</v>
      </c>
      <c r="C5442" t="s">
        <v>32</v>
      </c>
      <c r="D5442">
        <v>2020</v>
      </c>
      <c r="E5442" t="s">
        <v>37</v>
      </c>
      <c r="F5442" t="s">
        <v>34</v>
      </c>
      <c r="G5442" t="s">
        <v>26</v>
      </c>
      <c r="H5442" t="s">
        <v>16</v>
      </c>
      <c r="I5442">
        <v>4.9357076999999999E-2</v>
      </c>
      <c r="J5442">
        <v>15</v>
      </c>
      <c r="K5442">
        <v>62.616799999999998</v>
      </c>
      <c r="L5442">
        <v>2.8</v>
      </c>
    </row>
    <row r="5443" spans="1:12" x14ac:dyDescent="0.35">
      <c r="A5443" t="s">
        <v>17</v>
      </c>
      <c r="B5443" t="s">
        <v>1535</v>
      </c>
      <c r="C5443" t="s">
        <v>159</v>
      </c>
      <c r="D5443">
        <v>2016</v>
      </c>
      <c r="E5443" t="s">
        <v>25</v>
      </c>
      <c r="F5443" t="s">
        <v>14</v>
      </c>
      <c r="G5443" t="s">
        <v>26</v>
      </c>
      <c r="H5443" t="s">
        <v>16</v>
      </c>
      <c r="I5443">
        <v>4.1291169000000003E-2</v>
      </c>
      <c r="J5443">
        <v>14</v>
      </c>
      <c r="K5443">
        <v>180.76339999999999</v>
      </c>
      <c r="L5443">
        <v>2.8</v>
      </c>
    </row>
    <row r="5444" spans="1:12" x14ac:dyDescent="0.35">
      <c r="A5444" t="s">
        <v>17</v>
      </c>
      <c r="B5444" t="s">
        <v>1003</v>
      </c>
      <c r="C5444" t="s">
        <v>32</v>
      </c>
      <c r="D5444">
        <v>2022</v>
      </c>
      <c r="E5444" t="s">
        <v>20</v>
      </c>
      <c r="F5444" t="s">
        <v>21</v>
      </c>
      <c r="G5444" t="s">
        <v>15</v>
      </c>
      <c r="H5444" t="s">
        <v>22</v>
      </c>
      <c r="I5444">
        <v>1.3898123E-2</v>
      </c>
      <c r="J5444">
        <v>9.8000000000000007</v>
      </c>
      <c r="K5444">
        <v>46.506</v>
      </c>
      <c r="L5444">
        <v>2.8</v>
      </c>
    </row>
    <row r="5445" spans="1:12" x14ac:dyDescent="0.35">
      <c r="A5445" t="s">
        <v>10</v>
      </c>
      <c r="B5445" t="s">
        <v>726</v>
      </c>
      <c r="C5445" t="s">
        <v>28</v>
      </c>
      <c r="D5445">
        <v>2018</v>
      </c>
      <c r="E5445" t="s">
        <v>45</v>
      </c>
      <c r="F5445" t="s">
        <v>21</v>
      </c>
      <c r="G5445" t="s">
        <v>15</v>
      </c>
      <c r="H5445" t="s">
        <v>46</v>
      </c>
      <c r="I5445">
        <v>8.3109454999999999E-2</v>
      </c>
      <c r="K5445">
        <v>195.8426</v>
      </c>
      <c r="L5445">
        <v>2.8</v>
      </c>
    </row>
    <row r="5446" spans="1:12" x14ac:dyDescent="0.35">
      <c r="A5446" t="s">
        <v>17</v>
      </c>
      <c r="B5446" t="s">
        <v>709</v>
      </c>
      <c r="C5446" t="s">
        <v>48</v>
      </c>
      <c r="D5446">
        <v>2022</v>
      </c>
      <c r="E5446" t="s">
        <v>20</v>
      </c>
      <c r="F5446" t="s">
        <v>21</v>
      </c>
      <c r="G5446" t="s">
        <v>15</v>
      </c>
      <c r="H5446" t="s">
        <v>22</v>
      </c>
      <c r="I5446">
        <v>5.8369012999999997E-2</v>
      </c>
      <c r="J5446">
        <v>7.2350000000000003</v>
      </c>
      <c r="K5446">
        <v>115.2834</v>
      </c>
      <c r="L5446">
        <v>2.8</v>
      </c>
    </row>
    <row r="5447" spans="1:12" x14ac:dyDescent="0.35">
      <c r="A5447" t="s">
        <v>10</v>
      </c>
      <c r="B5447" t="s">
        <v>133</v>
      </c>
      <c r="C5447" t="s">
        <v>48</v>
      </c>
      <c r="D5447">
        <v>2014</v>
      </c>
      <c r="E5447" t="s">
        <v>29</v>
      </c>
      <c r="F5447" t="s">
        <v>21</v>
      </c>
      <c r="G5447" t="s">
        <v>30</v>
      </c>
      <c r="H5447" t="s">
        <v>16</v>
      </c>
      <c r="I5447">
        <v>0</v>
      </c>
      <c r="J5447">
        <v>12.3</v>
      </c>
      <c r="K5447">
        <v>57.356200000000001</v>
      </c>
      <c r="L5447">
        <v>2.8</v>
      </c>
    </row>
    <row r="5448" spans="1:12" x14ac:dyDescent="0.35">
      <c r="A5448" t="s">
        <v>10</v>
      </c>
      <c r="B5448" t="s">
        <v>71</v>
      </c>
      <c r="C5448" t="s">
        <v>12</v>
      </c>
      <c r="D5448">
        <v>2015</v>
      </c>
      <c r="E5448" t="s">
        <v>33</v>
      </c>
      <c r="F5448" t="s">
        <v>34</v>
      </c>
      <c r="G5448" t="s">
        <v>15</v>
      </c>
      <c r="H5448" t="s">
        <v>16</v>
      </c>
      <c r="I5448">
        <v>1.6630302999999999E-2</v>
      </c>
      <c r="J5448">
        <v>17.7</v>
      </c>
      <c r="K5448">
        <v>48.103400000000001</v>
      </c>
      <c r="L5448">
        <v>2.8</v>
      </c>
    </row>
    <row r="5449" spans="1:12" x14ac:dyDescent="0.35">
      <c r="A5449" t="s">
        <v>17</v>
      </c>
      <c r="B5449" t="s">
        <v>1304</v>
      </c>
      <c r="C5449" t="s">
        <v>12</v>
      </c>
      <c r="D5449">
        <v>2018</v>
      </c>
      <c r="E5449" t="s">
        <v>138</v>
      </c>
      <c r="F5449" t="s">
        <v>14</v>
      </c>
      <c r="G5449" t="s">
        <v>26</v>
      </c>
      <c r="H5449" t="s">
        <v>40</v>
      </c>
      <c r="I5449">
        <v>0.22022560799999999</v>
      </c>
      <c r="K5449">
        <v>85.619799999999998</v>
      </c>
      <c r="L5449">
        <v>2.8</v>
      </c>
    </row>
    <row r="5450" spans="1:12" x14ac:dyDescent="0.35">
      <c r="A5450" t="s">
        <v>17</v>
      </c>
      <c r="B5450" t="s">
        <v>1075</v>
      </c>
      <c r="C5450" t="s">
        <v>28</v>
      </c>
      <c r="D5450">
        <v>2013</v>
      </c>
      <c r="E5450" t="s">
        <v>13</v>
      </c>
      <c r="F5450" t="s">
        <v>14</v>
      </c>
      <c r="G5450" t="s">
        <v>15</v>
      </c>
      <c r="H5450" t="s">
        <v>16</v>
      </c>
      <c r="I5450">
        <v>3.2152003999999998E-2</v>
      </c>
      <c r="J5450">
        <v>10.1</v>
      </c>
      <c r="K5450">
        <v>50.6008</v>
      </c>
      <c r="L5450">
        <v>2.8</v>
      </c>
    </row>
    <row r="5451" spans="1:12" x14ac:dyDescent="0.35">
      <c r="A5451" t="s">
        <v>17</v>
      </c>
      <c r="B5451" t="s">
        <v>916</v>
      </c>
      <c r="C5451" t="s">
        <v>48</v>
      </c>
      <c r="D5451">
        <v>2013</v>
      </c>
      <c r="E5451" t="s">
        <v>13</v>
      </c>
      <c r="F5451" t="s">
        <v>14</v>
      </c>
      <c r="G5451" t="s">
        <v>15</v>
      </c>
      <c r="H5451" t="s">
        <v>16</v>
      </c>
      <c r="I5451">
        <v>2.0423548999999999E-2</v>
      </c>
      <c r="J5451">
        <v>7.42</v>
      </c>
      <c r="K5451">
        <v>249.00919999999999</v>
      </c>
      <c r="L5451">
        <v>2.8</v>
      </c>
    </row>
    <row r="5452" spans="1:12" x14ac:dyDescent="0.35">
      <c r="A5452" t="s">
        <v>10</v>
      </c>
      <c r="B5452" t="s">
        <v>480</v>
      </c>
      <c r="C5452" t="s">
        <v>57</v>
      </c>
      <c r="D5452">
        <v>2013</v>
      </c>
      <c r="E5452" t="s">
        <v>13</v>
      </c>
      <c r="F5452" t="s">
        <v>14</v>
      </c>
      <c r="G5452" t="s">
        <v>15</v>
      </c>
      <c r="H5452" t="s">
        <v>16</v>
      </c>
      <c r="I5452">
        <v>0.142759833</v>
      </c>
      <c r="J5452">
        <v>10.5</v>
      </c>
      <c r="K5452">
        <v>159.3578</v>
      </c>
      <c r="L5452">
        <v>2.8</v>
      </c>
    </row>
    <row r="5453" spans="1:12" x14ac:dyDescent="0.35">
      <c r="A5453" t="s">
        <v>10</v>
      </c>
      <c r="B5453" t="s">
        <v>924</v>
      </c>
      <c r="C5453" t="s">
        <v>12</v>
      </c>
      <c r="D5453">
        <v>2013</v>
      </c>
      <c r="E5453" t="s">
        <v>13</v>
      </c>
      <c r="F5453" t="s">
        <v>14</v>
      </c>
      <c r="G5453" t="s">
        <v>15</v>
      </c>
      <c r="H5453" t="s">
        <v>16</v>
      </c>
      <c r="I5453">
        <v>4.9712775000000001E-2</v>
      </c>
      <c r="J5453">
        <v>19.350000000000001</v>
      </c>
      <c r="K5453">
        <v>78.264399999999995</v>
      </c>
      <c r="L5453">
        <v>2.8</v>
      </c>
    </row>
    <row r="5454" spans="1:12" x14ac:dyDescent="0.35">
      <c r="A5454" t="s">
        <v>17</v>
      </c>
      <c r="B5454" t="s">
        <v>539</v>
      </c>
      <c r="C5454" t="s">
        <v>42</v>
      </c>
      <c r="D5454">
        <v>2018</v>
      </c>
      <c r="E5454" t="s">
        <v>138</v>
      </c>
      <c r="F5454" t="s">
        <v>14</v>
      </c>
      <c r="G5454" t="s">
        <v>26</v>
      </c>
      <c r="H5454" t="s">
        <v>40</v>
      </c>
      <c r="I5454">
        <v>7.2295506999999995E-2</v>
      </c>
      <c r="K5454">
        <v>89.751400000000004</v>
      </c>
      <c r="L5454">
        <v>2.8</v>
      </c>
    </row>
    <row r="5455" spans="1:12" x14ac:dyDescent="0.35">
      <c r="A5455" t="s">
        <v>17</v>
      </c>
      <c r="B5455" t="s">
        <v>212</v>
      </c>
      <c r="C5455" t="s">
        <v>19</v>
      </c>
      <c r="D5455">
        <v>2016</v>
      </c>
      <c r="E5455" t="s">
        <v>25</v>
      </c>
      <c r="F5455" t="s">
        <v>14</v>
      </c>
      <c r="G5455" t="s">
        <v>26</v>
      </c>
      <c r="H5455" t="s">
        <v>16</v>
      </c>
      <c r="I5455">
        <v>4.1865847999999997E-2</v>
      </c>
      <c r="J5455">
        <v>10.8</v>
      </c>
      <c r="K5455">
        <v>189.72139999999999</v>
      </c>
      <c r="L5455">
        <v>2.8</v>
      </c>
    </row>
    <row r="5456" spans="1:12" x14ac:dyDescent="0.35">
      <c r="A5456" t="s">
        <v>17</v>
      </c>
      <c r="B5456" t="s">
        <v>523</v>
      </c>
      <c r="C5456" t="s">
        <v>48</v>
      </c>
      <c r="D5456">
        <v>2016</v>
      </c>
      <c r="E5456" t="s">
        <v>25</v>
      </c>
      <c r="F5456" t="s">
        <v>14</v>
      </c>
      <c r="G5456" t="s">
        <v>26</v>
      </c>
      <c r="H5456" t="s">
        <v>16</v>
      </c>
      <c r="I5456">
        <v>0.103751236</v>
      </c>
      <c r="J5456">
        <v>9.3949999999999996</v>
      </c>
      <c r="K5456">
        <v>235.89320000000001</v>
      </c>
      <c r="L5456">
        <v>2.8</v>
      </c>
    </row>
    <row r="5457" spans="1:12" x14ac:dyDescent="0.35">
      <c r="A5457" t="s">
        <v>17</v>
      </c>
      <c r="B5457" t="s">
        <v>1550</v>
      </c>
      <c r="C5457" t="s">
        <v>32</v>
      </c>
      <c r="D5457">
        <v>2015</v>
      </c>
      <c r="E5457" t="s">
        <v>33</v>
      </c>
      <c r="F5457" t="s">
        <v>34</v>
      </c>
      <c r="G5457" t="s">
        <v>26</v>
      </c>
      <c r="H5457" t="s">
        <v>16</v>
      </c>
      <c r="I5457">
        <v>0</v>
      </c>
      <c r="J5457">
        <v>11.6</v>
      </c>
      <c r="K5457">
        <v>141.61539999999999</v>
      </c>
      <c r="L5457">
        <v>2.8</v>
      </c>
    </row>
    <row r="5458" spans="1:12" x14ac:dyDescent="0.35">
      <c r="A5458" t="s">
        <v>17</v>
      </c>
      <c r="B5458" t="s">
        <v>1167</v>
      </c>
      <c r="C5458" t="s">
        <v>24</v>
      </c>
      <c r="D5458">
        <v>2020</v>
      </c>
      <c r="E5458" t="s">
        <v>37</v>
      </c>
      <c r="F5458" t="s">
        <v>34</v>
      </c>
      <c r="G5458" t="s">
        <v>26</v>
      </c>
      <c r="H5458" t="s">
        <v>16</v>
      </c>
      <c r="I5458">
        <v>0.16940569899999999</v>
      </c>
      <c r="J5458">
        <v>12.85</v>
      </c>
      <c r="K5458">
        <v>46.106000000000002</v>
      </c>
      <c r="L5458">
        <v>2.8</v>
      </c>
    </row>
    <row r="5459" spans="1:12" x14ac:dyDescent="0.35">
      <c r="A5459" t="s">
        <v>17</v>
      </c>
      <c r="B5459" t="s">
        <v>1237</v>
      </c>
      <c r="C5459" t="s">
        <v>12</v>
      </c>
      <c r="D5459">
        <v>2020</v>
      </c>
      <c r="E5459" t="s">
        <v>37</v>
      </c>
      <c r="F5459" t="s">
        <v>34</v>
      </c>
      <c r="G5459" t="s">
        <v>26</v>
      </c>
      <c r="H5459" t="s">
        <v>16</v>
      </c>
      <c r="I5459">
        <v>7.7290355000000005E-2</v>
      </c>
      <c r="J5459">
        <v>16</v>
      </c>
      <c r="K5459">
        <v>44.508600000000001</v>
      </c>
      <c r="L5459">
        <v>2.8</v>
      </c>
    </row>
    <row r="5460" spans="1:12" x14ac:dyDescent="0.35">
      <c r="A5460" t="s">
        <v>10</v>
      </c>
      <c r="B5460" t="s">
        <v>1425</v>
      </c>
      <c r="C5460" t="s">
        <v>95</v>
      </c>
      <c r="D5460">
        <v>2015</v>
      </c>
      <c r="E5460" t="s">
        <v>33</v>
      </c>
      <c r="F5460" t="s">
        <v>34</v>
      </c>
      <c r="G5460" t="s">
        <v>30</v>
      </c>
      <c r="H5460" t="s">
        <v>16</v>
      </c>
      <c r="I5460">
        <v>2.6117345E-2</v>
      </c>
      <c r="J5460">
        <v>18.2</v>
      </c>
      <c r="K5460">
        <v>239.21101999999999</v>
      </c>
      <c r="L5460">
        <v>2.8</v>
      </c>
    </row>
    <row r="5461" spans="1:12" x14ac:dyDescent="0.35">
      <c r="A5461" t="s">
        <v>10</v>
      </c>
      <c r="B5461" t="s">
        <v>1158</v>
      </c>
      <c r="C5461" t="s">
        <v>12</v>
      </c>
      <c r="D5461">
        <v>2020</v>
      </c>
      <c r="E5461" t="s">
        <v>37</v>
      </c>
      <c r="F5461" t="s">
        <v>34</v>
      </c>
      <c r="G5461" t="s">
        <v>15</v>
      </c>
      <c r="H5461" t="s">
        <v>16</v>
      </c>
      <c r="I5461">
        <v>4.1792719999999998E-2</v>
      </c>
      <c r="J5461">
        <v>12.6</v>
      </c>
      <c r="K5461">
        <v>122.0072</v>
      </c>
      <c r="L5461">
        <v>2.8</v>
      </c>
    </row>
    <row r="5462" spans="1:12" x14ac:dyDescent="0.35">
      <c r="A5462" t="s">
        <v>17</v>
      </c>
      <c r="B5462" t="s">
        <v>320</v>
      </c>
      <c r="C5462" t="s">
        <v>95</v>
      </c>
      <c r="D5462">
        <v>2017</v>
      </c>
      <c r="E5462" t="s">
        <v>50</v>
      </c>
      <c r="F5462" t="s">
        <v>34</v>
      </c>
      <c r="G5462" t="s">
        <v>26</v>
      </c>
      <c r="H5462" t="s">
        <v>16</v>
      </c>
      <c r="I5462">
        <v>0</v>
      </c>
      <c r="J5462">
        <v>11.65</v>
      </c>
      <c r="K5462">
        <v>152.60239999999999</v>
      </c>
      <c r="L5462">
        <v>2.8</v>
      </c>
    </row>
    <row r="5463" spans="1:12" x14ac:dyDescent="0.35">
      <c r="A5463" t="s">
        <v>17</v>
      </c>
      <c r="B5463" t="s">
        <v>1355</v>
      </c>
      <c r="C5463" t="s">
        <v>48</v>
      </c>
      <c r="D5463">
        <v>2017</v>
      </c>
      <c r="E5463" t="s">
        <v>50</v>
      </c>
      <c r="F5463" t="s">
        <v>34</v>
      </c>
      <c r="G5463" t="s">
        <v>26</v>
      </c>
      <c r="H5463" t="s">
        <v>16</v>
      </c>
      <c r="I5463">
        <v>0</v>
      </c>
      <c r="J5463">
        <v>11.35</v>
      </c>
      <c r="K5463">
        <v>52.400799999999997</v>
      </c>
      <c r="L5463">
        <v>2.8</v>
      </c>
    </row>
    <row r="5464" spans="1:12" x14ac:dyDescent="0.35">
      <c r="A5464" t="s">
        <v>10</v>
      </c>
      <c r="B5464" t="s">
        <v>1048</v>
      </c>
      <c r="C5464" t="s">
        <v>28</v>
      </c>
      <c r="D5464">
        <v>2017</v>
      </c>
      <c r="E5464" t="s">
        <v>50</v>
      </c>
      <c r="F5464" t="s">
        <v>34</v>
      </c>
      <c r="G5464" t="s">
        <v>26</v>
      </c>
      <c r="H5464" t="s">
        <v>16</v>
      </c>
      <c r="I5464">
        <v>9.1954464999999999E-2</v>
      </c>
      <c r="J5464">
        <v>6.6150000000000002</v>
      </c>
      <c r="K5464">
        <v>250.64080000000001</v>
      </c>
      <c r="L5464">
        <v>2.8</v>
      </c>
    </row>
    <row r="5465" spans="1:12" x14ac:dyDescent="0.35">
      <c r="A5465" t="s">
        <v>10</v>
      </c>
      <c r="B5465" t="s">
        <v>1347</v>
      </c>
      <c r="C5465" t="s">
        <v>67</v>
      </c>
      <c r="D5465">
        <v>2017</v>
      </c>
      <c r="E5465" t="s">
        <v>50</v>
      </c>
      <c r="F5465" t="s">
        <v>34</v>
      </c>
      <c r="G5465" t="s">
        <v>26</v>
      </c>
      <c r="H5465" t="s">
        <v>16</v>
      </c>
      <c r="I5465">
        <v>7.538459E-3</v>
      </c>
      <c r="J5465">
        <v>17.5</v>
      </c>
      <c r="K5465">
        <v>144.21019999999999</v>
      </c>
      <c r="L5465">
        <v>2.8</v>
      </c>
    </row>
    <row r="5466" spans="1:12" x14ac:dyDescent="0.35">
      <c r="A5466" t="s">
        <v>10</v>
      </c>
      <c r="B5466" t="s">
        <v>1257</v>
      </c>
      <c r="C5466" t="s">
        <v>12</v>
      </c>
      <c r="D5466">
        <v>2017</v>
      </c>
      <c r="E5466" t="s">
        <v>50</v>
      </c>
      <c r="F5466" t="s">
        <v>34</v>
      </c>
      <c r="G5466" t="s">
        <v>26</v>
      </c>
      <c r="H5466" t="s">
        <v>16</v>
      </c>
      <c r="I5466">
        <v>4.4974051000000001E-2</v>
      </c>
      <c r="J5466">
        <v>10.195</v>
      </c>
      <c r="K5466">
        <v>115.5808</v>
      </c>
      <c r="L5466">
        <v>2.8</v>
      </c>
    </row>
    <row r="5467" spans="1:12" x14ac:dyDescent="0.35">
      <c r="A5467" t="s">
        <v>10</v>
      </c>
      <c r="B5467" t="s">
        <v>1090</v>
      </c>
      <c r="C5467" t="s">
        <v>57</v>
      </c>
      <c r="D5467">
        <v>2011</v>
      </c>
      <c r="E5467" t="s">
        <v>39</v>
      </c>
      <c r="F5467" t="s">
        <v>21</v>
      </c>
      <c r="G5467" t="s">
        <v>30</v>
      </c>
      <c r="H5467" t="s">
        <v>40</v>
      </c>
      <c r="I5467">
        <v>9.1195817999999998E-2</v>
      </c>
      <c r="J5467">
        <v>8.6</v>
      </c>
      <c r="K5467">
        <v>130.23099999999999</v>
      </c>
      <c r="L5467">
        <v>2.8</v>
      </c>
    </row>
    <row r="5468" spans="1:12" x14ac:dyDescent="0.35">
      <c r="A5468" t="s">
        <v>10</v>
      </c>
      <c r="B5468" t="s">
        <v>699</v>
      </c>
      <c r="C5468" t="s">
        <v>48</v>
      </c>
      <c r="D5468">
        <v>2011</v>
      </c>
      <c r="E5468" t="s">
        <v>39</v>
      </c>
      <c r="F5468" t="s">
        <v>21</v>
      </c>
      <c r="G5468" t="s">
        <v>30</v>
      </c>
      <c r="H5468" t="s">
        <v>40</v>
      </c>
      <c r="I5468">
        <v>5.5084018999999998E-2</v>
      </c>
      <c r="J5468">
        <v>8.6300000000000008</v>
      </c>
      <c r="K5468">
        <v>114.7518</v>
      </c>
      <c r="L5468">
        <v>2.8</v>
      </c>
    </row>
    <row r="5469" spans="1:12" x14ac:dyDescent="0.35">
      <c r="A5469" t="s">
        <v>17</v>
      </c>
      <c r="B5469" t="s">
        <v>1281</v>
      </c>
      <c r="C5469" t="s">
        <v>19</v>
      </c>
      <c r="D5469">
        <v>2014</v>
      </c>
      <c r="E5469" t="s">
        <v>29</v>
      </c>
      <c r="F5469" t="s">
        <v>21</v>
      </c>
      <c r="G5469" t="s">
        <v>30</v>
      </c>
      <c r="H5469" t="s">
        <v>16</v>
      </c>
      <c r="I5469">
        <v>3.5626318999999997E-2</v>
      </c>
      <c r="J5469">
        <v>16.5</v>
      </c>
      <c r="K5469">
        <v>93.111999999999995</v>
      </c>
      <c r="L5469">
        <v>2.8</v>
      </c>
    </row>
    <row r="5470" spans="1:12" x14ac:dyDescent="0.35">
      <c r="A5470" t="s">
        <v>17</v>
      </c>
      <c r="B5470" t="s">
        <v>1393</v>
      </c>
      <c r="C5470" t="s">
        <v>42</v>
      </c>
      <c r="D5470">
        <v>2014</v>
      </c>
      <c r="E5470" t="s">
        <v>29</v>
      </c>
      <c r="F5470" t="s">
        <v>21</v>
      </c>
      <c r="G5470" t="s">
        <v>30</v>
      </c>
      <c r="H5470" t="s">
        <v>16</v>
      </c>
      <c r="I5470">
        <v>5.5382616000000003E-2</v>
      </c>
      <c r="J5470">
        <v>9.1</v>
      </c>
      <c r="K5470">
        <v>115.0518</v>
      </c>
      <c r="L5470">
        <v>2.8</v>
      </c>
    </row>
    <row r="5471" spans="1:12" x14ac:dyDescent="0.35">
      <c r="A5471" t="s">
        <v>17</v>
      </c>
      <c r="B5471" t="s">
        <v>1307</v>
      </c>
      <c r="C5471" t="s">
        <v>32</v>
      </c>
      <c r="D5471">
        <v>2014</v>
      </c>
      <c r="E5471" t="s">
        <v>29</v>
      </c>
      <c r="F5471" t="s">
        <v>21</v>
      </c>
      <c r="G5471" t="s">
        <v>30</v>
      </c>
      <c r="H5471" t="s">
        <v>16</v>
      </c>
      <c r="I5471">
        <v>1.9033838000000001E-2</v>
      </c>
      <c r="J5471">
        <v>10.5</v>
      </c>
      <c r="K5471">
        <v>185.624</v>
      </c>
      <c r="L5471">
        <v>2.8</v>
      </c>
    </row>
    <row r="5472" spans="1:12" x14ac:dyDescent="0.35">
      <c r="A5472" t="s">
        <v>10</v>
      </c>
      <c r="B5472" t="s">
        <v>1121</v>
      </c>
      <c r="C5472" t="s">
        <v>67</v>
      </c>
      <c r="D5472">
        <v>2014</v>
      </c>
      <c r="E5472" t="s">
        <v>29</v>
      </c>
      <c r="F5472" t="s">
        <v>21</v>
      </c>
      <c r="G5472" t="s">
        <v>30</v>
      </c>
      <c r="H5472" t="s">
        <v>16</v>
      </c>
      <c r="I5472">
        <v>0.15670131500000001</v>
      </c>
      <c r="J5472">
        <v>17.75</v>
      </c>
      <c r="K5472">
        <v>240.75380000000001</v>
      </c>
      <c r="L5472">
        <v>2.8</v>
      </c>
    </row>
    <row r="5473" spans="1:12" x14ac:dyDescent="0.35">
      <c r="A5473" t="s">
        <v>10</v>
      </c>
      <c r="B5473" t="s">
        <v>1367</v>
      </c>
      <c r="C5473" t="s">
        <v>24</v>
      </c>
      <c r="D5473">
        <v>2014</v>
      </c>
      <c r="E5473" t="s">
        <v>29</v>
      </c>
      <c r="F5473" t="s">
        <v>21</v>
      </c>
      <c r="G5473" t="s">
        <v>30</v>
      </c>
      <c r="H5473" t="s">
        <v>16</v>
      </c>
      <c r="I5473">
        <v>7.8863887999999993E-2</v>
      </c>
      <c r="J5473">
        <v>11.6</v>
      </c>
      <c r="K5473">
        <v>83.227599999999995</v>
      </c>
      <c r="L5473">
        <v>2.8</v>
      </c>
    </row>
    <row r="5474" spans="1:12" x14ac:dyDescent="0.35">
      <c r="A5474" t="s">
        <v>10</v>
      </c>
      <c r="B5474" t="s">
        <v>1028</v>
      </c>
      <c r="C5474" t="s">
        <v>12</v>
      </c>
      <c r="D5474">
        <v>2014</v>
      </c>
      <c r="E5474" t="s">
        <v>29</v>
      </c>
      <c r="F5474" t="s">
        <v>21</v>
      </c>
      <c r="G5474" t="s">
        <v>30</v>
      </c>
      <c r="H5474" t="s">
        <v>16</v>
      </c>
      <c r="I5474">
        <v>7.3997842999999994E-2</v>
      </c>
      <c r="J5474">
        <v>17.100000000000001</v>
      </c>
      <c r="K5474">
        <v>207.06379999999999</v>
      </c>
      <c r="L5474">
        <v>2.8</v>
      </c>
    </row>
    <row r="5475" spans="1:12" x14ac:dyDescent="0.35">
      <c r="A5475" t="s">
        <v>17</v>
      </c>
      <c r="B5475" t="s">
        <v>874</v>
      </c>
      <c r="C5475" t="s">
        <v>57</v>
      </c>
      <c r="D5475">
        <v>2022</v>
      </c>
      <c r="E5475" t="s">
        <v>20</v>
      </c>
      <c r="F5475" t="s">
        <v>21</v>
      </c>
      <c r="G5475" t="s">
        <v>15</v>
      </c>
      <c r="H5475" t="s">
        <v>22</v>
      </c>
      <c r="I5475">
        <v>0.1062679</v>
      </c>
      <c r="J5475">
        <v>11</v>
      </c>
      <c r="K5475">
        <v>123.2046</v>
      </c>
      <c r="L5475">
        <v>2.8</v>
      </c>
    </row>
    <row r="5476" spans="1:12" x14ac:dyDescent="0.35">
      <c r="A5476" t="s">
        <v>17</v>
      </c>
      <c r="B5476" t="s">
        <v>1191</v>
      </c>
      <c r="C5476" t="s">
        <v>12</v>
      </c>
      <c r="D5476">
        <v>2022</v>
      </c>
      <c r="E5476" t="s">
        <v>20</v>
      </c>
      <c r="F5476" t="s">
        <v>21</v>
      </c>
      <c r="G5476" t="s">
        <v>15</v>
      </c>
      <c r="H5476" t="s">
        <v>22</v>
      </c>
      <c r="I5476">
        <v>2.0798904999999999E-2</v>
      </c>
      <c r="J5476">
        <v>14.15</v>
      </c>
      <c r="K5476">
        <v>123.6046</v>
      </c>
      <c r="L5476">
        <v>2.8</v>
      </c>
    </row>
    <row r="5477" spans="1:12" x14ac:dyDescent="0.35">
      <c r="A5477" t="s">
        <v>17</v>
      </c>
      <c r="B5477" t="s">
        <v>568</v>
      </c>
      <c r="C5477" t="s">
        <v>32</v>
      </c>
      <c r="D5477">
        <v>2022</v>
      </c>
      <c r="E5477" t="s">
        <v>20</v>
      </c>
      <c r="F5477" t="s">
        <v>21</v>
      </c>
      <c r="G5477" t="s">
        <v>15</v>
      </c>
      <c r="H5477" t="s">
        <v>22</v>
      </c>
      <c r="I5477">
        <v>8.4676172999999993E-2</v>
      </c>
      <c r="J5477">
        <v>17.25</v>
      </c>
      <c r="K5477">
        <v>263.19099999999997</v>
      </c>
      <c r="L5477">
        <v>2.8</v>
      </c>
    </row>
    <row r="5478" spans="1:12" x14ac:dyDescent="0.35">
      <c r="A5478" t="s">
        <v>10</v>
      </c>
      <c r="B5478" t="s">
        <v>904</v>
      </c>
      <c r="C5478" t="s">
        <v>95</v>
      </c>
      <c r="D5478">
        <v>2022</v>
      </c>
      <c r="E5478" t="s">
        <v>20</v>
      </c>
      <c r="F5478" t="s">
        <v>21</v>
      </c>
      <c r="G5478" t="s">
        <v>15</v>
      </c>
      <c r="H5478" t="s">
        <v>22</v>
      </c>
      <c r="I5478">
        <v>0.10444532199999999</v>
      </c>
      <c r="J5478">
        <v>6.63</v>
      </c>
      <c r="K5478">
        <v>167.25</v>
      </c>
      <c r="L5478">
        <v>2.8</v>
      </c>
    </row>
    <row r="5479" spans="1:12" x14ac:dyDescent="0.35">
      <c r="A5479" t="s">
        <v>10</v>
      </c>
      <c r="B5479" t="s">
        <v>1481</v>
      </c>
      <c r="C5479" t="s">
        <v>67</v>
      </c>
      <c r="D5479">
        <v>2022</v>
      </c>
      <c r="E5479" t="s">
        <v>20</v>
      </c>
      <c r="F5479" t="s">
        <v>21</v>
      </c>
      <c r="G5479" t="s">
        <v>15</v>
      </c>
      <c r="H5479" t="s">
        <v>22</v>
      </c>
      <c r="I5479">
        <v>1.9590769000000001E-2</v>
      </c>
      <c r="J5479">
        <v>14.85</v>
      </c>
      <c r="K5479">
        <v>261.59100000000001</v>
      </c>
      <c r="L5479">
        <v>2.8</v>
      </c>
    </row>
    <row r="5480" spans="1:12" x14ac:dyDescent="0.35">
      <c r="A5480" t="s">
        <v>10</v>
      </c>
      <c r="B5480" t="s">
        <v>1255</v>
      </c>
      <c r="C5480" t="s">
        <v>24</v>
      </c>
      <c r="D5480">
        <v>2022</v>
      </c>
      <c r="E5480" t="s">
        <v>20</v>
      </c>
      <c r="F5480" t="s">
        <v>21</v>
      </c>
      <c r="G5480" t="s">
        <v>15</v>
      </c>
      <c r="H5480" t="s">
        <v>22</v>
      </c>
      <c r="I5480">
        <v>4.6277956000000002E-2</v>
      </c>
      <c r="J5480">
        <v>6.6349999999999998</v>
      </c>
      <c r="K5480">
        <v>36.750599999999999</v>
      </c>
      <c r="L5480">
        <v>2.8</v>
      </c>
    </row>
    <row r="5481" spans="1:12" x14ac:dyDescent="0.35">
      <c r="A5481" t="s">
        <v>10</v>
      </c>
      <c r="B5481" t="s">
        <v>1090</v>
      </c>
      <c r="C5481" t="s">
        <v>57</v>
      </c>
      <c r="D5481">
        <v>2022</v>
      </c>
      <c r="E5481" t="s">
        <v>20</v>
      </c>
      <c r="F5481" t="s">
        <v>21</v>
      </c>
      <c r="G5481" t="s">
        <v>15</v>
      </c>
      <c r="H5481" t="s">
        <v>22</v>
      </c>
      <c r="I5481">
        <v>5.4706407999999998E-2</v>
      </c>
      <c r="J5481">
        <v>8.6</v>
      </c>
      <c r="K5481">
        <v>128.93100000000001</v>
      </c>
      <c r="L5481">
        <v>2.8</v>
      </c>
    </row>
    <row r="5482" spans="1:12" x14ac:dyDescent="0.35">
      <c r="A5482" t="s">
        <v>17</v>
      </c>
      <c r="B5482" t="s">
        <v>817</v>
      </c>
      <c r="C5482" t="s">
        <v>12</v>
      </c>
      <c r="D5482">
        <v>2018</v>
      </c>
      <c r="E5482" t="s">
        <v>45</v>
      </c>
      <c r="F5482" t="s">
        <v>21</v>
      </c>
      <c r="G5482" t="s">
        <v>15</v>
      </c>
      <c r="H5482" t="s">
        <v>46</v>
      </c>
      <c r="I5482">
        <v>1.7344679000000002E-2</v>
      </c>
      <c r="K5482">
        <v>230.80099999999999</v>
      </c>
      <c r="L5482">
        <v>2.8</v>
      </c>
    </row>
    <row r="5483" spans="1:12" x14ac:dyDescent="0.35">
      <c r="A5483" t="s">
        <v>17</v>
      </c>
      <c r="B5483" t="s">
        <v>857</v>
      </c>
      <c r="C5483" t="s">
        <v>61</v>
      </c>
      <c r="D5483">
        <v>2018</v>
      </c>
      <c r="E5483" t="s">
        <v>45</v>
      </c>
      <c r="F5483" t="s">
        <v>21</v>
      </c>
      <c r="G5483" t="s">
        <v>15</v>
      </c>
      <c r="H5483" t="s">
        <v>46</v>
      </c>
      <c r="I5483">
        <v>7.1628097000000002E-2</v>
      </c>
      <c r="K5483">
        <v>251.904</v>
      </c>
      <c r="L5483">
        <v>2.8</v>
      </c>
    </row>
    <row r="5484" spans="1:12" x14ac:dyDescent="0.35">
      <c r="A5484" t="s">
        <v>17</v>
      </c>
      <c r="B5484" t="s">
        <v>1085</v>
      </c>
      <c r="C5484" t="s">
        <v>19</v>
      </c>
      <c r="D5484">
        <v>2018</v>
      </c>
      <c r="E5484" t="s">
        <v>45</v>
      </c>
      <c r="F5484" t="s">
        <v>21</v>
      </c>
      <c r="G5484" t="s">
        <v>15</v>
      </c>
      <c r="H5484" t="s">
        <v>46</v>
      </c>
      <c r="I5484">
        <v>0.174336148</v>
      </c>
      <c r="K5484">
        <v>184.0608</v>
      </c>
      <c r="L5484">
        <v>2.8</v>
      </c>
    </row>
    <row r="5485" spans="1:12" x14ac:dyDescent="0.35">
      <c r="A5485" t="s">
        <v>17</v>
      </c>
      <c r="B5485" t="s">
        <v>654</v>
      </c>
      <c r="C5485" t="s">
        <v>42</v>
      </c>
      <c r="D5485">
        <v>2018</v>
      </c>
      <c r="E5485" t="s">
        <v>45</v>
      </c>
      <c r="F5485" t="s">
        <v>21</v>
      </c>
      <c r="G5485" t="s">
        <v>15</v>
      </c>
      <c r="H5485" t="s">
        <v>46</v>
      </c>
      <c r="I5485">
        <v>8.2955718999999997E-2</v>
      </c>
      <c r="K5485">
        <v>164.05520000000001</v>
      </c>
      <c r="L5485">
        <v>2.8</v>
      </c>
    </row>
    <row r="5486" spans="1:12" x14ac:dyDescent="0.35">
      <c r="A5486" t="s">
        <v>10</v>
      </c>
      <c r="B5486" t="s">
        <v>1457</v>
      </c>
      <c r="C5486" t="s">
        <v>57</v>
      </c>
      <c r="D5486">
        <v>2018</v>
      </c>
      <c r="E5486" t="s">
        <v>45</v>
      </c>
      <c r="F5486" t="s">
        <v>21</v>
      </c>
      <c r="G5486" t="s">
        <v>15</v>
      </c>
      <c r="H5486" t="s">
        <v>46</v>
      </c>
      <c r="I5486">
        <v>6.7373081000000001E-2</v>
      </c>
      <c r="K5486">
        <v>258.89879999999999</v>
      </c>
      <c r="L5486">
        <v>2.8</v>
      </c>
    </row>
    <row r="5487" spans="1:12" x14ac:dyDescent="0.35">
      <c r="A5487" t="s">
        <v>10</v>
      </c>
      <c r="B5487" t="s">
        <v>1452</v>
      </c>
      <c r="C5487" t="s">
        <v>28</v>
      </c>
      <c r="D5487">
        <v>2018</v>
      </c>
      <c r="E5487" t="s">
        <v>45</v>
      </c>
      <c r="F5487" t="s">
        <v>21</v>
      </c>
      <c r="G5487" t="s">
        <v>15</v>
      </c>
      <c r="H5487" t="s">
        <v>46</v>
      </c>
      <c r="I5487">
        <v>2.6391403000000001E-2</v>
      </c>
      <c r="K5487">
        <v>92.811999999999998</v>
      </c>
      <c r="L5487">
        <v>2.8</v>
      </c>
    </row>
    <row r="5488" spans="1:12" x14ac:dyDescent="0.35">
      <c r="A5488" t="s">
        <v>10</v>
      </c>
      <c r="B5488" t="s">
        <v>924</v>
      </c>
      <c r="C5488" t="s">
        <v>12</v>
      </c>
      <c r="D5488">
        <v>2018</v>
      </c>
      <c r="E5488" t="s">
        <v>45</v>
      </c>
      <c r="F5488" t="s">
        <v>21</v>
      </c>
      <c r="G5488" t="s">
        <v>15</v>
      </c>
      <c r="H5488" t="s">
        <v>46</v>
      </c>
      <c r="I5488">
        <v>4.9395241999999999E-2</v>
      </c>
      <c r="K5488">
        <v>80.364400000000003</v>
      </c>
      <c r="L5488">
        <v>2.8</v>
      </c>
    </row>
    <row r="5489" spans="1:12" x14ac:dyDescent="0.35">
      <c r="A5489" t="s">
        <v>10</v>
      </c>
      <c r="B5489" t="s">
        <v>1205</v>
      </c>
      <c r="C5489" t="s">
        <v>48</v>
      </c>
      <c r="D5489">
        <v>2018</v>
      </c>
      <c r="E5489" t="s">
        <v>45</v>
      </c>
      <c r="F5489" t="s">
        <v>21</v>
      </c>
      <c r="G5489" t="s">
        <v>15</v>
      </c>
      <c r="H5489" t="s">
        <v>46</v>
      </c>
      <c r="I5489">
        <v>0.12251957099999999</v>
      </c>
      <c r="K5489">
        <v>93.043599999999998</v>
      </c>
      <c r="L5489">
        <v>2.8</v>
      </c>
    </row>
    <row r="5490" spans="1:12" x14ac:dyDescent="0.35">
      <c r="A5490" t="s">
        <v>17</v>
      </c>
      <c r="B5490" t="s">
        <v>1206</v>
      </c>
      <c r="C5490" t="s">
        <v>19</v>
      </c>
      <c r="D5490">
        <v>2013</v>
      </c>
      <c r="E5490" t="s">
        <v>13</v>
      </c>
      <c r="F5490" t="s">
        <v>14</v>
      </c>
      <c r="G5490" t="s">
        <v>15</v>
      </c>
      <c r="H5490" t="s">
        <v>16</v>
      </c>
      <c r="I5490">
        <v>7.3493830999999996E-2</v>
      </c>
      <c r="J5490">
        <v>10</v>
      </c>
      <c r="K5490">
        <v>118.34399999999999</v>
      </c>
      <c r="L5490">
        <v>2.7</v>
      </c>
    </row>
    <row r="5491" spans="1:12" x14ac:dyDescent="0.35">
      <c r="A5491" t="s">
        <v>17</v>
      </c>
      <c r="B5491" t="s">
        <v>1329</v>
      </c>
      <c r="C5491" t="s">
        <v>32</v>
      </c>
      <c r="D5491">
        <v>2013</v>
      </c>
      <c r="E5491" t="s">
        <v>13</v>
      </c>
      <c r="F5491" t="s">
        <v>14</v>
      </c>
      <c r="G5491" t="s">
        <v>15</v>
      </c>
      <c r="H5491" t="s">
        <v>16</v>
      </c>
      <c r="I5491">
        <v>8.2367244000000006E-2</v>
      </c>
      <c r="J5491">
        <v>7.39</v>
      </c>
      <c r="K5491">
        <v>187.75299999999999</v>
      </c>
      <c r="L5491">
        <v>2.7</v>
      </c>
    </row>
    <row r="5492" spans="1:12" x14ac:dyDescent="0.35">
      <c r="A5492" t="s">
        <v>17</v>
      </c>
      <c r="B5492" t="s">
        <v>876</v>
      </c>
      <c r="C5492" t="s">
        <v>24</v>
      </c>
      <c r="D5492">
        <v>2018</v>
      </c>
      <c r="E5492" t="s">
        <v>138</v>
      </c>
      <c r="F5492" t="s">
        <v>14</v>
      </c>
      <c r="G5492" t="s">
        <v>26</v>
      </c>
      <c r="H5492" t="s">
        <v>40</v>
      </c>
      <c r="I5492">
        <v>0.17332420700000001</v>
      </c>
      <c r="K5492">
        <v>39.916400000000003</v>
      </c>
      <c r="L5492">
        <v>2.7</v>
      </c>
    </row>
    <row r="5493" spans="1:12" x14ac:dyDescent="0.35">
      <c r="A5493" t="s">
        <v>10</v>
      </c>
      <c r="B5493" t="s">
        <v>1332</v>
      </c>
      <c r="C5493" t="s">
        <v>95</v>
      </c>
      <c r="D5493">
        <v>2016</v>
      </c>
      <c r="E5493" t="s">
        <v>25</v>
      </c>
      <c r="F5493" t="s">
        <v>14</v>
      </c>
      <c r="G5493" t="s">
        <v>26</v>
      </c>
      <c r="H5493" t="s">
        <v>16</v>
      </c>
      <c r="I5493">
        <v>6.2224478999999999E-2</v>
      </c>
      <c r="J5493">
        <v>20.85</v>
      </c>
      <c r="K5493">
        <v>88.151399999999995</v>
      </c>
      <c r="L5493">
        <v>2.7</v>
      </c>
    </row>
    <row r="5494" spans="1:12" x14ac:dyDescent="0.35">
      <c r="A5494" t="s">
        <v>17</v>
      </c>
      <c r="B5494" t="s">
        <v>148</v>
      </c>
      <c r="C5494" t="s">
        <v>42</v>
      </c>
      <c r="D5494">
        <v>2015</v>
      </c>
      <c r="E5494" t="s">
        <v>33</v>
      </c>
      <c r="F5494" t="s">
        <v>34</v>
      </c>
      <c r="G5494" t="s">
        <v>26</v>
      </c>
      <c r="H5494" t="s">
        <v>16</v>
      </c>
      <c r="I5494">
        <v>5.2608525000000003E-2</v>
      </c>
      <c r="J5494">
        <v>12.3</v>
      </c>
      <c r="K5494">
        <v>191.25299999999999</v>
      </c>
      <c r="L5494">
        <v>2.7</v>
      </c>
    </row>
    <row r="5495" spans="1:12" x14ac:dyDescent="0.35">
      <c r="A5495" t="s">
        <v>17</v>
      </c>
      <c r="B5495" t="s">
        <v>549</v>
      </c>
      <c r="C5495" t="s">
        <v>67</v>
      </c>
      <c r="D5495">
        <v>2020</v>
      </c>
      <c r="E5495" t="s">
        <v>37</v>
      </c>
      <c r="F5495" t="s">
        <v>34</v>
      </c>
      <c r="G5495" t="s">
        <v>26</v>
      </c>
      <c r="H5495" t="s">
        <v>16</v>
      </c>
      <c r="I5495">
        <v>0</v>
      </c>
      <c r="J5495">
        <v>7.02</v>
      </c>
      <c r="K5495">
        <v>83.825000000000003</v>
      </c>
      <c r="L5495">
        <v>2.7</v>
      </c>
    </row>
    <row r="5496" spans="1:12" x14ac:dyDescent="0.35">
      <c r="A5496" t="s">
        <v>17</v>
      </c>
      <c r="B5496" t="s">
        <v>930</v>
      </c>
      <c r="C5496" t="s">
        <v>42</v>
      </c>
      <c r="D5496">
        <v>2020</v>
      </c>
      <c r="E5496" t="s">
        <v>37</v>
      </c>
      <c r="F5496" t="s">
        <v>34</v>
      </c>
      <c r="G5496" t="s">
        <v>26</v>
      </c>
      <c r="H5496" t="s">
        <v>16</v>
      </c>
      <c r="I5496">
        <v>3.6743989999999997E-2</v>
      </c>
      <c r="J5496">
        <v>6.86</v>
      </c>
      <c r="K5496">
        <v>231.20099999999999</v>
      </c>
      <c r="L5496">
        <v>2.7</v>
      </c>
    </row>
    <row r="5497" spans="1:12" x14ac:dyDescent="0.35">
      <c r="A5497" t="s">
        <v>17</v>
      </c>
      <c r="B5497" t="s">
        <v>1232</v>
      </c>
      <c r="C5497" t="s">
        <v>95</v>
      </c>
      <c r="D5497">
        <v>2017</v>
      </c>
      <c r="E5497" t="s">
        <v>50</v>
      </c>
      <c r="F5497" t="s">
        <v>34</v>
      </c>
      <c r="G5497" t="s">
        <v>26</v>
      </c>
      <c r="H5497" t="s">
        <v>16</v>
      </c>
      <c r="I5497">
        <v>2.1427082E-2</v>
      </c>
      <c r="J5497">
        <v>20.7</v>
      </c>
      <c r="K5497">
        <v>156.52879999999999</v>
      </c>
      <c r="L5497">
        <v>2.7</v>
      </c>
    </row>
    <row r="5498" spans="1:12" x14ac:dyDescent="0.35">
      <c r="A5498" t="s">
        <v>17</v>
      </c>
      <c r="B5498" t="s">
        <v>507</v>
      </c>
      <c r="C5498" t="s">
        <v>61</v>
      </c>
      <c r="D5498">
        <v>2017</v>
      </c>
      <c r="E5498" t="s">
        <v>50</v>
      </c>
      <c r="F5498" t="s">
        <v>34</v>
      </c>
      <c r="G5498" t="s">
        <v>26</v>
      </c>
      <c r="H5498" t="s">
        <v>16</v>
      </c>
      <c r="I5498">
        <v>2.0916223000000001E-2</v>
      </c>
      <c r="J5498">
        <v>14.7</v>
      </c>
      <c r="K5498">
        <v>141.81280000000001</v>
      </c>
      <c r="L5498">
        <v>2.7</v>
      </c>
    </row>
    <row r="5499" spans="1:12" x14ac:dyDescent="0.35">
      <c r="A5499" t="s">
        <v>10</v>
      </c>
      <c r="B5499" t="s">
        <v>280</v>
      </c>
      <c r="C5499" t="s">
        <v>12</v>
      </c>
      <c r="D5499">
        <v>2017</v>
      </c>
      <c r="E5499" t="s">
        <v>50</v>
      </c>
      <c r="F5499" t="s">
        <v>34</v>
      </c>
      <c r="G5499" t="s">
        <v>26</v>
      </c>
      <c r="H5499" t="s">
        <v>16</v>
      </c>
      <c r="I5499">
        <v>0.13205856599999999</v>
      </c>
      <c r="J5499">
        <v>12.15</v>
      </c>
      <c r="K5499">
        <v>187.5872</v>
      </c>
      <c r="L5499">
        <v>2.7</v>
      </c>
    </row>
    <row r="5500" spans="1:12" x14ac:dyDescent="0.35">
      <c r="A5500" t="s">
        <v>17</v>
      </c>
      <c r="B5500" t="s">
        <v>1260</v>
      </c>
      <c r="C5500" t="s">
        <v>28</v>
      </c>
      <c r="D5500">
        <v>2014</v>
      </c>
      <c r="E5500" t="s">
        <v>29</v>
      </c>
      <c r="F5500" t="s">
        <v>21</v>
      </c>
      <c r="G5500" t="s">
        <v>30</v>
      </c>
      <c r="H5500" t="s">
        <v>16</v>
      </c>
      <c r="I5500">
        <v>4.7743195000000002E-2</v>
      </c>
      <c r="J5500">
        <v>7.7249999999999996</v>
      </c>
      <c r="K5500">
        <v>248.3092</v>
      </c>
      <c r="L5500">
        <v>2.7</v>
      </c>
    </row>
    <row r="5501" spans="1:12" x14ac:dyDescent="0.35">
      <c r="A5501" t="s">
        <v>17</v>
      </c>
      <c r="B5501" t="s">
        <v>749</v>
      </c>
      <c r="C5501" t="s">
        <v>24</v>
      </c>
      <c r="D5501">
        <v>2014</v>
      </c>
      <c r="E5501" t="s">
        <v>29</v>
      </c>
      <c r="F5501" t="s">
        <v>21</v>
      </c>
      <c r="G5501" t="s">
        <v>30</v>
      </c>
      <c r="H5501" t="s">
        <v>16</v>
      </c>
      <c r="I5501">
        <v>7.9152918000000003E-2</v>
      </c>
      <c r="J5501">
        <v>18.25</v>
      </c>
      <c r="K5501">
        <v>223.80619999999999</v>
      </c>
      <c r="L5501">
        <v>2.7</v>
      </c>
    </row>
    <row r="5502" spans="1:12" x14ac:dyDescent="0.35">
      <c r="A5502" t="s">
        <v>17</v>
      </c>
      <c r="B5502" t="s">
        <v>211</v>
      </c>
      <c r="C5502" t="s">
        <v>19</v>
      </c>
      <c r="D5502">
        <v>2014</v>
      </c>
      <c r="E5502" t="s">
        <v>29</v>
      </c>
      <c r="F5502" t="s">
        <v>21</v>
      </c>
      <c r="G5502" t="s">
        <v>30</v>
      </c>
      <c r="H5502" t="s">
        <v>16</v>
      </c>
      <c r="I5502">
        <v>2.4363025999999999E-2</v>
      </c>
      <c r="J5502">
        <v>9.8000000000000007</v>
      </c>
      <c r="K5502">
        <v>114.0492</v>
      </c>
      <c r="L5502">
        <v>2.7</v>
      </c>
    </row>
    <row r="5503" spans="1:12" x14ac:dyDescent="0.35">
      <c r="A5503" t="s">
        <v>17</v>
      </c>
      <c r="B5503" t="s">
        <v>1113</v>
      </c>
      <c r="C5503" t="s">
        <v>19</v>
      </c>
      <c r="D5503">
        <v>2014</v>
      </c>
      <c r="E5503" t="s">
        <v>29</v>
      </c>
      <c r="F5503" t="s">
        <v>21</v>
      </c>
      <c r="G5503" t="s">
        <v>30</v>
      </c>
      <c r="H5503" t="s">
        <v>16</v>
      </c>
      <c r="I5503">
        <v>9.6981319999999996E-2</v>
      </c>
      <c r="J5503">
        <v>15.2</v>
      </c>
      <c r="K5503">
        <v>116.3492</v>
      </c>
      <c r="L5503">
        <v>2.7</v>
      </c>
    </row>
    <row r="5504" spans="1:12" x14ac:dyDescent="0.35">
      <c r="A5504" t="s">
        <v>17</v>
      </c>
      <c r="B5504" t="s">
        <v>1522</v>
      </c>
      <c r="C5504" t="s">
        <v>42</v>
      </c>
      <c r="D5504">
        <v>2014</v>
      </c>
      <c r="E5504" t="s">
        <v>29</v>
      </c>
      <c r="F5504" t="s">
        <v>21</v>
      </c>
      <c r="G5504" t="s">
        <v>30</v>
      </c>
      <c r="H5504" t="s">
        <v>16</v>
      </c>
      <c r="I5504">
        <v>0</v>
      </c>
      <c r="J5504">
        <v>8.02</v>
      </c>
      <c r="K5504">
        <v>157.7972</v>
      </c>
      <c r="L5504">
        <v>2.7</v>
      </c>
    </row>
    <row r="5505" spans="1:12" x14ac:dyDescent="0.35">
      <c r="A5505" t="s">
        <v>17</v>
      </c>
      <c r="B5505" t="s">
        <v>541</v>
      </c>
      <c r="C5505" t="s">
        <v>32</v>
      </c>
      <c r="D5505">
        <v>2014</v>
      </c>
      <c r="E5505" t="s">
        <v>29</v>
      </c>
      <c r="F5505" t="s">
        <v>21</v>
      </c>
      <c r="G5505" t="s">
        <v>30</v>
      </c>
      <c r="H5505" t="s">
        <v>16</v>
      </c>
      <c r="I5505">
        <v>0.17493451300000001</v>
      </c>
      <c r="J5505">
        <v>5.6550000000000002</v>
      </c>
      <c r="K5505">
        <v>145.0102</v>
      </c>
      <c r="L5505">
        <v>2.7</v>
      </c>
    </row>
    <row r="5506" spans="1:12" x14ac:dyDescent="0.35">
      <c r="A5506" t="s">
        <v>17</v>
      </c>
      <c r="B5506" t="s">
        <v>1020</v>
      </c>
      <c r="C5506" t="s">
        <v>12</v>
      </c>
      <c r="D5506">
        <v>2022</v>
      </c>
      <c r="E5506" t="s">
        <v>20</v>
      </c>
      <c r="F5506" t="s">
        <v>21</v>
      </c>
      <c r="G5506" t="s">
        <v>15</v>
      </c>
      <c r="H5506" t="s">
        <v>22</v>
      </c>
      <c r="I5506">
        <v>7.8060605000000005E-2</v>
      </c>
      <c r="J5506">
        <v>21.35</v>
      </c>
      <c r="K5506">
        <v>102.0094</v>
      </c>
      <c r="L5506">
        <v>2.7</v>
      </c>
    </row>
    <row r="5507" spans="1:12" x14ac:dyDescent="0.35">
      <c r="A5507" t="s">
        <v>17</v>
      </c>
      <c r="B5507" t="s">
        <v>115</v>
      </c>
      <c r="C5507" t="s">
        <v>42</v>
      </c>
      <c r="D5507">
        <v>2022</v>
      </c>
      <c r="E5507" t="s">
        <v>20</v>
      </c>
      <c r="F5507" t="s">
        <v>21</v>
      </c>
      <c r="G5507" t="s">
        <v>15</v>
      </c>
      <c r="H5507" t="s">
        <v>22</v>
      </c>
      <c r="I5507">
        <v>6.7569538999999998E-2</v>
      </c>
      <c r="J5507">
        <v>19.100000000000001</v>
      </c>
      <c r="K5507">
        <v>43.071019999999997</v>
      </c>
      <c r="L5507">
        <v>2.7</v>
      </c>
    </row>
    <row r="5508" spans="1:12" x14ac:dyDescent="0.35">
      <c r="A5508" t="s">
        <v>10</v>
      </c>
      <c r="B5508" t="s">
        <v>1559</v>
      </c>
      <c r="C5508" t="s">
        <v>54</v>
      </c>
      <c r="D5508">
        <v>2022</v>
      </c>
      <c r="E5508" t="s">
        <v>20</v>
      </c>
      <c r="F5508" t="s">
        <v>21</v>
      </c>
      <c r="G5508" t="s">
        <v>15</v>
      </c>
      <c r="H5508" t="s">
        <v>22</v>
      </c>
      <c r="I5508">
        <v>4.2855388000000001E-2</v>
      </c>
      <c r="J5508">
        <v>12.15</v>
      </c>
      <c r="K5508">
        <v>181.69499999999999</v>
      </c>
      <c r="L5508">
        <v>2.7</v>
      </c>
    </row>
    <row r="5509" spans="1:12" x14ac:dyDescent="0.35">
      <c r="A5509" t="s">
        <v>10</v>
      </c>
      <c r="B5509" t="s">
        <v>1565</v>
      </c>
      <c r="C5509" t="s">
        <v>48</v>
      </c>
      <c r="D5509">
        <v>2022</v>
      </c>
      <c r="E5509" t="s">
        <v>20</v>
      </c>
      <c r="F5509" t="s">
        <v>21</v>
      </c>
      <c r="G5509" t="s">
        <v>15</v>
      </c>
      <c r="H5509" t="s">
        <v>22</v>
      </c>
      <c r="I5509">
        <v>3.0413776999999999E-2</v>
      </c>
      <c r="J5509">
        <v>9.6950000000000003</v>
      </c>
      <c r="K5509">
        <v>221.31139999999999</v>
      </c>
      <c r="L5509">
        <v>2.7</v>
      </c>
    </row>
    <row r="5510" spans="1:12" x14ac:dyDescent="0.35">
      <c r="A5510" t="s">
        <v>17</v>
      </c>
      <c r="B5510" t="s">
        <v>205</v>
      </c>
      <c r="C5510" t="s">
        <v>24</v>
      </c>
      <c r="D5510">
        <v>2018</v>
      </c>
      <c r="E5510" t="s">
        <v>45</v>
      </c>
      <c r="F5510" t="s">
        <v>21</v>
      </c>
      <c r="G5510" t="s">
        <v>15</v>
      </c>
      <c r="H5510" t="s">
        <v>46</v>
      </c>
      <c r="I5510">
        <v>0.12692409499999999</v>
      </c>
      <c r="K5510">
        <v>87.222399999999993</v>
      </c>
      <c r="L5510">
        <v>2.7</v>
      </c>
    </row>
    <row r="5511" spans="1:12" x14ac:dyDescent="0.35">
      <c r="A5511" t="s">
        <v>17</v>
      </c>
      <c r="B5511" t="s">
        <v>907</v>
      </c>
      <c r="C5511" t="s">
        <v>28</v>
      </c>
      <c r="D5511">
        <v>2022</v>
      </c>
      <c r="E5511" t="s">
        <v>20</v>
      </c>
      <c r="F5511" t="s">
        <v>21</v>
      </c>
      <c r="G5511" t="s">
        <v>15</v>
      </c>
      <c r="H5511" t="s">
        <v>22</v>
      </c>
      <c r="I5511">
        <v>6.9102831000000003E-2</v>
      </c>
      <c r="J5511">
        <v>21.35</v>
      </c>
      <c r="K5511">
        <v>259.92779999999999</v>
      </c>
      <c r="L5511">
        <v>2.6</v>
      </c>
    </row>
    <row r="5512" spans="1:12" x14ac:dyDescent="0.35">
      <c r="A5512" t="s">
        <v>10</v>
      </c>
      <c r="B5512" t="s">
        <v>900</v>
      </c>
      <c r="C5512" t="s">
        <v>28</v>
      </c>
      <c r="D5512">
        <v>2016</v>
      </c>
      <c r="E5512" t="s">
        <v>25</v>
      </c>
      <c r="F5512" t="s">
        <v>14</v>
      </c>
      <c r="G5512" t="s">
        <v>26</v>
      </c>
      <c r="H5512" t="s">
        <v>16</v>
      </c>
      <c r="I5512">
        <v>5.4378253000000001E-2</v>
      </c>
      <c r="J5512">
        <v>15</v>
      </c>
      <c r="K5512">
        <v>59.190399999999997</v>
      </c>
      <c r="L5512">
        <v>2.6</v>
      </c>
    </row>
    <row r="5513" spans="1:12" x14ac:dyDescent="0.35">
      <c r="A5513" t="s">
        <v>17</v>
      </c>
      <c r="B5513" t="s">
        <v>60</v>
      </c>
      <c r="C5513" t="s">
        <v>61</v>
      </c>
      <c r="D5513">
        <v>2013</v>
      </c>
      <c r="E5513" t="s">
        <v>13</v>
      </c>
      <c r="F5513" t="s">
        <v>14</v>
      </c>
      <c r="G5513" t="s">
        <v>15</v>
      </c>
      <c r="H5513" t="s">
        <v>16</v>
      </c>
      <c r="I5513">
        <v>1.6852908999999999E-2</v>
      </c>
      <c r="J5513">
        <v>12.1</v>
      </c>
      <c r="K5513">
        <v>180.666</v>
      </c>
      <c r="L5513">
        <v>2.6</v>
      </c>
    </row>
    <row r="5514" spans="1:12" x14ac:dyDescent="0.35">
      <c r="A5514" t="s">
        <v>10</v>
      </c>
      <c r="B5514" t="s">
        <v>1426</v>
      </c>
      <c r="C5514" t="s">
        <v>12</v>
      </c>
      <c r="D5514">
        <v>2013</v>
      </c>
      <c r="E5514" t="s">
        <v>13</v>
      </c>
      <c r="F5514" t="s">
        <v>14</v>
      </c>
      <c r="G5514" t="s">
        <v>15</v>
      </c>
      <c r="H5514" t="s">
        <v>16</v>
      </c>
      <c r="I5514">
        <v>0.122494876</v>
      </c>
      <c r="J5514">
        <v>9.1950000000000003</v>
      </c>
      <c r="K5514">
        <v>100.1016</v>
      </c>
      <c r="L5514">
        <v>2.6</v>
      </c>
    </row>
    <row r="5515" spans="1:12" x14ac:dyDescent="0.35">
      <c r="A5515" t="s">
        <v>10</v>
      </c>
      <c r="B5515" t="s">
        <v>760</v>
      </c>
      <c r="C5515" t="s">
        <v>48</v>
      </c>
      <c r="D5515">
        <v>2013</v>
      </c>
      <c r="E5515" t="s">
        <v>13</v>
      </c>
      <c r="F5515" t="s">
        <v>14</v>
      </c>
      <c r="G5515" t="s">
        <v>15</v>
      </c>
      <c r="H5515" t="s">
        <v>16</v>
      </c>
      <c r="I5515">
        <v>1.404119E-2</v>
      </c>
      <c r="J5515">
        <v>9.3000000000000007</v>
      </c>
      <c r="K5515">
        <v>199.10839999999999</v>
      </c>
      <c r="L5515">
        <v>2.6</v>
      </c>
    </row>
    <row r="5516" spans="1:12" x14ac:dyDescent="0.35">
      <c r="A5516" t="s">
        <v>17</v>
      </c>
      <c r="B5516" t="s">
        <v>283</v>
      </c>
      <c r="C5516" t="s">
        <v>95</v>
      </c>
      <c r="D5516">
        <v>2016</v>
      </c>
      <c r="E5516" t="s">
        <v>25</v>
      </c>
      <c r="F5516" t="s">
        <v>14</v>
      </c>
      <c r="G5516" t="s">
        <v>26</v>
      </c>
      <c r="H5516" t="s">
        <v>16</v>
      </c>
      <c r="I5516">
        <v>0.130415118</v>
      </c>
      <c r="J5516">
        <v>14.3</v>
      </c>
      <c r="K5516">
        <v>75.9328</v>
      </c>
      <c r="L5516">
        <v>2.6</v>
      </c>
    </row>
    <row r="5517" spans="1:12" x14ac:dyDescent="0.35">
      <c r="A5517" t="s">
        <v>10</v>
      </c>
      <c r="B5517" t="s">
        <v>1255</v>
      </c>
      <c r="C5517" t="s">
        <v>24</v>
      </c>
      <c r="D5517">
        <v>2016</v>
      </c>
      <c r="E5517" t="s">
        <v>25</v>
      </c>
      <c r="F5517" t="s">
        <v>14</v>
      </c>
      <c r="G5517" t="s">
        <v>26</v>
      </c>
      <c r="H5517" t="s">
        <v>16</v>
      </c>
      <c r="I5517">
        <v>4.6090204000000003E-2</v>
      </c>
      <c r="J5517">
        <v>6.6349999999999998</v>
      </c>
      <c r="K5517">
        <v>37.150599999999997</v>
      </c>
      <c r="L5517">
        <v>2.6</v>
      </c>
    </row>
    <row r="5518" spans="1:12" x14ac:dyDescent="0.35">
      <c r="A5518" t="s">
        <v>17</v>
      </c>
      <c r="B5518" t="s">
        <v>1303</v>
      </c>
      <c r="C5518" t="s">
        <v>12</v>
      </c>
      <c r="D5518">
        <v>2020</v>
      </c>
      <c r="E5518" t="s">
        <v>37</v>
      </c>
      <c r="F5518" t="s">
        <v>34</v>
      </c>
      <c r="G5518" t="s">
        <v>26</v>
      </c>
      <c r="H5518" t="s">
        <v>16</v>
      </c>
      <c r="I5518">
        <v>0.110633958</v>
      </c>
      <c r="J5518">
        <v>7.1</v>
      </c>
      <c r="K5518">
        <v>173.80799999999999</v>
      </c>
      <c r="L5518">
        <v>2.6</v>
      </c>
    </row>
    <row r="5519" spans="1:12" x14ac:dyDescent="0.35">
      <c r="A5519" t="s">
        <v>17</v>
      </c>
      <c r="B5519" t="s">
        <v>593</v>
      </c>
      <c r="C5519" t="s">
        <v>48</v>
      </c>
      <c r="D5519">
        <v>2020</v>
      </c>
      <c r="E5519" t="s">
        <v>37</v>
      </c>
      <c r="F5519" t="s">
        <v>34</v>
      </c>
      <c r="G5519" t="s">
        <v>30</v>
      </c>
      <c r="H5519" t="s">
        <v>16</v>
      </c>
      <c r="I5519">
        <v>0</v>
      </c>
      <c r="J5519">
        <v>16.850000000000001</v>
      </c>
      <c r="K5519">
        <v>146.07599999999999</v>
      </c>
      <c r="L5519">
        <v>2.6</v>
      </c>
    </row>
    <row r="5520" spans="1:12" x14ac:dyDescent="0.35">
      <c r="A5520" t="s">
        <v>10</v>
      </c>
      <c r="B5520" t="s">
        <v>421</v>
      </c>
      <c r="C5520" t="s">
        <v>95</v>
      </c>
      <c r="D5520">
        <v>2020</v>
      </c>
      <c r="E5520" t="s">
        <v>37</v>
      </c>
      <c r="F5520" t="s">
        <v>34</v>
      </c>
      <c r="G5520" t="s">
        <v>30</v>
      </c>
      <c r="H5520" t="s">
        <v>16</v>
      </c>
      <c r="I5520">
        <v>0.14095585699999999</v>
      </c>
      <c r="J5520">
        <v>6.78</v>
      </c>
      <c r="K5520">
        <v>92.212000000000003</v>
      </c>
      <c r="L5520">
        <v>2.6</v>
      </c>
    </row>
    <row r="5521" spans="1:12" x14ac:dyDescent="0.35">
      <c r="A5521" t="s">
        <v>10</v>
      </c>
      <c r="B5521" t="s">
        <v>1015</v>
      </c>
      <c r="C5521" t="s">
        <v>32</v>
      </c>
      <c r="D5521">
        <v>2017</v>
      </c>
      <c r="E5521" t="s">
        <v>50</v>
      </c>
      <c r="F5521" t="s">
        <v>34</v>
      </c>
      <c r="G5521" t="s">
        <v>26</v>
      </c>
      <c r="H5521" t="s">
        <v>16</v>
      </c>
      <c r="I5521">
        <v>0.109075742</v>
      </c>
      <c r="J5521">
        <v>9.3949999999999996</v>
      </c>
      <c r="K5521">
        <v>42.911200000000001</v>
      </c>
      <c r="L5521">
        <v>2.6</v>
      </c>
    </row>
    <row r="5522" spans="1:12" x14ac:dyDescent="0.35">
      <c r="A5522" t="s">
        <v>17</v>
      </c>
      <c r="B5522" t="s">
        <v>1064</v>
      </c>
      <c r="C5522" t="s">
        <v>67</v>
      </c>
      <c r="D5522">
        <v>2014</v>
      </c>
      <c r="E5522" t="s">
        <v>29</v>
      </c>
      <c r="F5522" t="s">
        <v>21</v>
      </c>
      <c r="G5522" t="s">
        <v>30</v>
      </c>
      <c r="H5522" t="s">
        <v>16</v>
      </c>
      <c r="I5522">
        <v>9.3307667999999996E-2</v>
      </c>
      <c r="J5522">
        <v>6.6150000000000002</v>
      </c>
      <c r="K5522">
        <v>195.9426</v>
      </c>
      <c r="L5522">
        <v>2.6</v>
      </c>
    </row>
    <row r="5523" spans="1:12" x14ac:dyDescent="0.35">
      <c r="A5523" t="s">
        <v>17</v>
      </c>
      <c r="B5523" t="s">
        <v>1208</v>
      </c>
      <c r="C5523" t="s">
        <v>67</v>
      </c>
      <c r="D5523">
        <v>2014</v>
      </c>
      <c r="E5523" t="s">
        <v>29</v>
      </c>
      <c r="F5523" t="s">
        <v>21</v>
      </c>
      <c r="G5523" t="s">
        <v>30</v>
      </c>
      <c r="H5523" t="s">
        <v>16</v>
      </c>
      <c r="I5523">
        <v>8.7920675000000004E-2</v>
      </c>
      <c r="J5523">
        <v>14.1</v>
      </c>
      <c r="K5523">
        <v>228.5668</v>
      </c>
      <c r="L5523">
        <v>2.6</v>
      </c>
    </row>
    <row r="5524" spans="1:12" x14ac:dyDescent="0.35">
      <c r="A5524" t="s">
        <v>17</v>
      </c>
      <c r="B5524" t="s">
        <v>172</v>
      </c>
      <c r="C5524" t="s">
        <v>42</v>
      </c>
      <c r="D5524">
        <v>2022</v>
      </c>
      <c r="E5524" t="s">
        <v>20</v>
      </c>
      <c r="F5524" t="s">
        <v>21</v>
      </c>
      <c r="G5524" t="s">
        <v>15</v>
      </c>
      <c r="H5524" t="s">
        <v>22</v>
      </c>
      <c r="I5524">
        <v>1.5750947000000001E-2</v>
      </c>
      <c r="J5524">
        <v>17.600000000000001</v>
      </c>
      <c r="K5524">
        <v>182.5976</v>
      </c>
      <c r="L5524">
        <v>2.6</v>
      </c>
    </row>
    <row r="5525" spans="1:12" x14ac:dyDescent="0.35">
      <c r="A5525" t="s">
        <v>10</v>
      </c>
      <c r="B5525" t="s">
        <v>825</v>
      </c>
      <c r="C5525" t="s">
        <v>67</v>
      </c>
      <c r="D5525">
        <v>2015</v>
      </c>
      <c r="E5525" t="s">
        <v>33</v>
      </c>
      <c r="F5525" t="s">
        <v>34</v>
      </c>
      <c r="G5525" t="s">
        <v>26</v>
      </c>
      <c r="H5525" t="s">
        <v>16</v>
      </c>
      <c r="I5525">
        <v>0.119418124</v>
      </c>
      <c r="J5525">
        <v>13.6</v>
      </c>
      <c r="K5525">
        <v>231.03</v>
      </c>
      <c r="L5525">
        <v>2.5</v>
      </c>
    </row>
    <row r="5526" spans="1:12" x14ac:dyDescent="0.35">
      <c r="A5526" t="s">
        <v>17</v>
      </c>
      <c r="B5526" t="s">
        <v>1168</v>
      </c>
      <c r="C5526" t="s">
        <v>12</v>
      </c>
      <c r="D5526">
        <v>2015</v>
      </c>
      <c r="E5526" t="s">
        <v>33</v>
      </c>
      <c r="F5526" t="s">
        <v>34</v>
      </c>
      <c r="G5526" t="s">
        <v>26</v>
      </c>
      <c r="H5526" t="s">
        <v>16</v>
      </c>
      <c r="I5526">
        <v>0.148821808</v>
      </c>
      <c r="J5526">
        <v>7.4749999999999996</v>
      </c>
      <c r="K5526">
        <v>241.28540000000001</v>
      </c>
      <c r="L5526">
        <v>2.5</v>
      </c>
    </row>
    <row r="5527" spans="1:12" x14ac:dyDescent="0.35">
      <c r="A5527" t="s">
        <v>10</v>
      </c>
      <c r="B5527" t="s">
        <v>1011</v>
      </c>
      <c r="C5527" t="s">
        <v>12</v>
      </c>
      <c r="D5527">
        <v>2015</v>
      </c>
      <c r="E5527" t="s">
        <v>33</v>
      </c>
      <c r="F5527" t="s">
        <v>34</v>
      </c>
      <c r="G5527" t="s">
        <v>26</v>
      </c>
      <c r="H5527" t="s">
        <v>16</v>
      </c>
      <c r="I5527">
        <v>8.7584125999999998E-2</v>
      </c>
      <c r="J5527">
        <v>15.1</v>
      </c>
      <c r="K5527">
        <v>221.7456</v>
      </c>
      <c r="L5527">
        <v>2.5</v>
      </c>
    </row>
    <row r="5528" spans="1:12" x14ac:dyDescent="0.35">
      <c r="A5528" t="s">
        <v>10</v>
      </c>
      <c r="B5528" t="s">
        <v>807</v>
      </c>
      <c r="C5528" t="s">
        <v>12</v>
      </c>
      <c r="D5528">
        <v>2015</v>
      </c>
      <c r="E5528" t="s">
        <v>33</v>
      </c>
      <c r="F5528" t="s">
        <v>34</v>
      </c>
      <c r="G5528" t="s">
        <v>15</v>
      </c>
      <c r="H5528" t="s">
        <v>16</v>
      </c>
      <c r="I5528">
        <v>0</v>
      </c>
      <c r="J5528">
        <v>17.75</v>
      </c>
      <c r="K5528">
        <v>139.9838</v>
      </c>
      <c r="L5528">
        <v>2.5</v>
      </c>
    </row>
    <row r="5529" spans="1:12" x14ac:dyDescent="0.35">
      <c r="A5529" t="s">
        <v>17</v>
      </c>
      <c r="B5529" t="s">
        <v>916</v>
      </c>
      <c r="C5529" t="s">
        <v>48</v>
      </c>
      <c r="D5529">
        <v>2022</v>
      </c>
      <c r="E5529" t="s">
        <v>20</v>
      </c>
      <c r="F5529" t="s">
        <v>21</v>
      </c>
      <c r="G5529" t="s">
        <v>15</v>
      </c>
      <c r="H5529" t="s">
        <v>22</v>
      </c>
      <c r="I5529">
        <v>2.0474913000000001E-2</v>
      </c>
      <c r="J5529">
        <v>7.42</v>
      </c>
      <c r="K5529">
        <v>248.4092</v>
      </c>
      <c r="L5529">
        <v>2.5</v>
      </c>
    </row>
    <row r="5530" spans="1:12" x14ac:dyDescent="0.35">
      <c r="A5530" t="s">
        <v>10</v>
      </c>
      <c r="B5530" t="s">
        <v>1125</v>
      </c>
      <c r="C5530" t="s">
        <v>48</v>
      </c>
      <c r="D5530">
        <v>2020</v>
      </c>
      <c r="E5530" t="s">
        <v>37</v>
      </c>
      <c r="F5530" t="s">
        <v>34</v>
      </c>
      <c r="G5530" t="s">
        <v>15</v>
      </c>
      <c r="H5530" t="s">
        <v>16</v>
      </c>
      <c r="I5530">
        <v>7.0699313E-2</v>
      </c>
      <c r="J5530">
        <v>13</v>
      </c>
      <c r="K5530">
        <v>65.748400000000004</v>
      </c>
      <c r="L5530">
        <v>2.5</v>
      </c>
    </row>
    <row r="5531" spans="1:12" x14ac:dyDescent="0.35">
      <c r="A5531" t="s">
        <v>17</v>
      </c>
      <c r="B5531" t="s">
        <v>1106</v>
      </c>
      <c r="C5531" t="s">
        <v>67</v>
      </c>
      <c r="D5531">
        <v>2013</v>
      </c>
      <c r="E5531" t="s">
        <v>13</v>
      </c>
      <c r="F5531" t="s">
        <v>14</v>
      </c>
      <c r="G5531" t="s">
        <v>15</v>
      </c>
      <c r="H5531" t="s">
        <v>16</v>
      </c>
      <c r="I5531">
        <v>8.7310672000000006E-2</v>
      </c>
      <c r="J5531">
        <v>16.25</v>
      </c>
      <c r="K5531">
        <v>95.540999999999997</v>
      </c>
      <c r="L5531">
        <v>2.5</v>
      </c>
    </row>
    <row r="5532" spans="1:12" x14ac:dyDescent="0.35">
      <c r="A5532" t="s">
        <v>17</v>
      </c>
      <c r="B5532" t="s">
        <v>1314</v>
      </c>
      <c r="C5532" t="s">
        <v>24</v>
      </c>
      <c r="D5532">
        <v>2013</v>
      </c>
      <c r="E5532" t="s">
        <v>13</v>
      </c>
      <c r="F5532" t="s">
        <v>14</v>
      </c>
      <c r="G5532" t="s">
        <v>15</v>
      </c>
      <c r="H5532" t="s">
        <v>16</v>
      </c>
      <c r="I5532">
        <v>6.6887123000000007E-2</v>
      </c>
      <c r="J5532">
        <v>9.3000000000000007</v>
      </c>
      <c r="K5532">
        <v>183.92920000000001</v>
      </c>
      <c r="L5532">
        <v>2.5</v>
      </c>
    </row>
    <row r="5533" spans="1:12" x14ac:dyDescent="0.35">
      <c r="A5533" t="s">
        <v>17</v>
      </c>
      <c r="B5533" t="s">
        <v>847</v>
      </c>
      <c r="C5533" t="s">
        <v>12</v>
      </c>
      <c r="D5533">
        <v>2013</v>
      </c>
      <c r="E5533" t="s">
        <v>13</v>
      </c>
      <c r="F5533" t="s">
        <v>14</v>
      </c>
      <c r="G5533" t="s">
        <v>15</v>
      </c>
      <c r="H5533" t="s">
        <v>16</v>
      </c>
      <c r="I5533">
        <v>8.7784130000000005E-3</v>
      </c>
      <c r="J5533">
        <v>9.2100000000000009</v>
      </c>
      <c r="K5533">
        <v>122.4414</v>
      </c>
      <c r="L5533">
        <v>2.5</v>
      </c>
    </row>
    <row r="5534" spans="1:12" x14ac:dyDescent="0.35">
      <c r="A5534" t="s">
        <v>17</v>
      </c>
      <c r="B5534" t="s">
        <v>1172</v>
      </c>
      <c r="C5534" t="s">
        <v>48</v>
      </c>
      <c r="D5534">
        <v>2013</v>
      </c>
      <c r="E5534" t="s">
        <v>13</v>
      </c>
      <c r="F5534" t="s">
        <v>14</v>
      </c>
      <c r="G5534" t="s">
        <v>15</v>
      </c>
      <c r="H5534" t="s">
        <v>16</v>
      </c>
      <c r="I5534">
        <v>2.6182758E-2</v>
      </c>
      <c r="J5534">
        <v>17.5</v>
      </c>
      <c r="K5534">
        <v>253.63560000000001</v>
      </c>
      <c r="L5534">
        <v>2.5</v>
      </c>
    </row>
    <row r="5535" spans="1:12" x14ac:dyDescent="0.35">
      <c r="A5535" t="s">
        <v>10</v>
      </c>
      <c r="B5535" t="s">
        <v>310</v>
      </c>
      <c r="C5535" t="s">
        <v>95</v>
      </c>
      <c r="D5535">
        <v>2013</v>
      </c>
      <c r="E5535" t="s">
        <v>13</v>
      </c>
      <c r="F5535" t="s">
        <v>14</v>
      </c>
      <c r="G5535" t="s">
        <v>15</v>
      </c>
      <c r="H5535" t="s">
        <v>16</v>
      </c>
      <c r="I5535">
        <v>2.4935296999999999E-2</v>
      </c>
      <c r="J5535">
        <v>10.3</v>
      </c>
      <c r="K5535">
        <v>172.04220000000001</v>
      </c>
      <c r="L5535">
        <v>2.5</v>
      </c>
    </row>
    <row r="5536" spans="1:12" x14ac:dyDescent="0.35">
      <c r="A5536" t="s">
        <v>10</v>
      </c>
      <c r="B5536" t="s">
        <v>862</v>
      </c>
      <c r="C5536" t="s">
        <v>24</v>
      </c>
      <c r="D5536">
        <v>2013</v>
      </c>
      <c r="E5536" t="s">
        <v>13</v>
      </c>
      <c r="F5536" t="s">
        <v>14</v>
      </c>
      <c r="G5536" t="s">
        <v>15</v>
      </c>
      <c r="H5536" t="s">
        <v>16</v>
      </c>
      <c r="I5536">
        <v>6.2797771000000002E-2</v>
      </c>
      <c r="J5536">
        <v>12.6</v>
      </c>
      <c r="K5536">
        <v>103.999</v>
      </c>
      <c r="L5536">
        <v>2.5</v>
      </c>
    </row>
    <row r="5537" spans="1:12" x14ac:dyDescent="0.35">
      <c r="A5537" t="s">
        <v>10</v>
      </c>
      <c r="B5537" t="s">
        <v>425</v>
      </c>
      <c r="C5537" t="s">
        <v>24</v>
      </c>
      <c r="D5537">
        <v>2013</v>
      </c>
      <c r="E5537" t="s">
        <v>13</v>
      </c>
      <c r="F5537" t="s">
        <v>14</v>
      </c>
      <c r="G5537" t="s">
        <v>15</v>
      </c>
      <c r="H5537" t="s">
        <v>16</v>
      </c>
      <c r="I5537">
        <v>9.1054989000000003E-2</v>
      </c>
      <c r="J5537">
        <v>14.35</v>
      </c>
      <c r="K5537">
        <v>231.89840000000001</v>
      </c>
      <c r="L5537">
        <v>2.5</v>
      </c>
    </row>
    <row r="5538" spans="1:12" x14ac:dyDescent="0.35">
      <c r="A5538" t="s">
        <v>17</v>
      </c>
      <c r="B5538" t="s">
        <v>1523</v>
      </c>
      <c r="C5538" t="s">
        <v>48</v>
      </c>
      <c r="D5538">
        <v>2018</v>
      </c>
      <c r="E5538" t="s">
        <v>138</v>
      </c>
      <c r="F5538" t="s">
        <v>14</v>
      </c>
      <c r="G5538" t="s">
        <v>26</v>
      </c>
      <c r="H5538" t="s">
        <v>40</v>
      </c>
      <c r="I5538">
        <v>0</v>
      </c>
      <c r="K5538">
        <v>154.53399999999999</v>
      </c>
      <c r="L5538">
        <v>2.5</v>
      </c>
    </row>
    <row r="5539" spans="1:12" x14ac:dyDescent="0.35">
      <c r="A5539" t="s">
        <v>10</v>
      </c>
      <c r="B5539" t="s">
        <v>273</v>
      </c>
      <c r="C5539" t="s">
        <v>54</v>
      </c>
      <c r="D5539">
        <v>2018</v>
      </c>
      <c r="E5539" t="s">
        <v>138</v>
      </c>
      <c r="F5539" t="s">
        <v>14</v>
      </c>
      <c r="G5539" t="s">
        <v>26</v>
      </c>
      <c r="H5539" t="s">
        <v>40</v>
      </c>
      <c r="I5539">
        <v>5.9110912000000002E-2</v>
      </c>
      <c r="K5539">
        <v>199.3426</v>
      </c>
      <c r="L5539">
        <v>2.5</v>
      </c>
    </row>
    <row r="5540" spans="1:12" x14ac:dyDescent="0.35">
      <c r="A5540" t="s">
        <v>17</v>
      </c>
      <c r="B5540" t="s">
        <v>1236</v>
      </c>
      <c r="C5540" t="s">
        <v>12</v>
      </c>
      <c r="D5540">
        <v>2016</v>
      </c>
      <c r="E5540" t="s">
        <v>25</v>
      </c>
      <c r="F5540" t="s">
        <v>14</v>
      </c>
      <c r="G5540" t="s">
        <v>26</v>
      </c>
      <c r="H5540" t="s">
        <v>16</v>
      </c>
      <c r="I5540">
        <v>7.2881534999999997E-2</v>
      </c>
      <c r="J5540">
        <v>11.5</v>
      </c>
      <c r="K5540">
        <v>191.35300000000001</v>
      </c>
      <c r="L5540">
        <v>2.5</v>
      </c>
    </row>
    <row r="5541" spans="1:12" x14ac:dyDescent="0.35">
      <c r="A5541" t="s">
        <v>17</v>
      </c>
      <c r="B5541" t="s">
        <v>297</v>
      </c>
      <c r="C5541" t="s">
        <v>19</v>
      </c>
      <c r="D5541">
        <v>2016</v>
      </c>
      <c r="E5541" t="s">
        <v>25</v>
      </c>
      <c r="F5541" t="s">
        <v>14</v>
      </c>
      <c r="G5541" t="s">
        <v>26</v>
      </c>
      <c r="H5541" t="s">
        <v>16</v>
      </c>
      <c r="I5541">
        <v>8.9778186999999995E-2</v>
      </c>
      <c r="J5541">
        <v>14.5</v>
      </c>
      <c r="K5541">
        <v>158.46039999999999</v>
      </c>
      <c r="L5541">
        <v>2.5</v>
      </c>
    </row>
    <row r="5542" spans="1:12" x14ac:dyDescent="0.35">
      <c r="A5542" t="s">
        <v>17</v>
      </c>
      <c r="B5542" t="s">
        <v>1488</v>
      </c>
      <c r="C5542" t="s">
        <v>42</v>
      </c>
      <c r="D5542">
        <v>2016</v>
      </c>
      <c r="E5542" t="s">
        <v>25</v>
      </c>
      <c r="F5542" t="s">
        <v>14</v>
      </c>
      <c r="G5542" t="s">
        <v>26</v>
      </c>
      <c r="H5542" t="s">
        <v>16</v>
      </c>
      <c r="I5542">
        <v>0.186067862</v>
      </c>
      <c r="J5542">
        <v>7.8250000000000002</v>
      </c>
      <c r="K5542">
        <v>255.46979999999999</v>
      </c>
      <c r="L5542">
        <v>2.5</v>
      </c>
    </row>
    <row r="5543" spans="1:12" x14ac:dyDescent="0.35">
      <c r="A5543" t="s">
        <v>17</v>
      </c>
      <c r="B5543" t="s">
        <v>415</v>
      </c>
      <c r="C5543" t="s">
        <v>64</v>
      </c>
      <c r="D5543">
        <v>2016</v>
      </c>
      <c r="E5543" t="s">
        <v>25</v>
      </c>
      <c r="F5543" t="s">
        <v>14</v>
      </c>
      <c r="G5543" t="s">
        <v>26</v>
      </c>
      <c r="H5543" t="s">
        <v>16</v>
      </c>
      <c r="I5543">
        <v>0.118180011</v>
      </c>
      <c r="J5543">
        <v>18.600000000000001</v>
      </c>
      <c r="K5543">
        <v>56.258800000000001</v>
      </c>
      <c r="L5543">
        <v>2.5</v>
      </c>
    </row>
    <row r="5544" spans="1:12" x14ac:dyDescent="0.35">
      <c r="A5544" t="s">
        <v>17</v>
      </c>
      <c r="B5544" t="s">
        <v>1386</v>
      </c>
      <c r="C5544" t="s">
        <v>48</v>
      </c>
      <c r="D5544">
        <v>2016</v>
      </c>
      <c r="E5544" t="s">
        <v>25</v>
      </c>
      <c r="F5544" t="s">
        <v>14</v>
      </c>
      <c r="G5544" t="s">
        <v>26</v>
      </c>
      <c r="H5544" t="s">
        <v>16</v>
      </c>
      <c r="I5544">
        <v>3.1095246E-2</v>
      </c>
      <c r="J5544">
        <v>8.6300000000000008</v>
      </c>
      <c r="K5544">
        <v>185.75819999999999</v>
      </c>
      <c r="L5544">
        <v>2.5</v>
      </c>
    </row>
    <row r="5545" spans="1:12" x14ac:dyDescent="0.35">
      <c r="A5545" t="s">
        <v>17</v>
      </c>
      <c r="B5545" t="s">
        <v>387</v>
      </c>
      <c r="C5545" t="s">
        <v>48</v>
      </c>
      <c r="D5545">
        <v>2016</v>
      </c>
      <c r="E5545" t="s">
        <v>25</v>
      </c>
      <c r="F5545" t="s">
        <v>14</v>
      </c>
      <c r="G5545" t="s">
        <v>26</v>
      </c>
      <c r="H5545" t="s">
        <v>16</v>
      </c>
      <c r="I5545">
        <v>7.4345268000000006E-2</v>
      </c>
      <c r="J5545">
        <v>9.5</v>
      </c>
      <c r="K5545">
        <v>251.97239999999999</v>
      </c>
      <c r="L5545">
        <v>2.5</v>
      </c>
    </row>
    <row r="5546" spans="1:12" x14ac:dyDescent="0.35">
      <c r="A5546" t="s">
        <v>17</v>
      </c>
      <c r="B5546" t="s">
        <v>284</v>
      </c>
      <c r="C5546" t="s">
        <v>95</v>
      </c>
      <c r="D5546">
        <v>2015</v>
      </c>
      <c r="E5546" t="s">
        <v>33</v>
      </c>
      <c r="F5546" t="s">
        <v>34</v>
      </c>
      <c r="G5546" t="s">
        <v>15</v>
      </c>
      <c r="H5546" t="s">
        <v>16</v>
      </c>
      <c r="I5546">
        <v>9.5351064999999999E-2</v>
      </c>
      <c r="J5546">
        <v>15.1</v>
      </c>
      <c r="K5546">
        <v>158.66040000000001</v>
      </c>
      <c r="L5546">
        <v>2.5</v>
      </c>
    </row>
    <row r="5547" spans="1:12" x14ac:dyDescent="0.35">
      <c r="A5547" t="s">
        <v>17</v>
      </c>
      <c r="B5547" t="s">
        <v>1580</v>
      </c>
      <c r="C5547" t="s">
        <v>32</v>
      </c>
      <c r="D5547">
        <v>2015</v>
      </c>
      <c r="E5547" t="s">
        <v>33</v>
      </c>
      <c r="F5547" t="s">
        <v>34</v>
      </c>
      <c r="G5547" t="s">
        <v>26</v>
      </c>
      <c r="H5547" t="s">
        <v>16</v>
      </c>
      <c r="I5547">
        <v>2.0618957E-2</v>
      </c>
      <c r="J5547">
        <v>8.7850000000000001</v>
      </c>
      <c r="K5547">
        <v>153.06559999999999</v>
      </c>
      <c r="L5547">
        <v>2.5</v>
      </c>
    </row>
    <row r="5548" spans="1:12" x14ac:dyDescent="0.35">
      <c r="A5548" t="s">
        <v>17</v>
      </c>
      <c r="B5548" t="s">
        <v>829</v>
      </c>
      <c r="C5548" t="s">
        <v>24</v>
      </c>
      <c r="D5548">
        <v>2020</v>
      </c>
      <c r="E5548" t="s">
        <v>37</v>
      </c>
      <c r="F5548" t="s">
        <v>34</v>
      </c>
      <c r="G5548" t="s">
        <v>26</v>
      </c>
      <c r="H5548" t="s">
        <v>16</v>
      </c>
      <c r="I5548">
        <v>6.3925726000000002E-2</v>
      </c>
      <c r="J5548">
        <v>13.3</v>
      </c>
      <c r="K5548">
        <v>151.8708</v>
      </c>
      <c r="L5548">
        <v>2.5</v>
      </c>
    </row>
    <row r="5549" spans="1:12" x14ac:dyDescent="0.35">
      <c r="A5549" t="s">
        <v>17</v>
      </c>
      <c r="B5549" t="s">
        <v>964</v>
      </c>
      <c r="C5549" t="s">
        <v>61</v>
      </c>
      <c r="D5549">
        <v>2020</v>
      </c>
      <c r="E5549" t="s">
        <v>37</v>
      </c>
      <c r="F5549" t="s">
        <v>34</v>
      </c>
      <c r="G5549" t="s">
        <v>26</v>
      </c>
      <c r="H5549" t="s">
        <v>16</v>
      </c>
      <c r="I5549">
        <v>4.2530668000000001E-2</v>
      </c>
      <c r="J5549">
        <v>9.3000000000000007</v>
      </c>
      <c r="K5549">
        <v>125.53879999999999</v>
      </c>
      <c r="L5549">
        <v>2.5</v>
      </c>
    </row>
    <row r="5550" spans="1:12" x14ac:dyDescent="0.35">
      <c r="A5550" t="s">
        <v>17</v>
      </c>
      <c r="B5550" t="s">
        <v>708</v>
      </c>
      <c r="C5550" t="s">
        <v>42</v>
      </c>
      <c r="D5550">
        <v>2020</v>
      </c>
      <c r="E5550" t="s">
        <v>37</v>
      </c>
      <c r="F5550" t="s">
        <v>34</v>
      </c>
      <c r="G5550" t="s">
        <v>30</v>
      </c>
      <c r="H5550" t="s">
        <v>16</v>
      </c>
      <c r="I5550">
        <v>2.9173030999999999E-2</v>
      </c>
      <c r="J5550">
        <v>21.1</v>
      </c>
      <c r="K5550">
        <v>145.77860000000001</v>
      </c>
      <c r="L5550">
        <v>2.5</v>
      </c>
    </row>
    <row r="5551" spans="1:12" x14ac:dyDescent="0.35">
      <c r="A5551" t="s">
        <v>10</v>
      </c>
      <c r="B5551" t="s">
        <v>1567</v>
      </c>
      <c r="C5551" t="s">
        <v>24</v>
      </c>
      <c r="D5551">
        <v>2015</v>
      </c>
      <c r="E5551" t="s">
        <v>33</v>
      </c>
      <c r="F5551" t="s">
        <v>34</v>
      </c>
      <c r="G5551" t="s">
        <v>30</v>
      </c>
      <c r="H5551" t="s">
        <v>16</v>
      </c>
      <c r="I5551">
        <v>0.121767168</v>
      </c>
      <c r="J5551">
        <v>20.7</v>
      </c>
      <c r="K5551">
        <v>118.9466</v>
      </c>
      <c r="L5551">
        <v>2.5</v>
      </c>
    </row>
    <row r="5552" spans="1:12" x14ac:dyDescent="0.35">
      <c r="A5552" t="s">
        <v>10</v>
      </c>
      <c r="B5552" t="s">
        <v>1256</v>
      </c>
      <c r="C5552" t="s">
        <v>12</v>
      </c>
      <c r="D5552">
        <v>2015</v>
      </c>
      <c r="E5552" t="s">
        <v>33</v>
      </c>
      <c r="F5552" t="s">
        <v>34</v>
      </c>
      <c r="G5552" t="s">
        <v>30</v>
      </c>
      <c r="H5552" t="s">
        <v>16</v>
      </c>
      <c r="I5552">
        <v>0.105881129</v>
      </c>
      <c r="J5552">
        <v>15.1</v>
      </c>
      <c r="K5552">
        <v>42.071019999999997</v>
      </c>
      <c r="L5552">
        <v>2.5</v>
      </c>
    </row>
    <row r="5553" spans="1:12" x14ac:dyDescent="0.35">
      <c r="A5553" t="s">
        <v>10</v>
      </c>
      <c r="B5553" t="s">
        <v>985</v>
      </c>
      <c r="C5553" t="s">
        <v>12</v>
      </c>
      <c r="D5553">
        <v>2015</v>
      </c>
      <c r="E5553" t="s">
        <v>33</v>
      </c>
      <c r="F5553" t="s">
        <v>34</v>
      </c>
      <c r="G5553" t="s">
        <v>30</v>
      </c>
      <c r="H5553" t="s">
        <v>16</v>
      </c>
      <c r="I5553">
        <v>2.6355344999999999E-2</v>
      </c>
      <c r="J5553">
        <v>15.5</v>
      </c>
      <c r="K5553">
        <v>100.83320000000001</v>
      </c>
      <c r="L5553">
        <v>2.5</v>
      </c>
    </row>
    <row r="5554" spans="1:12" x14ac:dyDescent="0.35">
      <c r="A5554" t="s">
        <v>10</v>
      </c>
      <c r="B5554" t="s">
        <v>1200</v>
      </c>
      <c r="C5554" t="s">
        <v>54</v>
      </c>
      <c r="D5554">
        <v>2015</v>
      </c>
      <c r="E5554" t="s">
        <v>33</v>
      </c>
      <c r="F5554" t="s">
        <v>34</v>
      </c>
      <c r="G5554" t="s">
        <v>30</v>
      </c>
      <c r="H5554" t="s">
        <v>16</v>
      </c>
      <c r="I5554">
        <v>0</v>
      </c>
      <c r="J5554">
        <v>6.1749999999999998</v>
      </c>
      <c r="K5554">
        <v>94.975200000000001</v>
      </c>
      <c r="L5554">
        <v>2.5</v>
      </c>
    </row>
    <row r="5555" spans="1:12" x14ac:dyDescent="0.35">
      <c r="A5555" t="s">
        <v>10</v>
      </c>
      <c r="B5555" t="s">
        <v>1337</v>
      </c>
      <c r="C5555" t="s">
        <v>48</v>
      </c>
      <c r="D5555">
        <v>2015</v>
      </c>
      <c r="E5555" t="s">
        <v>33</v>
      </c>
      <c r="F5555" t="s">
        <v>34</v>
      </c>
      <c r="G5555" t="s">
        <v>30</v>
      </c>
      <c r="H5555" t="s">
        <v>16</v>
      </c>
      <c r="I5555">
        <v>0.13670507500000001</v>
      </c>
      <c r="J5555">
        <v>6.89</v>
      </c>
      <c r="K5555">
        <v>194.88200000000001</v>
      </c>
      <c r="L5555">
        <v>2.5</v>
      </c>
    </row>
    <row r="5556" spans="1:12" x14ac:dyDescent="0.35">
      <c r="A5556" t="s">
        <v>10</v>
      </c>
      <c r="B5556" t="s">
        <v>249</v>
      </c>
      <c r="C5556" t="s">
        <v>28</v>
      </c>
      <c r="D5556">
        <v>2020</v>
      </c>
      <c r="E5556" t="s">
        <v>37</v>
      </c>
      <c r="F5556" t="s">
        <v>34</v>
      </c>
      <c r="G5556" t="s">
        <v>30</v>
      </c>
      <c r="H5556" t="s">
        <v>16</v>
      </c>
      <c r="I5556">
        <v>3.2359412999999997E-2</v>
      </c>
      <c r="J5556">
        <v>5.46</v>
      </c>
      <c r="K5556">
        <v>187.42400000000001</v>
      </c>
      <c r="L5556">
        <v>2.5</v>
      </c>
    </row>
    <row r="5557" spans="1:12" x14ac:dyDescent="0.35">
      <c r="A5557" t="s">
        <v>10</v>
      </c>
      <c r="B5557" t="s">
        <v>938</v>
      </c>
      <c r="C5557" t="s">
        <v>28</v>
      </c>
      <c r="D5557">
        <v>2020</v>
      </c>
      <c r="E5557" t="s">
        <v>37</v>
      </c>
      <c r="F5557" t="s">
        <v>34</v>
      </c>
      <c r="G5557" t="s">
        <v>30</v>
      </c>
      <c r="H5557" t="s">
        <v>16</v>
      </c>
      <c r="I5557">
        <v>5.3027398000000003E-2</v>
      </c>
      <c r="J5557">
        <v>8.9749999999999996</v>
      </c>
      <c r="K5557">
        <v>86.022400000000005</v>
      </c>
      <c r="L5557">
        <v>2.5</v>
      </c>
    </row>
    <row r="5558" spans="1:12" x14ac:dyDescent="0.35">
      <c r="A5558" t="s">
        <v>35</v>
      </c>
      <c r="B5558" t="s">
        <v>964</v>
      </c>
      <c r="C5558" t="s">
        <v>61</v>
      </c>
      <c r="D5558">
        <v>2015</v>
      </c>
      <c r="E5558" t="s">
        <v>33</v>
      </c>
      <c r="F5558" t="s">
        <v>34</v>
      </c>
      <c r="G5558" t="s">
        <v>15</v>
      </c>
      <c r="H5558" t="s">
        <v>16</v>
      </c>
      <c r="I5558">
        <v>4.2377219000000001E-2</v>
      </c>
      <c r="J5558">
        <v>9.3000000000000007</v>
      </c>
      <c r="K5558">
        <v>123.7388</v>
      </c>
      <c r="L5558">
        <v>2.5</v>
      </c>
    </row>
    <row r="5559" spans="1:12" x14ac:dyDescent="0.35">
      <c r="A5559" t="s">
        <v>17</v>
      </c>
      <c r="B5559" t="s">
        <v>47</v>
      </c>
      <c r="C5559" t="s">
        <v>48</v>
      </c>
      <c r="D5559">
        <v>2017</v>
      </c>
      <c r="E5559" t="s">
        <v>50</v>
      </c>
      <c r="F5559" t="s">
        <v>34</v>
      </c>
      <c r="G5559" t="s">
        <v>26</v>
      </c>
      <c r="H5559" t="s">
        <v>16</v>
      </c>
      <c r="I5559">
        <v>8.4949954999999994E-2</v>
      </c>
      <c r="J5559">
        <v>7.05</v>
      </c>
      <c r="K5559">
        <v>109.7912</v>
      </c>
      <c r="L5559">
        <v>2.5</v>
      </c>
    </row>
    <row r="5560" spans="1:12" x14ac:dyDescent="0.35">
      <c r="A5560" t="s">
        <v>17</v>
      </c>
      <c r="B5560" t="s">
        <v>437</v>
      </c>
      <c r="C5560" t="s">
        <v>24</v>
      </c>
      <c r="D5560">
        <v>2017</v>
      </c>
      <c r="E5560" t="s">
        <v>50</v>
      </c>
      <c r="F5560" t="s">
        <v>34</v>
      </c>
      <c r="G5560" t="s">
        <v>26</v>
      </c>
      <c r="H5560" t="s">
        <v>16</v>
      </c>
      <c r="I5560">
        <v>8.8807454999999993E-2</v>
      </c>
      <c r="J5560">
        <v>18.25</v>
      </c>
      <c r="K5560">
        <v>197.34520000000001</v>
      </c>
      <c r="L5560">
        <v>2.5</v>
      </c>
    </row>
    <row r="5561" spans="1:12" x14ac:dyDescent="0.35">
      <c r="A5561" t="s">
        <v>17</v>
      </c>
      <c r="B5561" t="s">
        <v>60</v>
      </c>
      <c r="C5561" t="s">
        <v>61</v>
      </c>
      <c r="D5561">
        <v>2017</v>
      </c>
      <c r="E5561" t="s">
        <v>50</v>
      </c>
      <c r="F5561" t="s">
        <v>34</v>
      </c>
      <c r="G5561" t="s">
        <v>26</v>
      </c>
      <c r="H5561" t="s">
        <v>16</v>
      </c>
      <c r="I5561">
        <v>1.6823566000000002E-2</v>
      </c>
      <c r="J5561">
        <v>12.1</v>
      </c>
      <c r="K5561">
        <v>178.566</v>
      </c>
      <c r="L5561">
        <v>2.5</v>
      </c>
    </row>
    <row r="5562" spans="1:12" x14ac:dyDescent="0.35">
      <c r="A5562" t="s">
        <v>10</v>
      </c>
      <c r="B5562" t="s">
        <v>966</v>
      </c>
      <c r="C5562" t="s">
        <v>28</v>
      </c>
      <c r="D5562">
        <v>2017</v>
      </c>
      <c r="E5562" t="s">
        <v>50</v>
      </c>
      <c r="F5562" t="s">
        <v>34</v>
      </c>
      <c r="G5562" t="s">
        <v>26</v>
      </c>
      <c r="H5562" t="s">
        <v>16</v>
      </c>
      <c r="I5562">
        <v>3.4693175E-2</v>
      </c>
      <c r="J5562">
        <v>19.25</v>
      </c>
      <c r="K5562">
        <v>140.14102</v>
      </c>
      <c r="L5562">
        <v>2.5</v>
      </c>
    </row>
    <row r="5563" spans="1:12" x14ac:dyDescent="0.35">
      <c r="A5563" t="s">
        <v>10</v>
      </c>
      <c r="B5563" t="s">
        <v>1157</v>
      </c>
      <c r="C5563" t="s">
        <v>12</v>
      </c>
      <c r="D5563">
        <v>2017</v>
      </c>
      <c r="E5563" t="s">
        <v>50</v>
      </c>
      <c r="F5563" t="s">
        <v>34</v>
      </c>
      <c r="G5563" t="s">
        <v>26</v>
      </c>
      <c r="H5563" t="s">
        <v>16</v>
      </c>
      <c r="I5563">
        <v>3.0938773999999999E-2</v>
      </c>
      <c r="J5563">
        <v>7.55</v>
      </c>
      <c r="K5563">
        <v>121.0072</v>
      </c>
      <c r="L5563">
        <v>2.5</v>
      </c>
    </row>
    <row r="5564" spans="1:12" x14ac:dyDescent="0.35">
      <c r="A5564" t="s">
        <v>17</v>
      </c>
      <c r="B5564" t="s">
        <v>1019</v>
      </c>
      <c r="C5564" t="s">
        <v>12</v>
      </c>
      <c r="D5564">
        <v>2011</v>
      </c>
      <c r="E5564" t="s">
        <v>39</v>
      </c>
      <c r="F5564" t="s">
        <v>21</v>
      </c>
      <c r="G5564" t="s">
        <v>15</v>
      </c>
      <c r="H5564" t="s">
        <v>40</v>
      </c>
      <c r="I5564">
        <v>6.4547828000000002E-2</v>
      </c>
      <c r="J5564">
        <v>19.100000000000001</v>
      </c>
      <c r="K5564">
        <v>212.8586</v>
      </c>
      <c r="L5564">
        <v>2.5</v>
      </c>
    </row>
    <row r="5565" spans="1:12" x14ac:dyDescent="0.35">
      <c r="A5565" t="s">
        <v>17</v>
      </c>
      <c r="B5565" t="s">
        <v>18</v>
      </c>
      <c r="C5565" t="s">
        <v>19</v>
      </c>
      <c r="D5565">
        <v>2014</v>
      </c>
      <c r="E5565" t="s">
        <v>29</v>
      </c>
      <c r="F5565" t="s">
        <v>21</v>
      </c>
      <c r="G5565" t="s">
        <v>30</v>
      </c>
      <c r="H5565" t="s">
        <v>16</v>
      </c>
      <c r="I5565">
        <v>8.5540519999999995E-3</v>
      </c>
      <c r="J5565">
        <v>11.8</v>
      </c>
      <c r="K5565">
        <v>116.9492</v>
      </c>
      <c r="L5565">
        <v>2.5</v>
      </c>
    </row>
    <row r="5566" spans="1:12" x14ac:dyDescent="0.35">
      <c r="A5566" t="s">
        <v>17</v>
      </c>
      <c r="B5566" t="s">
        <v>294</v>
      </c>
      <c r="C5566" t="s">
        <v>12</v>
      </c>
      <c r="D5566">
        <v>2014</v>
      </c>
      <c r="E5566" t="s">
        <v>29</v>
      </c>
      <c r="F5566" t="s">
        <v>21</v>
      </c>
      <c r="G5566" t="s">
        <v>30</v>
      </c>
      <c r="H5566" t="s">
        <v>16</v>
      </c>
      <c r="I5566">
        <v>8.7380431999999994E-2</v>
      </c>
      <c r="J5566">
        <v>12.6</v>
      </c>
      <c r="K5566">
        <v>109.72280000000001</v>
      </c>
      <c r="L5566">
        <v>2.5</v>
      </c>
    </row>
    <row r="5567" spans="1:12" x14ac:dyDescent="0.35">
      <c r="A5567" t="s">
        <v>17</v>
      </c>
      <c r="B5567" t="s">
        <v>1291</v>
      </c>
      <c r="C5567" t="s">
        <v>48</v>
      </c>
      <c r="D5567">
        <v>2014</v>
      </c>
      <c r="E5567" t="s">
        <v>29</v>
      </c>
      <c r="F5567" t="s">
        <v>21</v>
      </c>
      <c r="G5567" t="s">
        <v>30</v>
      </c>
      <c r="H5567" t="s">
        <v>16</v>
      </c>
      <c r="I5567">
        <v>5.8346233999999997E-2</v>
      </c>
      <c r="J5567">
        <v>15</v>
      </c>
      <c r="K5567">
        <v>44.074399999999997</v>
      </c>
      <c r="L5567">
        <v>2.5</v>
      </c>
    </row>
    <row r="5568" spans="1:12" x14ac:dyDescent="0.35">
      <c r="A5568" t="s">
        <v>17</v>
      </c>
      <c r="B5568" t="s">
        <v>180</v>
      </c>
      <c r="C5568" t="s">
        <v>48</v>
      </c>
      <c r="D5568">
        <v>2014</v>
      </c>
      <c r="E5568" t="s">
        <v>29</v>
      </c>
      <c r="F5568" t="s">
        <v>21</v>
      </c>
      <c r="G5568" t="s">
        <v>30</v>
      </c>
      <c r="H5568" t="s">
        <v>16</v>
      </c>
      <c r="I5568">
        <v>3.9544237000000003E-2</v>
      </c>
      <c r="J5568">
        <v>19.600000000000001</v>
      </c>
      <c r="K5568">
        <v>163.65260000000001</v>
      </c>
      <c r="L5568">
        <v>2.5</v>
      </c>
    </row>
    <row r="5569" spans="1:12" x14ac:dyDescent="0.35">
      <c r="A5569" t="s">
        <v>10</v>
      </c>
      <c r="B5569" t="s">
        <v>1481</v>
      </c>
      <c r="C5569" t="s">
        <v>67</v>
      </c>
      <c r="D5569">
        <v>2014</v>
      </c>
      <c r="E5569" t="s">
        <v>29</v>
      </c>
      <c r="F5569" t="s">
        <v>21</v>
      </c>
      <c r="G5569" t="s">
        <v>30</v>
      </c>
      <c r="H5569" t="s">
        <v>16</v>
      </c>
      <c r="I5569">
        <v>1.9495050999999999E-2</v>
      </c>
      <c r="J5569">
        <v>14.85</v>
      </c>
      <c r="K5569">
        <v>261.291</v>
      </c>
      <c r="L5569">
        <v>2.5</v>
      </c>
    </row>
    <row r="5570" spans="1:12" x14ac:dyDescent="0.35">
      <c r="A5570" t="s">
        <v>17</v>
      </c>
      <c r="B5570" t="s">
        <v>515</v>
      </c>
      <c r="C5570" t="s">
        <v>28</v>
      </c>
      <c r="D5570">
        <v>2018</v>
      </c>
      <c r="E5570" t="s">
        <v>45</v>
      </c>
      <c r="F5570" t="s">
        <v>21</v>
      </c>
      <c r="G5570" t="s">
        <v>15</v>
      </c>
      <c r="H5570" t="s">
        <v>46</v>
      </c>
      <c r="I5570">
        <v>9.7410706999999999E-2</v>
      </c>
      <c r="K5570">
        <v>52.732399999999998</v>
      </c>
      <c r="L5570">
        <v>2.5</v>
      </c>
    </row>
    <row r="5571" spans="1:12" x14ac:dyDescent="0.35">
      <c r="A5571" t="s">
        <v>17</v>
      </c>
      <c r="B5571" t="s">
        <v>1143</v>
      </c>
      <c r="C5571" t="s">
        <v>24</v>
      </c>
      <c r="D5571">
        <v>2018</v>
      </c>
      <c r="E5571" t="s">
        <v>45</v>
      </c>
      <c r="F5571" t="s">
        <v>21</v>
      </c>
      <c r="G5571" t="s">
        <v>15</v>
      </c>
      <c r="H5571" t="s">
        <v>46</v>
      </c>
      <c r="I5571">
        <v>5.2300843999999999E-2</v>
      </c>
      <c r="K5571">
        <v>88.283000000000001</v>
      </c>
      <c r="L5571">
        <v>2.5</v>
      </c>
    </row>
    <row r="5572" spans="1:12" x14ac:dyDescent="0.35">
      <c r="A5572" t="s">
        <v>17</v>
      </c>
      <c r="B5572" t="s">
        <v>1585</v>
      </c>
      <c r="C5572" t="s">
        <v>48</v>
      </c>
      <c r="D5572">
        <v>2018</v>
      </c>
      <c r="E5572" t="s">
        <v>45</v>
      </c>
      <c r="F5572" t="s">
        <v>21</v>
      </c>
      <c r="G5572" t="s">
        <v>15</v>
      </c>
      <c r="H5572" t="s">
        <v>46</v>
      </c>
      <c r="I5572">
        <v>4.8830263999999998E-2</v>
      </c>
      <c r="K5572">
        <v>113.1176</v>
      </c>
      <c r="L5572">
        <v>2.5</v>
      </c>
    </row>
    <row r="5573" spans="1:12" x14ac:dyDescent="0.35">
      <c r="A5573" t="s">
        <v>17</v>
      </c>
      <c r="B5573" t="s">
        <v>557</v>
      </c>
      <c r="C5573" t="s">
        <v>42</v>
      </c>
      <c r="D5573">
        <v>2014</v>
      </c>
      <c r="E5573" t="s">
        <v>29</v>
      </c>
      <c r="F5573" t="s">
        <v>21</v>
      </c>
      <c r="G5573" t="s">
        <v>30</v>
      </c>
      <c r="H5573" t="s">
        <v>16</v>
      </c>
      <c r="I5573">
        <v>3.1125709000000001E-2</v>
      </c>
      <c r="J5573">
        <v>7.2850000000000001</v>
      </c>
      <c r="K5573">
        <v>174.30539999999999</v>
      </c>
      <c r="L5573">
        <v>2.4</v>
      </c>
    </row>
    <row r="5574" spans="1:12" x14ac:dyDescent="0.35">
      <c r="A5574" t="s">
        <v>17</v>
      </c>
      <c r="B5574" t="s">
        <v>1106</v>
      </c>
      <c r="C5574" t="s">
        <v>67</v>
      </c>
      <c r="D5574">
        <v>2018</v>
      </c>
      <c r="E5574" t="s">
        <v>138</v>
      </c>
      <c r="F5574" t="s">
        <v>14</v>
      </c>
      <c r="G5574" t="s">
        <v>26</v>
      </c>
      <c r="H5574" t="s">
        <v>40</v>
      </c>
      <c r="I5574">
        <v>0.15263241299999999</v>
      </c>
      <c r="K5574">
        <v>98.441000000000003</v>
      </c>
      <c r="L5574">
        <v>2.4</v>
      </c>
    </row>
    <row r="5575" spans="1:12" x14ac:dyDescent="0.35">
      <c r="A5575" t="s">
        <v>10</v>
      </c>
      <c r="B5575" t="s">
        <v>804</v>
      </c>
      <c r="C5575" t="s">
        <v>67</v>
      </c>
      <c r="D5575">
        <v>2018</v>
      </c>
      <c r="E5575" t="s">
        <v>138</v>
      </c>
      <c r="F5575" t="s">
        <v>14</v>
      </c>
      <c r="G5575" t="s">
        <v>26</v>
      </c>
      <c r="H5575" t="s">
        <v>40</v>
      </c>
      <c r="I5575">
        <v>0.29909785900000002</v>
      </c>
      <c r="K5575">
        <v>157.863</v>
      </c>
      <c r="L5575">
        <v>2.4</v>
      </c>
    </row>
    <row r="5576" spans="1:12" x14ac:dyDescent="0.35">
      <c r="A5576" t="s">
        <v>17</v>
      </c>
      <c r="B5576" t="s">
        <v>392</v>
      </c>
      <c r="C5576" t="s">
        <v>32</v>
      </c>
      <c r="D5576">
        <v>2015</v>
      </c>
      <c r="E5576" t="s">
        <v>33</v>
      </c>
      <c r="F5576" t="s">
        <v>34</v>
      </c>
      <c r="G5576" t="s">
        <v>26</v>
      </c>
      <c r="H5576" t="s">
        <v>16</v>
      </c>
      <c r="I5576">
        <v>0</v>
      </c>
      <c r="J5576">
        <v>7.97</v>
      </c>
      <c r="K5576">
        <v>173.7422</v>
      </c>
      <c r="L5576">
        <v>2.4</v>
      </c>
    </row>
    <row r="5577" spans="1:12" x14ac:dyDescent="0.35">
      <c r="A5577" t="s">
        <v>17</v>
      </c>
      <c r="B5577" t="s">
        <v>1433</v>
      </c>
      <c r="C5577" t="s">
        <v>153</v>
      </c>
      <c r="D5577">
        <v>2017</v>
      </c>
      <c r="E5577" t="s">
        <v>50</v>
      </c>
      <c r="F5577" t="s">
        <v>34</v>
      </c>
      <c r="G5577" t="s">
        <v>26</v>
      </c>
      <c r="H5577" t="s">
        <v>16</v>
      </c>
      <c r="I5577">
        <v>5.6066970000000001E-2</v>
      </c>
      <c r="J5577">
        <v>12.6</v>
      </c>
      <c r="K5577">
        <v>50.798200000000001</v>
      </c>
      <c r="L5577">
        <v>2.4</v>
      </c>
    </row>
    <row r="5578" spans="1:12" x14ac:dyDescent="0.35">
      <c r="A5578" t="s">
        <v>10</v>
      </c>
      <c r="B5578" t="s">
        <v>597</v>
      </c>
      <c r="C5578" t="s">
        <v>67</v>
      </c>
      <c r="D5578">
        <v>2011</v>
      </c>
      <c r="E5578" t="s">
        <v>39</v>
      </c>
      <c r="F5578" t="s">
        <v>21</v>
      </c>
      <c r="G5578" t="s">
        <v>30</v>
      </c>
      <c r="H5578" t="s">
        <v>40</v>
      </c>
      <c r="I5578">
        <v>8.0688662999999994E-2</v>
      </c>
      <c r="J5578">
        <v>10.5</v>
      </c>
      <c r="K5578">
        <v>46.7376</v>
      </c>
      <c r="L5578">
        <v>2.4</v>
      </c>
    </row>
    <row r="5579" spans="1:12" x14ac:dyDescent="0.35">
      <c r="A5579" t="s">
        <v>17</v>
      </c>
      <c r="B5579" t="s">
        <v>168</v>
      </c>
      <c r="C5579" t="s">
        <v>12</v>
      </c>
      <c r="D5579">
        <v>2014</v>
      </c>
      <c r="E5579" t="s">
        <v>29</v>
      </c>
      <c r="F5579" t="s">
        <v>21</v>
      </c>
      <c r="G5579" t="s">
        <v>30</v>
      </c>
      <c r="H5579" t="s">
        <v>16</v>
      </c>
      <c r="I5579">
        <v>3.7549969000000002E-2</v>
      </c>
      <c r="J5579">
        <v>13.1</v>
      </c>
      <c r="K5579">
        <v>176.1054</v>
      </c>
      <c r="L5579">
        <v>2.4</v>
      </c>
    </row>
    <row r="5580" spans="1:12" x14ac:dyDescent="0.35">
      <c r="A5580" t="s">
        <v>17</v>
      </c>
      <c r="B5580" t="s">
        <v>745</v>
      </c>
      <c r="C5580" t="s">
        <v>57</v>
      </c>
      <c r="D5580">
        <v>2014</v>
      </c>
      <c r="E5580" t="s">
        <v>29</v>
      </c>
      <c r="F5580" t="s">
        <v>21</v>
      </c>
      <c r="G5580" t="s">
        <v>30</v>
      </c>
      <c r="H5580" t="s">
        <v>16</v>
      </c>
      <c r="I5580">
        <v>6.9043043999999998E-2</v>
      </c>
      <c r="J5580">
        <v>15.85</v>
      </c>
      <c r="K5580">
        <v>218.7166</v>
      </c>
      <c r="L5580">
        <v>2.4</v>
      </c>
    </row>
    <row r="5581" spans="1:12" x14ac:dyDescent="0.35">
      <c r="A5581" t="s">
        <v>17</v>
      </c>
      <c r="B5581" t="s">
        <v>1195</v>
      </c>
      <c r="C5581" t="s">
        <v>48</v>
      </c>
      <c r="D5581">
        <v>2014</v>
      </c>
      <c r="E5581" t="s">
        <v>29</v>
      </c>
      <c r="F5581" t="s">
        <v>21</v>
      </c>
      <c r="G5581" t="s">
        <v>30</v>
      </c>
      <c r="H5581" t="s">
        <v>16</v>
      </c>
      <c r="I5581">
        <v>8.9197963000000005E-2</v>
      </c>
      <c r="J5581">
        <v>18.7</v>
      </c>
      <c r="K5581">
        <v>257.36720000000003</v>
      </c>
      <c r="L5581">
        <v>2.4</v>
      </c>
    </row>
    <row r="5582" spans="1:12" x14ac:dyDescent="0.35">
      <c r="A5582" t="s">
        <v>17</v>
      </c>
      <c r="B5582" t="s">
        <v>1574</v>
      </c>
      <c r="C5582" t="s">
        <v>159</v>
      </c>
      <c r="D5582">
        <v>2014</v>
      </c>
      <c r="E5582" t="s">
        <v>29</v>
      </c>
      <c r="F5582" t="s">
        <v>21</v>
      </c>
      <c r="G5582" t="s">
        <v>30</v>
      </c>
      <c r="H5582" t="s">
        <v>16</v>
      </c>
      <c r="I5582">
        <v>0</v>
      </c>
      <c r="J5582">
        <v>6.6950000000000003</v>
      </c>
      <c r="K5582">
        <v>191.88200000000001</v>
      </c>
      <c r="L5582">
        <v>2.4</v>
      </c>
    </row>
    <row r="5583" spans="1:12" x14ac:dyDescent="0.35">
      <c r="A5583" t="s">
        <v>17</v>
      </c>
      <c r="B5583" t="s">
        <v>475</v>
      </c>
      <c r="C5583" t="s">
        <v>42</v>
      </c>
      <c r="D5583">
        <v>2018</v>
      </c>
      <c r="E5583" t="s">
        <v>45</v>
      </c>
      <c r="F5583" t="s">
        <v>21</v>
      </c>
      <c r="G5583" t="s">
        <v>15</v>
      </c>
      <c r="H5583" t="s">
        <v>46</v>
      </c>
      <c r="I5583">
        <v>3.2610007000000003E-2</v>
      </c>
      <c r="K5583">
        <v>37.482199999999999</v>
      </c>
      <c r="L5583">
        <v>2.4</v>
      </c>
    </row>
    <row r="5584" spans="1:12" x14ac:dyDescent="0.35">
      <c r="A5584" t="s">
        <v>10</v>
      </c>
      <c r="B5584" t="s">
        <v>481</v>
      </c>
      <c r="C5584" t="s">
        <v>32</v>
      </c>
      <c r="D5584">
        <v>2022</v>
      </c>
      <c r="E5584" t="s">
        <v>20</v>
      </c>
      <c r="F5584" t="s">
        <v>21</v>
      </c>
      <c r="G5584" t="s">
        <v>15</v>
      </c>
      <c r="H5584" t="s">
        <v>22</v>
      </c>
      <c r="I5584">
        <v>1.9278216000000001E-2</v>
      </c>
      <c r="J5584">
        <v>5.92</v>
      </c>
      <c r="K5584">
        <v>48.269199999999998</v>
      </c>
      <c r="L5584">
        <v>2.2999999999999998</v>
      </c>
    </row>
    <row r="5585" spans="1:12" x14ac:dyDescent="0.35">
      <c r="A5585" t="s">
        <v>35</v>
      </c>
      <c r="B5585" t="s">
        <v>437</v>
      </c>
      <c r="C5585" t="s">
        <v>24</v>
      </c>
      <c r="D5585">
        <v>2014</v>
      </c>
      <c r="E5585" t="s">
        <v>29</v>
      </c>
      <c r="F5585" t="s">
        <v>21</v>
      </c>
      <c r="G5585" t="s">
        <v>30</v>
      </c>
      <c r="H5585" t="s">
        <v>16</v>
      </c>
      <c r="I5585">
        <v>8.8750333000000001E-2</v>
      </c>
      <c r="J5585">
        <v>18.25</v>
      </c>
      <c r="K5585">
        <v>1102.5452</v>
      </c>
      <c r="L5585">
        <v>2.2999999999999998</v>
      </c>
    </row>
    <row r="5586" spans="1:12" x14ac:dyDescent="0.35">
      <c r="A5586" t="s">
        <v>17</v>
      </c>
      <c r="B5586" t="s">
        <v>348</v>
      </c>
      <c r="C5586" t="s">
        <v>12</v>
      </c>
      <c r="D5586">
        <v>2018</v>
      </c>
      <c r="E5586" t="s">
        <v>138</v>
      </c>
      <c r="F5586" t="s">
        <v>14</v>
      </c>
      <c r="G5586" t="s">
        <v>26</v>
      </c>
      <c r="H5586" t="s">
        <v>40</v>
      </c>
      <c r="I5586">
        <v>0.122896411</v>
      </c>
      <c r="K5586">
        <v>111.19119999999999</v>
      </c>
      <c r="L5586">
        <v>2.2999999999999998</v>
      </c>
    </row>
    <row r="5587" spans="1:12" x14ac:dyDescent="0.35">
      <c r="A5587" t="s">
        <v>17</v>
      </c>
      <c r="B5587" t="s">
        <v>1549</v>
      </c>
      <c r="C5587" t="s">
        <v>54</v>
      </c>
      <c r="D5587">
        <v>2018</v>
      </c>
      <c r="E5587" t="s">
        <v>138</v>
      </c>
      <c r="F5587" t="s">
        <v>14</v>
      </c>
      <c r="G5587" t="s">
        <v>26</v>
      </c>
      <c r="H5587" t="s">
        <v>40</v>
      </c>
      <c r="I5587">
        <v>0.17230990299999999</v>
      </c>
      <c r="K5587">
        <v>98.2042</v>
      </c>
      <c r="L5587">
        <v>2.2999999999999998</v>
      </c>
    </row>
    <row r="5588" spans="1:12" x14ac:dyDescent="0.35">
      <c r="A5588" t="s">
        <v>17</v>
      </c>
      <c r="B5588" t="s">
        <v>1016</v>
      </c>
      <c r="C5588" t="s">
        <v>95</v>
      </c>
      <c r="D5588">
        <v>2017</v>
      </c>
      <c r="E5588" t="s">
        <v>50</v>
      </c>
      <c r="F5588" t="s">
        <v>34</v>
      </c>
      <c r="G5588" t="s">
        <v>26</v>
      </c>
      <c r="H5588" t="s">
        <v>16</v>
      </c>
      <c r="I5588">
        <v>7.7899108999999994E-2</v>
      </c>
      <c r="J5588">
        <v>19.7</v>
      </c>
      <c r="K5588">
        <v>177.76599999999999</v>
      </c>
      <c r="L5588">
        <v>2.2999999999999998</v>
      </c>
    </row>
    <row r="5589" spans="1:12" x14ac:dyDescent="0.35">
      <c r="A5589" t="s">
        <v>17</v>
      </c>
      <c r="B5589" t="s">
        <v>296</v>
      </c>
      <c r="C5589" t="s">
        <v>19</v>
      </c>
      <c r="D5589">
        <v>2013</v>
      </c>
      <c r="E5589" t="s">
        <v>13</v>
      </c>
      <c r="F5589" t="s">
        <v>14</v>
      </c>
      <c r="G5589" t="s">
        <v>15</v>
      </c>
      <c r="H5589" t="s">
        <v>16</v>
      </c>
      <c r="I5589">
        <v>4.1802517999999997E-2</v>
      </c>
      <c r="J5589">
        <v>12.35</v>
      </c>
      <c r="K5589">
        <v>34.821599999999997</v>
      </c>
      <c r="L5589">
        <v>2.2999999999999998</v>
      </c>
    </row>
    <row r="5590" spans="1:12" x14ac:dyDescent="0.35">
      <c r="A5590" t="s">
        <v>17</v>
      </c>
      <c r="B5590" t="s">
        <v>1155</v>
      </c>
      <c r="C5590" t="s">
        <v>159</v>
      </c>
      <c r="D5590">
        <v>2013</v>
      </c>
      <c r="E5590" t="s">
        <v>13</v>
      </c>
      <c r="F5590" t="s">
        <v>14</v>
      </c>
      <c r="G5590" t="s">
        <v>15</v>
      </c>
      <c r="H5590" t="s">
        <v>16</v>
      </c>
      <c r="I5590">
        <v>0.154228739</v>
      </c>
      <c r="J5590">
        <v>15</v>
      </c>
      <c r="K5590">
        <v>107.3938</v>
      </c>
      <c r="L5590">
        <v>2.2999999999999998</v>
      </c>
    </row>
    <row r="5591" spans="1:12" x14ac:dyDescent="0.35">
      <c r="A5591" t="s">
        <v>17</v>
      </c>
      <c r="B5591" t="s">
        <v>92</v>
      </c>
      <c r="C5591" t="s">
        <v>24</v>
      </c>
      <c r="D5591">
        <v>2018</v>
      </c>
      <c r="E5591" t="s">
        <v>138</v>
      </c>
      <c r="F5591" t="s">
        <v>14</v>
      </c>
      <c r="G5591" t="s">
        <v>26</v>
      </c>
      <c r="H5591" t="s">
        <v>40</v>
      </c>
      <c r="I5591">
        <v>2.3876708E-2</v>
      </c>
      <c r="K5591">
        <v>258.63040000000001</v>
      </c>
      <c r="L5591">
        <v>2.2999999999999998</v>
      </c>
    </row>
    <row r="5592" spans="1:12" x14ac:dyDescent="0.35">
      <c r="A5592" t="s">
        <v>17</v>
      </c>
      <c r="B5592" t="s">
        <v>1285</v>
      </c>
      <c r="C5592" t="s">
        <v>28</v>
      </c>
      <c r="D5592">
        <v>2016</v>
      </c>
      <c r="E5592" t="s">
        <v>25</v>
      </c>
      <c r="F5592" t="s">
        <v>14</v>
      </c>
      <c r="G5592" t="s">
        <v>26</v>
      </c>
      <c r="H5592" t="s">
        <v>16</v>
      </c>
      <c r="I5592">
        <v>0.12125037399999999</v>
      </c>
      <c r="J5592">
        <v>8.7100000000000009</v>
      </c>
      <c r="K5592">
        <v>92.777799999999999</v>
      </c>
      <c r="L5592">
        <v>2.2999999999999998</v>
      </c>
    </row>
    <row r="5593" spans="1:12" x14ac:dyDescent="0.35">
      <c r="A5593" t="s">
        <v>10</v>
      </c>
      <c r="B5593" t="s">
        <v>612</v>
      </c>
      <c r="C5593" t="s">
        <v>95</v>
      </c>
      <c r="D5593">
        <v>2016</v>
      </c>
      <c r="E5593" t="s">
        <v>25</v>
      </c>
      <c r="F5593" t="s">
        <v>14</v>
      </c>
      <c r="G5593" t="s">
        <v>26</v>
      </c>
      <c r="H5593" t="s">
        <v>16</v>
      </c>
      <c r="I5593">
        <v>0</v>
      </c>
      <c r="J5593">
        <v>5.4649999999999999</v>
      </c>
      <c r="K5593">
        <v>129.1626</v>
      </c>
      <c r="L5593">
        <v>2.2999999999999998</v>
      </c>
    </row>
    <row r="5594" spans="1:12" x14ac:dyDescent="0.35">
      <c r="A5594" t="s">
        <v>10</v>
      </c>
      <c r="B5594" t="s">
        <v>771</v>
      </c>
      <c r="C5594" t="s">
        <v>24</v>
      </c>
      <c r="D5594">
        <v>2016</v>
      </c>
      <c r="E5594" t="s">
        <v>25</v>
      </c>
      <c r="F5594" t="s">
        <v>14</v>
      </c>
      <c r="G5594" t="s">
        <v>26</v>
      </c>
      <c r="H5594" t="s">
        <v>16</v>
      </c>
      <c r="I5594">
        <v>4.9280292000000003E-2</v>
      </c>
      <c r="J5594">
        <v>9.2850000000000001</v>
      </c>
      <c r="K5594">
        <v>245.61439999999999</v>
      </c>
      <c r="L5594">
        <v>2.2999999999999998</v>
      </c>
    </row>
    <row r="5595" spans="1:12" x14ac:dyDescent="0.35">
      <c r="A5595" t="s">
        <v>17</v>
      </c>
      <c r="B5595" t="s">
        <v>200</v>
      </c>
      <c r="C5595" t="s">
        <v>74</v>
      </c>
      <c r="D5595">
        <v>2020</v>
      </c>
      <c r="E5595" t="s">
        <v>37</v>
      </c>
      <c r="F5595" t="s">
        <v>34</v>
      </c>
      <c r="G5595" t="s">
        <v>26</v>
      </c>
      <c r="H5595" t="s">
        <v>16</v>
      </c>
      <c r="I5595">
        <v>2.1497593999999998E-2</v>
      </c>
      <c r="J5595">
        <v>8.06</v>
      </c>
      <c r="K5595">
        <v>230.33260000000001</v>
      </c>
      <c r="L5595">
        <v>2.2999999999999998</v>
      </c>
    </row>
    <row r="5596" spans="1:12" x14ac:dyDescent="0.35">
      <c r="A5596" t="s">
        <v>10</v>
      </c>
      <c r="B5596" t="s">
        <v>801</v>
      </c>
      <c r="C5596" t="s">
        <v>95</v>
      </c>
      <c r="D5596">
        <v>2020</v>
      </c>
      <c r="E5596" t="s">
        <v>37</v>
      </c>
      <c r="F5596" t="s">
        <v>34</v>
      </c>
      <c r="G5596" t="s">
        <v>30</v>
      </c>
      <c r="H5596" t="s">
        <v>16</v>
      </c>
      <c r="I5596">
        <v>3.9261946999999998E-2</v>
      </c>
      <c r="J5596">
        <v>8.8949999999999996</v>
      </c>
      <c r="K5596">
        <v>207.42102</v>
      </c>
      <c r="L5596">
        <v>2.2999999999999998</v>
      </c>
    </row>
    <row r="5597" spans="1:12" x14ac:dyDescent="0.35">
      <c r="A5597" t="s">
        <v>17</v>
      </c>
      <c r="B5597" t="s">
        <v>591</v>
      </c>
      <c r="C5597" t="s">
        <v>19</v>
      </c>
      <c r="D5597">
        <v>2011</v>
      </c>
      <c r="E5597" t="s">
        <v>39</v>
      </c>
      <c r="F5597" t="s">
        <v>21</v>
      </c>
      <c r="G5597" t="s">
        <v>15</v>
      </c>
      <c r="H5597" t="s">
        <v>40</v>
      </c>
      <c r="I5597">
        <v>2.7133398E-2</v>
      </c>
      <c r="J5597">
        <v>16.600000000000001</v>
      </c>
      <c r="K5597">
        <v>106.25102</v>
      </c>
      <c r="L5597">
        <v>2.2999999999999998</v>
      </c>
    </row>
    <row r="5598" spans="1:12" x14ac:dyDescent="0.35">
      <c r="A5598" t="s">
        <v>17</v>
      </c>
      <c r="B5598" t="s">
        <v>1306</v>
      </c>
      <c r="C5598" t="s">
        <v>48</v>
      </c>
      <c r="D5598">
        <v>2011</v>
      </c>
      <c r="E5598" t="s">
        <v>39</v>
      </c>
      <c r="F5598" t="s">
        <v>21</v>
      </c>
      <c r="G5598" t="s">
        <v>30</v>
      </c>
      <c r="H5598" t="s">
        <v>40</v>
      </c>
      <c r="I5598">
        <v>0.18652881900000001</v>
      </c>
      <c r="J5598">
        <v>8.02</v>
      </c>
      <c r="K5598">
        <v>151.99979999999999</v>
      </c>
      <c r="L5598">
        <v>2.2999999999999998</v>
      </c>
    </row>
    <row r="5599" spans="1:12" x14ac:dyDescent="0.35">
      <c r="A5599" t="s">
        <v>17</v>
      </c>
      <c r="B5599" t="s">
        <v>1527</v>
      </c>
      <c r="C5599" t="s">
        <v>67</v>
      </c>
      <c r="D5599">
        <v>2014</v>
      </c>
      <c r="E5599" t="s">
        <v>29</v>
      </c>
      <c r="F5599" t="s">
        <v>21</v>
      </c>
      <c r="G5599" t="s">
        <v>30</v>
      </c>
      <c r="H5599" t="s">
        <v>16</v>
      </c>
      <c r="I5599">
        <v>2.3820081999999999E-2</v>
      </c>
      <c r="J5599">
        <v>18.75</v>
      </c>
      <c r="K5599">
        <v>97.604200000000006</v>
      </c>
      <c r="L5599">
        <v>2.2999999999999998</v>
      </c>
    </row>
    <row r="5600" spans="1:12" x14ac:dyDescent="0.35">
      <c r="A5600" t="s">
        <v>17</v>
      </c>
      <c r="B5600" t="s">
        <v>968</v>
      </c>
      <c r="C5600" t="s">
        <v>42</v>
      </c>
      <c r="D5600">
        <v>2014</v>
      </c>
      <c r="E5600" t="s">
        <v>29</v>
      </c>
      <c r="F5600" t="s">
        <v>21</v>
      </c>
      <c r="G5600" t="s">
        <v>30</v>
      </c>
      <c r="H5600" t="s">
        <v>16</v>
      </c>
      <c r="I5600">
        <v>3.6611103999999998E-2</v>
      </c>
      <c r="J5600">
        <v>16.5</v>
      </c>
      <c r="K5600">
        <v>180.93180000000001</v>
      </c>
      <c r="L5600">
        <v>2.2999999999999998</v>
      </c>
    </row>
    <row r="5601" spans="1:12" x14ac:dyDescent="0.35">
      <c r="A5601" t="s">
        <v>17</v>
      </c>
      <c r="B5601" t="s">
        <v>1089</v>
      </c>
      <c r="C5601" t="s">
        <v>32</v>
      </c>
      <c r="D5601">
        <v>2014</v>
      </c>
      <c r="E5601" t="s">
        <v>29</v>
      </c>
      <c r="F5601" t="s">
        <v>21</v>
      </c>
      <c r="G5601" t="s">
        <v>30</v>
      </c>
      <c r="H5601" t="s">
        <v>16</v>
      </c>
      <c r="I5601">
        <v>3.7155206000000003E-2</v>
      </c>
      <c r="J5601">
        <v>17.25</v>
      </c>
      <c r="K5601">
        <v>166.45259999999999</v>
      </c>
      <c r="L5601">
        <v>2.2999999999999998</v>
      </c>
    </row>
    <row r="5602" spans="1:12" x14ac:dyDescent="0.35">
      <c r="A5602" t="s">
        <v>10</v>
      </c>
      <c r="B5602" t="s">
        <v>810</v>
      </c>
      <c r="C5602" t="s">
        <v>48</v>
      </c>
      <c r="D5602">
        <v>2014</v>
      </c>
      <c r="E5602" t="s">
        <v>29</v>
      </c>
      <c r="F5602" t="s">
        <v>21</v>
      </c>
      <c r="G5602" t="s">
        <v>30</v>
      </c>
      <c r="H5602" t="s">
        <v>16</v>
      </c>
      <c r="I5602">
        <v>4.4945122999999997E-2</v>
      </c>
      <c r="J5602">
        <v>11.35</v>
      </c>
      <c r="K5602">
        <v>101.0016</v>
      </c>
      <c r="L5602">
        <v>2.2999999999999998</v>
      </c>
    </row>
    <row r="5603" spans="1:12" x14ac:dyDescent="0.35">
      <c r="A5603" t="s">
        <v>17</v>
      </c>
      <c r="B5603" t="s">
        <v>175</v>
      </c>
      <c r="C5603" t="s">
        <v>54</v>
      </c>
      <c r="D5603">
        <v>2022</v>
      </c>
      <c r="E5603" t="s">
        <v>20</v>
      </c>
      <c r="F5603" t="s">
        <v>21</v>
      </c>
      <c r="G5603" t="s">
        <v>15</v>
      </c>
      <c r="H5603" t="s">
        <v>22</v>
      </c>
      <c r="I5603">
        <v>1.0674255000000001E-2</v>
      </c>
      <c r="J5603">
        <v>6.17</v>
      </c>
      <c r="K5603">
        <v>63.482599999999998</v>
      </c>
      <c r="L5603">
        <v>2.2999999999999998</v>
      </c>
    </row>
    <row r="5604" spans="1:12" x14ac:dyDescent="0.35">
      <c r="A5604" t="s">
        <v>10</v>
      </c>
      <c r="B5604" t="s">
        <v>266</v>
      </c>
      <c r="C5604" t="s">
        <v>95</v>
      </c>
      <c r="D5604">
        <v>2022</v>
      </c>
      <c r="E5604" t="s">
        <v>20</v>
      </c>
      <c r="F5604" t="s">
        <v>21</v>
      </c>
      <c r="G5604" t="s">
        <v>15</v>
      </c>
      <c r="H5604" t="s">
        <v>22</v>
      </c>
      <c r="I5604">
        <v>0.11783932799999999</v>
      </c>
      <c r="J5604">
        <v>20.2</v>
      </c>
      <c r="K5604">
        <v>195.21100000000001</v>
      </c>
      <c r="L5604">
        <v>2.2999999999999998</v>
      </c>
    </row>
    <row r="5605" spans="1:12" x14ac:dyDescent="0.35">
      <c r="A5605" t="s">
        <v>17</v>
      </c>
      <c r="B5605" t="s">
        <v>350</v>
      </c>
      <c r="C5605" t="s">
        <v>61</v>
      </c>
      <c r="D5605">
        <v>2018</v>
      </c>
      <c r="E5605" t="s">
        <v>45</v>
      </c>
      <c r="F5605" t="s">
        <v>21</v>
      </c>
      <c r="G5605" t="s">
        <v>15</v>
      </c>
      <c r="H5605" t="s">
        <v>46</v>
      </c>
      <c r="I5605">
        <v>0</v>
      </c>
      <c r="K5605">
        <v>184.18719999999999</v>
      </c>
      <c r="L5605">
        <v>2.2999999999999998</v>
      </c>
    </row>
    <row r="5606" spans="1:12" x14ac:dyDescent="0.35">
      <c r="A5606" t="s">
        <v>17</v>
      </c>
      <c r="B5606" t="s">
        <v>236</v>
      </c>
      <c r="C5606" t="s">
        <v>19</v>
      </c>
      <c r="D5606">
        <v>2018</v>
      </c>
      <c r="E5606" t="s">
        <v>45</v>
      </c>
      <c r="F5606" t="s">
        <v>21</v>
      </c>
      <c r="G5606" t="s">
        <v>15</v>
      </c>
      <c r="H5606" t="s">
        <v>46</v>
      </c>
      <c r="I5606">
        <v>3.0208465E-2</v>
      </c>
      <c r="K5606">
        <v>35.487400000000001</v>
      </c>
      <c r="L5606">
        <v>2.2999999999999998</v>
      </c>
    </row>
    <row r="5607" spans="1:12" x14ac:dyDescent="0.35">
      <c r="A5607" t="s">
        <v>17</v>
      </c>
      <c r="B5607" t="s">
        <v>1371</v>
      </c>
      <c r="C5607" t="s">
        <v>19</v>
      </c>
      <c r="D5607">
        <v>2018</v>
      </c>
      <c r="E5607" t="s">
        <v>45</v>
      </c>
      <c r="F5607" t="s">
        <v>21</v>
      </c>
      <c r="G5607" t="s">
        <v>15</v>
      </c>
      <c r="H5607" t="s">
        <v>46</v>
      </c>
      <c r="I5607">
        <v>3.0062223999999999E-2</v>
      </c>
      <c r="K5607">
        <v>154.3656</v>
      </c>
      <c r="L5607">
        <v>2.2999999999999998</v>
      </c>
    </row>
    <row r="5608" spans="1:12" x14ac:dyDescent="0.35">
      <c r="A5608" t="s">
        <v>10</v>
      </c>
      <c r="B5608" t="s">
        <v>734</v>
      </c>
      <c r="C5608" t="s">
        <v>12</v>
      </c>
      <c r="D5608">
        <v>2018</v>
      </c>
      <c r="E5608" t="s">
        <v>45</v>
      </c>
      <c r="F5608" t="s">
        <v>21</v>
      </c>
      <c r="G5608" t="s">
        <v>15</v>
      </c>
      <c r="H5608" t="s">
        <v>46</v>
      </c>
      <c r="I5608">
        <v>0.105812357</v>
      </c>
      <c r="K5608">
        <v>175.03102000000001</v>
      </c>
      <c r="L5608">
        <v>2.2999999999999998</v>
      </c>
    </row>
    <row r="5609" spans="1:12" x14ac:dyDescent="0.35">
      <c r="A5609" t="s">
        <v>10</v>
      </c>
      <c r="B5609" t="s">
        <v>1388</v>
      </c>
      <c r="C5609" t="s">
        <v>48</v>
      </c>
      <c r="D5609">
        <v>2018</v>
      </c>
      <c r="E5609" t="s">
        <v>45</v>
      </c>
      <c r="F5609" t="s">
        <v>21</v>
      </c>
      <c r="G5609" t="s">
        <v>15</v>
      </c>
      <c r="H5609" t="s">
        <v>46</v>
      </c>
      <c r="I5609">
        <v>1.268995E-2</v>
      </c>
      <c r="K5609">
        <v>56.458799999999997</v>
      </c>
      <c r="L5609">
        <v>2.2999999999999998</v>
      </c>
    </row>
    <row r="5610" spans="1:12" x14ac:dyDescent="0.35">
      <c r="A5610" t="s">
        <v>10</v>
      </c>
      <c r="B5610" t="s">
        <v>338</v>
      </c>
      <c r="C5610" t="s">
        <v>67</v>
      </c>
      <c r="D5610">
        <v>2016</v>
      </c>
      <c r="E5610" t="s">
        <v>25</v>
      </c>
      <c r="F5610" t="s">
        <v>14</v>
      </c>
      <c r="G5610" t="s">
        <v>26</v>
      </c>
      <c r="H5610" t="s">
        <v>16</v>
      </c>
      <c r="I5610">
        <v>4.5463772999999999E-2</v>
      </c>
      <c r="J5610">
        <v>18.5</v>
      </c>
      <c r="K5610">
        <v>144.11019999999999</v>
      </c>
      <c r="L5610">
        <v>2.2000000000000002</v>
      </c>
    </row>
    <row r="5611" spans="1:12" x14ac:dyDescent="0.35">
      <c r="A5611" t="s">
        <v>17</v>
      </c>
      <c r="B5611" t="s">
        <v>1144</v>
      </c>
      <c r="C5611" t="s">
        <v>24</v>
      </c>
      <c r="D5611">
        <v>2015</v>
      </c>
      <c r="E5611" t="s">
        <v>33</v>
      </c>
      <c r="F5611" t="s">
        <v>34</v>
      </c>
      <c r="G5611" t="s">
        <v>15</v>
      </c>
      <c r="H5611" t="s">
        <v>16</v>
      </c>
      <c r="I5611">
        <v>1.1636708000000001E-2</v>
      </c>
      <c r="J5611">
        <v>17.7</v>
      </c>
      <c r="K5611">
        <v>94.540999999999997</v>
      </c>
      <c r="L5611">
        <v>2.2000000000000002</v>
      </c>
    </row>
    <row r="5612" spans="1:12" x14ac:dyDescent="0.35">
      <c r="A5612" t="s">
        <v>17</v>
      </c>
      <c r="B5612" t="s">
        <v>209</v>
      </c>
      <c r="C5612" t="s">
        <v>12</v>
      </c>
      <c r="D5612">
        <v>2016</v>
      </c>
      <c r="E5612" t="s">
        <v>25</v>
      </c>
      <c r="F5612" t="s">
        <v>14</v>
      </c>
      <c r="G5612" t="s">
        <v>26</v>
      </c>
      <c r="H5612" t="s">
        <v>16</v>
      </c>
      <c r="I5612">
        <v>9.6733815000000001E-2</v>
      </c>
      <c r="J5612">
        <v>19.100000000000001</v>
      </c>
      <c r="K5612">
        <v>233.19579999999999</v>
      </c>
      <c r="L5612">
        <v>2.2000000000000002</v>
      </c>
    </row>
    <row r="5613" spans="1:12" x14ac:dyDescent="0.35">
      <c r="A5613" t="s">
        <v>17</v>
      </c>
      <c r="B5613" t="s">
        <v>1554</v>
      </c>
      <c r="C5613" t="s">
        <v>12</v>
      </c>
      <c r="D5613">
        <v>2013</v>
      </c>
      <c r="E5613" t="s">
        <v>13</v>
      </c>
      <c r="F5613" t="s">
        <v>14</v>
      </c>
      <c r="G5613" t="s">
        <v>15</v>
      </c>
      <c r="H5613" t="s">
        <v>16</v>
      </c>
      <c r="I5613">
        <v>2.2831052000000001E-2</v>
      </c>
      <c r="J5613">
        <v>13.15</v>
      </c>
      <c r="K5613">
        <v>160.292</v>
      </c>
      <c r="L5613">
        <v>2.2000000000000002</v>
      </c>
    </row>
    <row r="5614" spans="1:12" x14ac:dyDescent="0.35">
      <c r="A5614" t="s">
        <v>17</v>
      </c>
      <c r="B5614" t="s">
        <v>560</v>
      </c>
      <c r="C5614" t="s">
        <v>12</v>
      </c>
      <c r="D5614">
        <v>2013</v>
      </c>
      <c r="E5614" t="s">
        <v>13</v>
      </c>
      <c r="F5614" t="s">
        <v>14</v>
      </c>
      <c r="G5614" t="s">
        <v>15</v>
      </c>
      <c r="H5614" t="s">
        <v>16</v>
      </c>
      <c r="I5614">
        <v>0.13594424699999999</v>
      </c>
      <c r="J5614">
        <v>17</v>
      </c>
      <c r="K5614">
        <v>171.51060000000001</v>
      </c>
      <c r="L5614">
        <v>2.2000000000000002</v>
      </c>
    </row>
    <row r="5615" spans="1:12" x14ac:dyDescent="0.35">
      <c r="A5615" t="s">
        <v>10</v>
      </c>
      <c r="B5615" t="s">
        <v>190</v>
      </c>
      <c r="C5615" t="s">
        <v>24</v>
      </c>
      <c r="D5615">
        <v>2013</v>
      </c>
      <c r="E5615" t="s">
        <v>13</v>
      </c>
      <c r="F5615" t="s">
        <v>14</v>
      </c>
      <c r="G5615" t="s">
        <v>15</v>
      </c>
      <c r="H5615" t="s">
        <v>16</v>
      </c>
      <c r="I5615">
        <v>4.1636189999999997E-2</v>
      </c>
      <c r="J5615">
        <v>19.600000000000001</v>
      </c>
      <c r="K5615">
        <v>47.337600000000002</v>
      </c>
      <c r="L5615">
        <v>2.2000000000000002</v>
      </c>
    </row>
    <row r="5616" spans="1:12" x14ac:dyDescent="0.35">
      <c r="A5616" t="s">
        <v>17</v>
      </c>
      <c r="B5616" t="s">
        <v>1590</v>
      </c>
      <c r="C5616" t="s">
        <v>159</v>
      </c>
      <c r="D5616">
        <v>2016</v>
      </c>
      <c r="E5616" t="s">
        <v>25</v>
      </c>
      <c r="F5616" t="s">
        <v>14</v>
      </c>
      <c r="G5616" t="s">
        <v>26</v>
      </c>
      <c r="H5616" t="s">
        <v>16</v>
      </c>
      <c r="I5616">
        <v>9.7618233999999998E-2</v>
      </c>
      <c r="J5616">
        <v>20.85</v>
      </c>
      <c r="K5616">
        <v>223.97460000000001</v>
      </c>
      <c r="L5616">
        <v>2.2000000000000002</v>
      </c>
    </row>
    <row r="5617" spans="1:12" x14ac:dyDescent="0.35">
      <c r="A5617" t="s">
        <v>17</v>
      </c>
      <c r="B5617" t="s">
        <v>1072</v>
      </c>
      <c r="C5617" t="s">
        <v>48</v>
      </c>
      <c r="D5617">
        <v>2017</v>
      </c>
      <c r="E5617" t="s">
        <v>50</v>
      </c>
      <c r="F5617" t="s">
        <v>34</v>
      </c>
      <c r="G5617" t="s">
        <v>26</v>
      </c>
      <c r="H5617" t="s">
        <v>16</v>
      </c>
      <c r="I5617">
        <v>0.162211939</v>
      </c>
      <c r="J5617">
        <v>10.85</v>
      </c>
      <c r="K5617">
        <v>107.0622</v>
      </c>
      <c r="L5617">
        <v>2.2000000000000002</v>
      </c>
    </row>
    <row r="5618" spans="1:12" x14ac:dyDescent="0.35">
      <c r="A5618" t="s">
        <v>17</v>
      </c>
      <c r="B5618" t="s">
        <v>1111</v>
      </c>
      <c r="C5618" t="s">
        <v>12</v>
      </c>
      <c r="D5618">
        <v>2018</v>
      </c>
      <c r="E5618" t="s">
        <v>45</v>
      </c>
      <c r="F5618" t="s">
        <v>21</v>
      </c>
      <c r="G5618" t="s">
        <v>15</v>
      </c>
      <c r="H5618" t="s">
        <v>46</v>
      </c>
      <c r="I5618">
        <v>4.0318693000000003E-2</v>
      </c>
      <c r="K5618">
        <v>186.22399999999999</v>
      </c>
      <c r="L5618">
        <v>2.2000000000000002</v>
      </c>
    </row>
    <row r="5619" spans="1:12" x14ac:dyDescent="0.35">
      <c r="A5619" t="s">
        <v>17</v>
      </c>
      <c r="B5619" t="s">
        <v>693</v>
      </c>
      <c r="C5619" t="s">
        <v>42</v>
      </c>
      <c r="D5619">
        <v>2013</v>
      </c>
      <c r="E5619" t="s">
        <v>13</v>
      </c>
      <c r="F5619" t="s">
        <v>14</v>
      </c>
      <c r="G5619" t="s">
        <v>15</v>
      </c>
      <c r="H5619" t="s">
        <v>16</v>
      </c>
      <c r="I5619">
        <v>3.9207025E-2</v>
      </c>
      <c r="J5619">
        <v>16.25</v>
      </c>
      <c r="K5619">
        <v>116.1176</v>
      </c>
      <c r="L5619">
        <v>2.1</v>
      </c>
    </row>
    <row r="5620" spans="1:12" x14ac:dyDescent="0.35">
      <c r="A5620" t="s">
        <v>17</v>
      </c>
      <c r="B5620" t="s">
        <v>281</v>
      </c>
      <c r="C5620" t="s">
        <v>32</v>
      </c>
      <c r="D5620">
        <v>2013</v>
      </c>
      <c r="E5620" t="s">
        <v>13</v>
      </c>
      <c r="F5620" t="s">
        <v>14</v>
      </c>
      <c r="G5620" t="s">
        <v>15</v>
      </c>
      <c r="H5620" t="s">
        <v>16</v>
      </c>
      <c r="I5620">
        <v>7.1188446000000002E-2</v>
      </c>
      <c r="J5620">
        <v>7.27</v>
      </c>
      <c r="K5620">
        <v>111.95180000000001</v>
      </c>
      <c r="L5620">
        <v>2.1</v>
      </c>
    </row>
    <row r="5621" spans="1:12" x14ac:dyDescent="0.35">
      <c r="A5621" t="s">
        <v>17</v>
      </c>
      <c r="B5621" t="s">
        <v>1130</v>
      </c>
      <c r="C5621" t="s">
        <v>61</v>
      </c>
      <c r="D5621">
        <v>2015</v>
      </c>
      <c r="E5621" t="s">
        <v>33</v>
      </c>
      <c r="F5621" t="s">
        <v>34</v>
      </c>
      <c r="G5621" t="s">
        <v>15</v>
      </c>
      <c r="H5621" t="s">
        <v>16</v>
      </c>
      <c r="I5621">
        <v>8.4008316E-2</v>
      </c>
      <c r="J5621">
        <v>6.3849999999999998</v>
      </c>
      <c r="K5621">
        <v>108.25102</v>
      </c>
      <c r="L5621">
        <v>2.1</v>
      </c>
    </row>
    <row r="5622" spans="1:12" x14ac:dyDescent="0.35">
      <c r="A5622" t="s">
        <v>10</v>
      </c>
      <c r="B5622" t="s">
        <v>1533</v>
      </c>
      <c r="C5622" t="s">
        <v>24</v>
      </c>
      <c r="D5622">
        <v>2018</v>
      </c>
      <c r="E5622" t="s">
        <v>45</v>
      </c>
      <c r="F5622" t="s">
        <v>21</v>
      </c>
      <c r="G5622" t="s">
        <v>15</v>
      </c>
      <c r="H5622" t="s">
        <v>46</v>
      </c>
      <c r="I5622">
        <v>0</v>
      </c>
      <c r="K5622">
        <v>37.050600000000003</v>
      </c>
      <c r="L5622">
        <v>2.1</v>
      </c>
    </row>
    <row r="5623" spans="1:12" x14ac:dyDescent="0.35">
      <c r="A5623" t="s">
        <v>10</v>
      </c>
      <c r="B5623" t="s">
        <v>1207</v>
      </c>
      <c r="C5623" t="s">
        <v>48</v>
      </c>
      <c r="D5623">
        <v>2013</v>
      </c>
      <c r="E5623" t="s">
        <v>13</v>
      </c>
      <c r="F5623" t="s">
        <v>14</v>
      </c>
      <c r="G5623" t="s">
        <v>15</v>
      </c>
      <c r="H5623" t="s">
        <v>16</v>
      </c>
      <c r="I5623">
        <v>7.4264356000000004E-2</v>
      </c>
      <c r="J5623">
        <v>5.78</v>
      </c>
      <c r="K5623">
        <v>264.7568</v>
      </c>
      <c r="L5623">
        <v>2</v>
      </c>
    </row>
    <row r="5624" spans="1:12" x14ac:dyDescent="0.35">
      <c r="A5624" t="s">
        <v>10</v>
      </c>
      <c r="B5624" t="s">
        <v>1008</v>
      </c>
      <c r="C5624" t="s">
        <v>12</v>
      </c>
      <c r="D5624">
        <v>2017</v>
      </c>
      <c r="E5624" t="s">
        <v>50</v>
      </c>
      <c r="F5624" t="s">
        <v>34</v>
      </c>
      <c r="G5624" t="s">
        <v>26</v>
      </c>
      <c r="H5624" t="s">
        <v>16</v>
      </c>
      <c r="I5624">
        <v>7.8385640000000006E-2</v>
      </c>
      <c r="J5624">
        <v>8.0500000000000007</v>
      </c>
      <c r="K5624">
        <v>256.46460000000002</v>
      </c>
      <c r="L5624">
        <v>2</v>
      </c>
    </row>
    <row r="5625" spans="1:12" x14ac:dyDescent="0.35">
      <c r="A5625" t="s">
        <v>17</v>
      </c>
      <c r="B5625" t="s">
        <v>1588</v>
      </c>
      <c r="C5625" t="s">
        <v>42</v>
      </c>
      <c r="D5625">
        <v>2020</v>
      </c>
      <c r="E5625" t="s">
        <v>37</v>
      </c>
      <c r="F5625" t="s">
        <v>34</v>
      </c>
      <c r="G5625" t="s">
        <v>26</v>
      </c>
      <c r="H5625" t="s">
        <v>16</v>
      </c>
      <c r="I5625">
        <v>2.7139013E-2</v>
      </c>
      <c r="J5625">
        <v>19</v>
      </c>
      <c r="K5625">
        <v>127.3336</v>
      </c>
      <c r="L5625">
        <v>2</v>
      </c>
    </row>
    <row r="5626" spans="1:12" x14ac:dyDescent="0.35">
      <c r="A5626" t="s">
        <v>10</v>
      </c>
      <c r="B5626" t="s">
        <v>275</v>
      </c>
      <c r="C5626" t="s">
        <v>54</v>
      </c>
      <c r="D5626">
        <v>2016</v>
      </c>
      <c r="E5626" t="s">
        <v>25</v>
      </c>
      <c r="F5626" t="s">
        <v>14</v>
      </c>
      <c r="G5626" t="s">
        <v>26</v>
      </c>
      <c r="H5626" t="s">
        <v>16</v>
      </c>
      <c r="I5626">
        <v>6.5520387999999999E-2</v>
      </c>
      <c r="J5626">
        <v>19.350000000000001</v>
      </c>
      <c r="K5626">
        <v>168.38159999999999</v>
      </c>
      <c r="L5626">
        <v>2</v>
      </c>
    </row>
    <row r="5627" spans="1:12" x14ac:dyDescent="0.35">
      <c r="A5627" t="s">
        <v>17</v>
      </c>
      <c r="B5627" t="s">
        <v>1281</v>
      </c>
      <c r="C5627" t="s">
        <v>19</v>
      </c>
      <c r="D5627">
        <v>2022</v>
      </c>
      <c r="E5627" t="s">
        <v>20</v>
      </c>
      <c r="F5627" t="s">
        <v>21</v>
      </c>
      <c r="G5627" t="s">
        <v>15</v>
      </c>
      <c r="H5627" t="s">
        <v>22</v>
      </c>
      <c r="I5627">
        <v>3.5801237999999999E-2</v>
      </c>
      <c r="J5627">
        <v>16.5</v>
      </c>
      <c r="K5627">
        <v>92.611999999999995</v>
      </c>
      <c r="L5627">
        <v>2</v>
      </c>
    </row>
    <row r="5628" spans="1:12" x14ac:dyDescent="0.35">
      <c r="A5628" t="s">
        <v>17</v>
      </c>
      <c r="B5628" t="s">
        <v>1082</v>
      </c>
      <c r="C5628" t="s">
        <v>12</v>
      </c>
      <c r="D5628">
        <v>2017</v>
      </c>
      <c r="E5628" t="s">
        <v>50</v>
      </c>
      <c r="F5628" t="s">
        <v>34</v>
      </c>
      <c r="G5628" t="s">
        <v>26</v>
      </c>
      <c r="H5628" t="s">
        <v>16</v>
      </c>
      <c r="I5628">
        <v>4.8749689999999998E-2</v>
      </c>
      <c r="J5628">
        <v>20.7</v>
      </c>
      <c r="K5628">
        <v>37.550600000000003</v>
      </c>
      <c r="L5628">
        <v>2</v>
      </c>
    </row>
    <row r="5629" spans="1:12" x14ac:dyDescent="0.35">
      <c r="A5629" t="s">
        <v>10</v>
      </c>
      <c r="B5629" t="s">
        <v>1591</v>
      </c>
      <c r="C5629" t="s">
        <v>95</v>
      </c>
      <c r="D5629">
        <v>2017</v>
      </c>
      <c r="E5629" t="s">
        <v>50</v>
      </c>
      <c r="F5629" t="s">
        <v>34</v>
      </c>
      <c r="G5629" t="s">
        <v>26</v>
      </c>
      <c r="H5629" t="s">
        <v>16</v>
      </c>
      <c r="I5629">
        <v>6.0863167000000003E-2</v>
      </c>
      <c r="J5629">
        <v>16.7</v>
      </c>
      <c r="K5629">
        <v>97.638400000000004</v>
      </c>
      <c r="L5629">
        <v>2</v>
      </c>
    </row>
    <row r="5630" spans="1:12" x14ac:dyDescent="0.35">
      <c r="A5630" t="s">
        <v>17</v>
      </c>
      <c r="B5630" t="s">
        <v>1000</v>
      </c>
      <c r="C5630" t="s">
        <v>48</v>
      </c>
      <c r="D5630">
        <v>2015</v>
      </c>
      <c r="E5630" t="s">
        <v>33</v>
      </c>
      <c r="F5630" t="s">
        <v>34</v>
      </c>
      <c r="G5630" t="s">
        <v>15</v>
      </c>
      <c r="H5630" t="s">
        <v>16</v>
      </c>
      <c r="I5630">
        <v>0.16029226399999999</v>
      </c>
      <c r="J5630">
        <v>7.3650000000000002</v>
      </c>
      <c r="K5630">
        <v>94.712000000000003</v>
      </c>
      <c r="L5630">
        <v>2</v>
      </c>
    </row>
    <row r="5631" spans="1:12" x14ac:dyDescent="0.35">
      <c r="A5631" t="s">
        <v>17</v>
      </c>
      <c r="B5631" t="s">
        <v>448</v>
      </c>
      <c r="C5631" t="s">
        <v>42</v>
      </c>
      <c r="D5631">
        <v>2020</v>
      </c>
      <c r="E5631" t="s">
        <v>37</v>
      </c>
      <c r="F5631" t="s">
        <v>34</v>
      </c>
      <c r="G5631" t="s">
        <v>15</v>
      </c>
      <c r="H5631" t="s">
        <v>16</v>
      </c>
      <c r="I5631">
        <v>0.11934562899999999</v>
      </c>
      <c r="J5631">
        <v>6.2350000000000003</v>
      </c>
      <c r="K5631">
        <v>261.99099999999999</v>
      </c>
      <c r="L5631">
        <v>2</v>
      </c>
    </row>
    <row r="5632" spans="1:12" x14ac:dyDescent="0.35">
      <c r="A5632" t="s">
        <v>17</v>
      </c>
      <c r="B5632" t="s">
        <v>846</v>
      </c>
      <c r="C5632" t="s">
        <v>24</v>
      </c>
      <c r="D5632">
        <v>2016</v>
      </c>
      <c r="E5632" t="s">
        <v>25</v>
      </c>
      <c r="F5632" t="s">
        <v>14</v>
      </c>
      <c r="G5632" t="s">
        <v>26</v>
      </c>
      <c r="H5632" t="s">
        <v>16</v>
      </c>
      <c r="I5632">
        <v>6.5810044999999998E-2</v>
      </c>
      <c r="J5632">
        <v>17.850000000000001</v>
      </c>
      <c r="K5632">
        <v>149.10499999999999</v>
      </c>
      <c r="L5632">
        <v>2</v>
      </c>
    </row>
    <row r="5633" spans="1:12" x14ac:dyDescent="0.35">
      <c r="A5633" t="s">
        <v>10</v>
      </c>
      <c r="B5633" t="s">
        <v>954</v>
      </c>
      <c r="C5633" t="s">
        <v>74</v>
      </c>
      <c r="D5633">
        <v>2018</v>
      </c>
      <c r="E5633" t="s">
        <v>138</v>
      </c>
      <c r="F5633" t="s">
        <v>14</v>
      </c>
      <c r="G5633" t="s">
        <v>26</v>
      </c>
      <c r="H5633" t="s">
        <v>40</v>
      </c>
      <c r="I5633">
        <v>5.7870079999999997E-2</v>
      </c>
      <c r="K5633">
        <v>49.700800000000001</v>
      </c>
      <c r="L5633">
        <v>2</v>
      </c>
    </row>
    <row r="5634" spans="1:12" x14ac:dyDescent="0.35">
      <c r="A5634" t="s">
        <v>17</v>
      </c>
      <c r="B5634" t="s">
        <v>1016</v>
      </c>
      <c r="C5634" t="s">
        <v>95</v>
      </c>
      <c r="D5634">
        <v>2013</v>
      </c>
      <c r="E5634" t="s">
        <v>13</v>
      </c>
      <c r="F5634" t="s">
        <v>14</v>
      </c>
      <c r="G5634" t="s">
        <v>15</v>
      </c>
      <c r="H5634" t="s">
        <v>16</v>
      </c>
      <c r="I5634">
        <v>7.8034976000000006E-2</v>
      </c>
      <c r="J5634">
        <v>19.7</v>
      </c>
      <c r="K5634">
        <v>178.066</v>
      </c>
      <c r="L5634">
        <v>2</v>
      </c>
    </row>
    <row r="5635" spans="1:12" x14ac:dyDescent="0.35">
      <c r="A5635" t="s">
        <v>17</v>
      </c>
      <c r="B5635" t="s">
        <v>787</v>
      </c>
      <c r="C5635" t="s">
        <v>67</v>
      </c>
      <c r="D5635">
        <v>2013</v>
      </c>
      <c r="E5635" t="s">
        <v>13</v>
      </c>
      <c r="F5635" t="s">
        <v>14</v>
      </c>
      <c r="G5635" t="s">
        <v>15</v>
      </c>
      <c r="H5635" t="s">
        <v>16</v>
      </c>
      <c r="I5635">
        <v>9.0111173000000003E-2</v>
      </c>
      <c r="J5635">
        <v>16</v>
      </c>
      <c r="K5635">
        <v>141.31540000000001</v>
      </c>
      <c r="L5635">
        <v>2</v>
      </c>
    </row>
    <row r="5636" spans="1:12" x14ac:dyDescent="0.35">
      <c r="A5636" t="s">
        <v>17</v>
      </c>
      <c r="B5636" t="s">
        <v>1116</v>
      </c>
      <c r="C5636" t="s">
        <v>42</v>
      </c>
      <c r="D5636">
        <v>2013</v>
      </c>
      <c r="E5636" t="s">
        <v>13</v>
      </c>
      <c r="F5636" t="s">
        <v>14</v>
      </c>
      <c r="G5636" t="s">
        <v>15</v>
      </c>
      <c r="H5636" t="s">
        <v>16</v>
      </c>
      <c r="I5636">
        <v>0.16784443800000001</v>
      </c>
      <c r="J5636">
        <v>18.850000000000001</v>
      </c>
      <c r="K5636">
        <v>193.9136</v>
      </c>
      <c r="L5636">
        <v>2</v>
      </c>
    </row>
    <row r="5637" spans="1:12" x14ac:dyDescent="0.35">
      <c r="A5637" t="s">
        <v>17</v>
      </c>
      <c r="B5637" t="s">
        <v>1253</v>
      </c>
      <c r="C5637" t="s">
        <v>32</v>
      </c>
      <c r="D5637">
        <v>2013</v>
      </c>
      <c r="E5637" t="s">
        <v>13</v>
      </c>
      <c r="F5637" t="s">
        <v>14</v>
      </c>
      <c r="G5637" t="s">
        <v>15</v>
      </c>
      <c r="H5637" t="s">
        <v>16</v>
      </c>
      <c r="I5637">
        <v>3.8985770000000003E-2</v>
      </c>
      <c r="J5637">
        <v>9</v>
      </c>
      <c r="K5637">
        <v>34.619</v>
      </c>
      <c r="L5637">
        <v>2</v>
      </c>
    </row>
    <row r="5638" spans="1:12" x14ac:dyDescent="0.35">
      <c r="A5638" t="s">
        <v>10</v>
      </c>
      <c r="B5638" t="s">
        <v>1051</v>
      </c>
      <c r="C5638" t="s">
        <v>67</v>
      </c>
      <c r="D5638">
        <v>2013</v>
      </c>
      <c r="E5638" t="s">
        <v>13</v>
      </c>
      <c r="F5638" t="s">
        <v>14</v>
      </c>
      <c r="G5638" t="s">
        <v>15</v>
      </c>
      <c r="H5638" t="s">
        <v>16</v>
      </c>
      <c r="I5638">
        <v>7.8909166000000003E-2</v>
      </c>
      <c r="J5638">
        <v>13.65</v>
      </c>
      <c r="K5638">
        <v>186.72399999999999</v>
      </c>
      <c r="L5638">
        <v>2</v>
      </c>
    </row>
    <row r="5639" spans="1:12" x14ac:dyDescent="0.35">
      <c r="A5639" t="s">
        <v>17</v>
      </c>
      <c r="B5639" t="s">
        <v>1365</v>
      </c>
      <c r="C5639" t="s">
        <v>28</v>
      </c>
      <c r="D5639">
        <v>2018</v>
      </c>
      <c r="E5639" t="s">
        <v>138</v>
      </c>
      <c r="F5639" t="s">
        <v>14</v>
      </c>
      <c r="G5639" t="s">
        <v>26</v>
      </c>
      <c r="H5639" t="s">
        <v>40</v>
      </c>
      <c r="I5639">
        <v>7.9931185000000002E-2</v>
      </c>
      <c r="K5639">
        <v>219.7456</v>
      </c>
      <c r="L5639">
        <v>2</v>
      </c>
    </row>
    <row r="5640" spans="1:12" x14ac:dyDescent="0.35">
      <c r="A5640" t="s">
        <v>10</v>
      </c>
      <c r="B5640" t="s">
        <v>595</v>
      </c>
      <c r="C5640" t="s">
        <v>95</v>
      </c>
      <c r="D5640">
        <v>2018</v>
      </c>
      <c r="E5640" t="s">
        <v>138</v>
      </c>
      <c r="F5640" t="s">
        <v>14</v>
      </c>
      <c r="G5640" t="s">
        <v>26</v>
      </c>
      <c r="H5640" t="s">
        <v>40</v>
      </c>
      <c r="I5640">
        <v>0.22460739900000001</v>
      </c>
      <c r="K5640">
        <v>223.1404</v>
      </c>
      <c r="L5640">
        <v>2</v>
      </c>
    </row>
    <row r="5641" spans="1:12" x14ac:dyDescent="0.35">
      <c r="A5641" t="s">
        <v>10</v>
      </c>
      <c r="B5641" t="s">
        <v>582</v>
      </c>
      <c r="C5641" t="s">
        <v>54</v>
      </c>
      <c r="D5641">
        <v>2018</v>
      </c>
      <c r="E5641" t="s">
        <v>138</v>
      </c>
      <c r="F5641" t="s">
        <v>14</v>
      </c>
      <c r="G5641" t="s">
        <v>26</v>
      </c>
      <c r="H5641" t="s">
        <v>40</v>
      </c>
      <c r="I5641">
        <v>2.6420580999999999E-2</v>
      </c>
      <c r="K5641">
        <v>250.9408</v>
      </c>
      <c r="L5641">
        <v>2</v>
      </c>
    </row>
    <row r="5642" spans="1:12" x14ac:dyDescent="0.35">
      <c r="A5642" t="s">
        <v>10</v>
      </c>
      <c r="B5642" t="s">
        <v>1321</v>
      </c>
      <c r="C5642" t="s">
        <v>48</v>
      </c>
      <c r="D5642">
        <v>2018</v>
      </c>
      <c r="E5642" t="s">
        <v>138</v>
      </c>
      <c r="F5642" t="s">
        <v>14</v>
      </c>
      <c r="G5642" t="s">
        <v>26</v>
      </c>
      <c r="H5642" t="s">
        <v>40</v>
      </c>
      <c r="I5642">
        <v>1.9153298999999999E-2</v>
      </c>
      <c r="K5642">
        <v>57.658799999999999</v>
      </c>
      <c r="L5642">
        <v>2</v>
      </c>
    </row>
    <row r="5643" spans="1:12" x14ac:dyDescent="0.35">
      <c r="A5643" t="s">
        <v>17</v>
      </c>
      <c r="B5643" t="s">
        <v>473</v>
      </c>
      <c r="C5643" t="s">
        <v>19</v>
      </c>
      <c r="D5643">
        <v>2016</v>
      </c>
      <c r="E5643" t="s">
        <v>25</v>
      </c>
      <c r="F5643" t="s">
        <v>14</v>
      </c>
      <c r="G5643" t="s">
        <v>26</v>
      </c>
      <c r="H5643" t="s">
        <v>16</v>
      </c>
      <c r="I5643">
        <v>4.7897663E-2</v>
      </c>
      <c r="J5643">
        <v>19.600000000000001</v>
      </c>
      <c r="K5643">
        <v>44.677</v>
      </c>
      <c r="L5643">
        <v>2</v>
      </c>
    </row>
    <row r="5644" spans="1:12" x14ac:dyDescent="0.35">
      <c r="A5644" t="s">
        <v>17</v>
      </c>
      <c r="B5644" t="s">
        <v>782</v>
      </c>
      <c r="C5644" t="s">
        <v>64</v>
      </c>
      <c r="D5644">
        <v>2016</v>
      </c>
      <c r="E5644" t="s">
        <v>25</v>
      </c>
      <c r="F5644" t="s">
        <v>14</v>
      </c>
      <c r="G5644" t="s">
        <v>26</v>
      </c>
      <c r="H5644" t="s">
        <v>16</v>
      </c>
      <c r="I5644">
        <v>1.5676230999999999E-2</v>
      </c>
      <c r="J5644">
        <v>15.35</v>
      </c>
      <c r="K5644">
        <v>144.047</v>
      </c>
      <c r="L5644">
        <v>2</v>
      </c>
    </row>
    <row r="5645" spans="1:12" x14ac:dyDescent="0.35">
      <c r="A5645" t="s">
        <v>17</v>
      </c>
      <c r="B5645" t="s">
        <v>1434</v>
      </c>
      <c r="C5645" t="s">
        <v>32</v>
      </c>
      <c r="D5645">
        <v>2016</v>
      </c>
      <c r="E5645" t="s">
        <v>25</v>
      </c>
      <c r="F5645" t="s">
        <v>14</v>
      </c>
      <c r="G5645" t="s">
        <v>26</v>
      </c>
      <c r="H5645" t="s">
        <v>16</v>
      </c>
      <c r="I5645">
        <v>1.4555066E-2</v>
      </c>
      <c r="J5645">
        <v>5.78</v>
      </c>
      <c r="K5645">
        <v>145.21019999999999</v>
      </c>
      <c r="L5645">
        <v>2</v>
      </c>
    </row>
    <row r="5646" spans="1:12" x14ac:dyDescent="0.35">
      <c r="A5646" t="s">
        <v>10</v>
      </c>
      <c r="B5646" t="s">
        <v>1557</v>
      </c>
      <c r="C5646" t="s">
        <v>74</v>
      </c>
      <c r="D5646">
        <v>2016</v>
      </c>
      <c r="E5646" t="s">
        <v>25</v>
      </c>
      <c r="F5646" t="s">
        <v>14</v>
      </c>
      <c r="G5646" t="s">
        <v>26</v>
      </c>
      <c r="H5646" t="s">
        <v>16</v>
      </c>
      <c r="I5646">
        <v>0.12522446600000001</v>
      </c>
      <c r="J5646">
        <v>17.25</v>
      </c>
      <c r="K5646">
        <v>41.247999999999998</v>
      </c>
      <c r="L5646">
        <v>2</v>
      </c>
    </row>
    <row r="5647" spans="1:12" x14ac:dyDescent="0.35">
      <c r="A5647" t="s">
        <v>10</v>
      </c>
      <c r="B5647" t="s">
        <v>975</v>
      </c>
      <c r="C5647" t="s">
        <v>12</v>
      </c>
      <c r="D5647">
        <v>2016</v>
      </c>
      <c r="E5647" t="s">
        <v>25</v>
      </c>
      <c r="F5647" t="s">
        <v>14</v>
      </c>
      <c r="G5647" t="s">
        <v>26</v>
      </c>
      <c r="H5647" t="s">
        <v>16</v>
      </c>
      <c r="I5647">
        <v>0.12568791700000001</v>
      </c>
      <c r="J5647">
        <v>15.5</v>
      </c>
      <c r="K5647">
        <v>178.2028</v>
      </c>
      <c r="L5647">
        <v>2</v>
      </c>
    </row>
    <row r="5648" spans="1:12" x14ac:dyDescent="0.35">
      <c r="A5648" t="s">
        <v>10</v>
      </c>
      <c r="B5648" t="s">
        <v>785</v>
      </c>
      <c r="C5648" t="s">
        <v>54</v>
      </c>
      <c r="D5648">
        <v>2016</v>
      </c>
      <c r="E5648" t="s">
        <v>25</v>
      </c>
      <c r="F5648" t="s">
        <v>14</v>
      </c>
      <c r="G5648" t="s">
        <v>26</v>
      </c>
      <c r="H5648" t="s">
        <v>16</v>
      </c>
      <c r="I5648">
        <v>0</v>
      </c>
      <c r="J5648">
        <v>20.350000000000001</v>
      </c>
      <c r="K5648">
        <v>81.627600000000001</v>
      </c>
      <c r="L5648">
        <v>2</v>
      </c>
    </row>
    <row r="5649" spans="1:12" x14ac:dyDescent="0.35">
      <c r="A5649" t="s">
        <v>17</v>
      </c>
      <c r="B5649" t="s">
        <v>371</v>
      </c>
      <c r="C5649" t="s">
        <v>67</v>
      </c>
      <c r="D5649">
        <v>2015</v>
      </c>
      <c r="E5649" t="s">
        <v>33</v>
      </c>
      <c r="F5649" t="s">
        <v>34</v>
      </c>
      <c r="G5649" t="s">
        <v>15</v>
      </c>
      <c r="H5649" t="s">
        <v>16</v>
      </c>
      <c r="I5649">
        <v>4.5400017000000001E-2</v>
      </c>
      <c r="J5649">
        <v>19.100000000000001</v>
      </c>
      <c r="K5649">
        <v>38.813800000000001</v>
      </c>
      <c r="L5649">
        <v>2</v>
      </c>
    </row>
    <row r="5650" spans="1:12" x14ac:dyDescent="0.35">
      <c r="A5650" t="s">
        <v>17</v>
      </c>
      <c r="B5650" t="s">
        <v>989</v>
      </c>
      <c r="C5650" t="s">
        <v>12</v>
      </c>
      <c r="D5650">
        <v>2015</v>
      </c>
      <c r="E5650" t="s">
        <v>33</v>
      </c>
      <c r="F5650" t="s">
        <v>34</v>
      </c>
      <c r="G5650" t="s">
        <v>15</v>
      </c>
      <c r="H5650" t="s">
        <v>16</v>
      </c>
      <c r="I5650">
        <v>3.0155224000000001E-2</v>
      </c>
      <c r="J5650">
        <v>14</v>
      </c>
      <c r="K5650">
        <v>214.7192</v>
      </c>
      <c r="L5650">
        <v>2</v>
      </c>
    </row>
    <row r="5651" spans="1:12" x14ac:dyDescent="0.35">
      <c r="A5651" t="s">
        <v>17</v>
      </c>
      <c r="B5651" t="s">
        <v>1083</v>
      </c>
      <c r="C5651" t="s">
        <v>61</v>
      </c>
      <c r="D5651">
        <v>2015</v>
      </c>
      <c r="E5651" t="s">
        <v>33</v>
      </c>
      <c r="F5651" t="s">
        <v>34</v>
      </c>
      <c r="G5651" t="s">
        <v>26</v>
      </c>
      <c r="H5651" t="s">
        <v>16</v>
      </c>
      <c r="I5651">
        <v>0.13747519</v>
      </c>
      <c r="J5651">
        <v>18.850000000000001</v>
      </c>
      <c r="K5651">
        <v>158.65780000000001</v>
      </c>
      <c r="L5651">
        <v>2</v>
      </c>
    </row>
    <row r="5652" spans="1:12" x14ac:dyDescent="0.35">
      <c r="A5652" t="s">
        <v>17</v>
      </c>
      <c r="B5652" t="s">
        <v>1575</v>
      </c>
      <c r="C5652" t="s">
        <v>24</v>
      </c>
      <c r="D5652">
        <v>2020</v>
      </c>
      <c r="E5652" t="s">
        <v>37</v>
      </c>
      <c r="F5652" t="s">
        <v>34</v>
      </c>
      <c r="G5652" t="s">
        <v>26</v>
      </c>
      <c r="H5652" t="s">
        <v>16</v>
      </c>
      <c r="I5652">
        <v>0.131921819</v>
      </c>
      <c r="J5652">
        <v>12.15</v>
      </c>
      <c r="K5652">
        <v>246.346</v>
      </c>
      <c r="L5652">
        <v>2</v>
      </c>
    </row>
    <row r="5653" spans="1:12" x14ac:dyDescent="0.35">
      <c r="A5653" t="s">
        <v>17</v>
      </c>
      <c r="B5653" t="s">
        <v>1223</v>
      </c>
      <c r="C5653" t="s">
        <v>24</v>
      </c>
      <c r="D5653">
        <v>2020</v>
      </c>
      <c r="E5653" t="s">
        <v>37</v>
      </c>
      <c r="F5653" t="s">
        <v>34</v>
      </c>
      <c r="G5653" t="s">
        <v>26</v>
      </c>
      <c r="H5653" t="s">
        <v>16</v>
      </c>
      <c r="I5653">
        <v>2.6140452000000002E-2</v>
      </c>
      <c r="J5653">
        <v>15.1</v>
      </c>
      <c r="K5653">
        <v>149.0076</v>
      </c>
      <c r="L5653">
        <v>2</v>
      </c>
    </row>
    <row r="5654" spans="1:12" x14ac:dyDescent="0.35">
      <c r="A5654" t="s">
        <v>17</v>
      </c>
      <c r="B5654" t="s">
        <v>1132</v>
      </c>
      <c r="C5654" t="s">
        <v>42</v>
      </c>
      <c r="D5654">
        <v>2020</v>
      </c>
      <c r="E5654" t="s">
        <v>37</v>
      </c>
      <c r="F5654" t="s">
        <v>34</v>
      </c>
      <c r="G5654" t="s">
        <v>26</v>
      </c>
      <c r="H5654" t="s">
        <v>16</v>
      </c>
      <c r="I5654">
        <v>8.0747058999999996E-2</v>
      </c>
      <c r="J5654">
        <v>9.1</v>
      </c>
      <c r="K5654">
        <v>46.971800000000002</v>
      </c>
      <c r="L5654">
        <v>2</v>
      </c>
    </row>
    <row r="5655" spans="1:12" x14ac:dyDescent="0.35">
      <c r="A5655" t="s">
        <v>17</v>
      </c>
      <c r="B5655" t="s">
        <v>356</v>
      </c>
      <c r="C5655" t="s">
        <v>32</v>
      </c>
      <c r="D5655">
        <v>2020</v>
      </c>
      <c r="E5655" t="s">
        <v>37</v>
      </c>
      <c r="F5655" t="s">
        <v>34</v>
      </c>
      <c r="G5655" t="s">
        <v>30</v>
      </c>
      <c r="H5655" t="s">
        <v>16</v>
      </c>
      <c r="I5655">
        <v>0</v>
      </c>
      <c r="J5655">
        <v>15.5</v>
      </c>
      <c r="K5655">
        <v>41.377000000000002</v>
      </c>
      <c r="L5655">
        <v>2</v>
      </c>
    </row>
    <row r="5656" spans="1:12" x14ac:dyDescent="0.35">
      <c r="A5656" t="s">
        <v>10</v>
      </c>
      <c r="B5656" t="s">
        <v>1349</v>
      </c>
      <c r="C5656" t="s">
        <v>57</v>
      </c>
      <c r="D5656">
        <v>2015</v>
      </c>
      <c r="E5656" t="s">
        <v>33</v>
      </c>
      <c r="F5656" t="s">
        <v>34</v>
      </c>
      <c r="G5656" t="s">
        <v>30</v>
      </c>
      <c r="H5656" t="s">
        <v>16</v>
      </c>
      <c r="I5656">
        <v>7.4883035000000001E-2</v>
      </c>
      <c r="J5656">
        <v>7.72</v>
      </c>
      <c r="K5656">
        <v>79.898600000000002</v>
      </c>
      <c r="L5656">
        <v>2</v>
      </c>
    </row>
    <row r="5657" spans="1:12" x14ac:dyDescent="0.35">
      <c r="A5657" t="s">
        <v>10</v>
      </c>
      <c r="B5657" t="s">
        <v>1487</v>
      </c>
      <c r="C5657" t="s">
        <v>24</v>
      </c>
      <c r="D5657">
        <v>2015</v>
      </c>
      <c r="E5657" t="s">
        <v>33</v>
      </c>
      <c r="F5657" t="s">
        <v>34</v>
      </c>
      <c r="G5657" t="s">
        <v>30</v>
      </c>
      <c r="H5657" t="s">
        <v>16</v>
      </c>
      <c r="I5657">
        <v>6.6311152999999998E-2</v>
      </c>
      <c r="J5657">
        <v>15.15</v>
      </c>
      <c r="K5657">
        <v>145.77600000000001</v>
      </c>
      <c r="L5657">
        <v>2</v>
      </c>
    </row>
    <row r="5658" spans="1:12" x14ac:dyDescent="0.35">
      <c r="A5658" t="s">
        <v>10</v>
      </c>
      <c r="B5658" t="s">
        <v>703</v>
      </c>
      <c r="C5658" t="s">
        <v>12</v>
      </c>
      <c r="D5658">
        <v>2015</v>
      </c>
      <c r="E5658" t="s">
        <v>33</v>
      </c>
      <c r="F5658" t="s">
        <v>34</v>
      </c>
      <c r="G5658" t="s">
        <v>30</v>
      </c>
      <c r="H5658" t="s">
        <v>16</v>
      </c>
      <c r="I5658">
        <v>0</v>
      </c>
      <c r="J5658">
        <v>13.8</v>
      </c>
      <c r="K5658">
        <v>74.301199999999994</v>
      </c>
      <c r="L5658">
        <v>2</v>
      </c>
    </row>
    <row r="5659" spans="1:12" x14ac:dyDescent="0.35">
      <c r="A5659" t="s">
        <v>10</v>
      </c>
      <c r="B5659" t="s">
        <v>1336</v>
      </c>
      <c r="C5659" t="s">
        <v>153</v>
      </c>
      <c r="D5659">
        <v>2015</v>
      </c>
      <c r="E5659" t="s">
        <v>33</v>
      </c>
      <c r="F5659" t="s">
        <v>34</v>
      </c>
      <c r="G5659" t="s">
        <v>30</v>
      </c>
      <c r="H5659" t="s">
        <v>16</v>
      </c>
      <c r="I5659">
        <v>0.14052469100000001</v>
      </c>
      <c r="J5659">
        <v>5.3650000000000002</v>
      </c>
      <c r="K5659">
        <v>172.7764</v>
      </c>
      <c r="L5659">
        <v>2</v>
      </c>
    </row>
    <row r="5660" spans="1:12" x14ac:dyDescent="0.35">
      <c r="A5660" t="s">
        <v>10</v>
      </c>
      <c r="B5660" t="s">
        <v>546</v>
      </c>
      <c r="C5660" t="s">
        <v>95</v>
      </c>
      <c r="D5660">
        <v>2020</v>
      </c>
      <c r="E5660" t="s">
        <v>37</v>
      </c>
      <c r="F5660" t="s">
        <v>34</v>
      </c>
      <c r="G5660" t="s">
        <v>30</v>
      </c>
      <c r="H5660" t="s">
        <v>16</v>
      </c>
      <c r="I5660">
        <v>6.2882112000000004E-2</v>
      </c>
      <c r="J5660">
        <v>19.350000000000001</v>
      </c>
      <c r="K5660">
        <v>164.11840000000001</v>
      </c>
      <c r="L5660">
        <v>2</v>
      </c>
    </row>
    <row r="5661" spans="1:12" x14ac:dyDescent="0.35">
      <c r="A5661" t="s">
        <v>10</v>
      </c>
      <c r="B5661" t="s">
        <v>569</v>
      </c>
      <c r="C5661" t="s">
        <v>57</v>
      </c>
      <c r="D5661">
        <v>2020</v>
      </c>
      <c r="E5661" t="s">
        <v>37</v>
      </c>
      <c r="F5661" t="s">
        <v>34</v>
      </c>
      <c r="G5661" t="s">
        <v>30</v>
      </c>
      <c r="H5661" t="s">
        <v>16</v>
      </c>
      <c r="I5661">
        <v>8.0362549000000005E-2</v>
      </c>
      <c r="J5661">
        <v>5.0350000000000001</v>
      </c>
      <c r="K5661">
        <v>229.00360000000001</v>
      </c>
      <c r="L5661">
        <v>2</v>
      </c>
    </row>
    <row r="5662" spans="1:12" x14ac:dyDescent="0.35">
      <c r="A5662" t="s">
        <v>17</v>
      </c>
      <c r="B5662" t="s">
        <v>1314</v>
      </c>
      <c r="C5662" t="s">
        <v>24</v>
      </c>
      <c r="D5662">
        <v>2017</v>
      </c>
      <c r="E5662" t="s">
        <v>50</v>
      </c>
      <c r="F5662" t="s">
        <v>34</v>
      </c>
      <c r="G5662" t="s">
        <v>26</v>
      </c>
      <c r="H5662" t="s">
        <v>16</v>
      </c>
      <c r="I5662">
        <v>6.6770663999999993E-2</v>
      </c>
      <c r="J5662">
        <v>9.3000000000000007</v>
      </c>
      <c r="K5662">
        <v>180.5292</v>
      </c>
      <c r="L5662">
        <v>2</v>
      </c>
    </row>
    <row r="5663" spans="1:12" x14ac:dyDescent="0.35">
      <c r="A5663" t="s">
        <v>17</v>
      </c>
      <c r="B5663" t="s">
        <v>238</v>
      </c>
      <c r="C5663" t="s">
        <v>19</v>
      </c>
      <c r="D5663">
        <v>2017</v>
      </c>
      <c r="E5663" t="s">
        <v>50</v>
      </c>
      <c r="F5663" t="s">
        <v>34</v>
      </c>
      <c r="G5663" t="s">
        <v>26</v>
      </c>
      <c r="H5663" t="s">
        <v>16</v>
      </c>
      <c r="I5663">
        <v>2.1602000999999999E-2</v>
      </c>
      <c r="J5663">
        <v>11.395</v>
      </c>
      <c r="K5663">
        <v>149.1078</v>
      </c>
      <c r="L5663">
        <v>2</v>
      </c>
    </row>
    <row r="5664" spans="1:12" x14ac:dyDescent="0.35">
      <c r="A5664" t="s">
        <v>17</v>
      </c>
      <c r="B5664" t="s">
        <v>656</v>
      </c>
      <c r="C5664" t="s">
        <v>48</v>
      </c>
      <c r="D5664">
        <v>2017</v>
      </c>
      <c r="E5664" t="s">
        <v>50</v>
      </c>
      <c r="F5664" t="s">
        <v>34</v>
      </c>
      <c r="G5664" t="s">
        <v>26</v>
      </c>
      <c r="H5664" t="s">
        <v>16</v>
      </c>
      <c r="I5664">
        <v>0.103422709</v>
      </c>
      <c r="J5664">
        <v>15.5</v>
      </c>
      <c r="K5664">
        <v>144.84700000000001</v>
      </c>
      <c r="L5664">
        <v>2</v>
      </c>
    </row>
    <row r="5665" spans="1:12" x14ac:dyDescent="0.35">
      <c r="A5665" t="s">
        <v>17</v>
      </c>
      <c r="B5665" t="s">
        <v>418</v>
      </c>
      <c r="C5665" t="s">
        <v>48</v>
      </c>
      <c r="D5665">
        <v>2017</v>
      </c>
      <c r="E5665" t="s">
        <v>50</v>
      </c>
      <c r="F5665" t="s">
        <v>34</v>
      </c>
      <c r="G5665" t="s">
        <v>26</v>
      </c>
      <c r="H5665" t="s">
        <v>16</v>
      </c>
      <c r="I5665">
        <v>3.3883447999999997E-2</v>
      </c>
      <c r="J5665">
        <v>19.75</v>
      </c>
      <c r="K5665">
        <v>213.2902</v>
      </c>
      <c r="L5665">
        <v>2</v>
      </c>
    </row>
    <row r="5666" spans="1:12" x14ac:dyDescent="0.35">
      <c r="A5666" t="s">
        <v>17</v>
      </c>
      <c r="B5666" t="s">
        <v>1035</v>
      </c>
      <c r="C5666" t="s">
        <v>67</v>
      </c>
      <c r="D5666">
        <v>2017</v>
      </c>
      <c r="E5666" t="s">
        <v>50</v>
      </c>
      <c r="F5666" t="s">
        <v>34</v>
      </c>
      <c r="G5666" t="s">
        <v>26</v>
      </c>
      <c r="H5666" t="s">
        <v>16</v>
      </c>
      <c r="I5666">
        <v>8.2534286999999998E-2</v>
      </c>
      <c r="J5666">
        <v>10.8</v>
      </c>
      <c r="K5666">
        <v>191.15039999999999</v>
      </c>
      <c r="L5666">
        <v>2</v>
      </c>
    </row>
    <row r="5667" spans="1:12" x14ac:dyDescent="0.35">
      <c r="A5667" t="s">
        <v>17</v>
      </c>
      <c r="B5667" t="s">
        <v>890</v>
      </c>
      <c r="C5667" t="s">
        <v>19</v>
      </c>
      <c r="D5667">
        <v>2017</v>
      </c>
      <c r="E5667" t="s">
        <v>50</v>
      </c>
      <c r="F5667" t="s">
        <v>34</v>
      </c>
      <c r="G5667" t="s">
        <v>26</v>
      </c>
      <c r="H5667" t="s">
        <v>16</v>
      </c>
      <c r="I5667">
        <v>0.145013434</v>
      </c>
      <c r="J5667">
        <v>12.15</v>
      </c>
      <c r="K5667">
        <v>225.04040000000001</v>
      </c>
      <c r="L5667">
        <v>2</v>
      </c>
    </row>
    <row r="5668" spans="1:12" x14ac:dyDescent="0.35">
      <c r="A5668" t="s">
        <v>10</v>
      </c>
      <c r="B5668" t="s">
        <v>1444</v>
      </c>
      <c r="C5668" t="s">
        <v>54</v>
      </c>
      <c r="D5668">
        <v>2017</v>
      </c>
      <c r="E5668" t="s">
        <v>50</v>
      </c>
      <c r="F5668" t="s">
        <v>34</v>
      </c>
      <c r="G5668" t="s">
        <v>26</v>
      </c>
      <c r="H5668" t="s">
        <v>16</v>
      </c>
      <c r="I5668">
        <v>1.7547957999999999E-2</v>
      </c>
      <c r="J5668">
        <v>16</v>
      </c>
      <c r="K5668">
        <v>48.3718</v>
      </c>
      <c r="L5668">
        <v>2</v>
      </c>
    </row>
    <row r="5669" spans="1:12" x14ac:dyDescent="0.35">
      <c r="A5669" t="s">
        <v>10</v>
      </c>
      <c r="B5669" t="s">
        <v>1501</v>
      </c>
      <c r="C5669" t="s">
        <v>32</v>
      </c>
      <c r="D5669">
        <v>2017</v>
      </c>
      <c r="E5669" t="s">
        <v>50</v>
      </c>
      <c r="F5669" t="s">
        <v>34</v>
      </c>
      <c r="G5669" t="s">
        <v>26</v>
      </c>
      <c r="H5669" t="s">
        <v>16</v>
      </c>
      <c r="I5669">
        <v>2.4848788E-2</v>
      </c>
      <c r="J5669">
        <v>16.75</v>
      </c>
      <c r="K5669">
        <v>39.982199999999999</v>
      </c>
      <c r="L5669">
        <v>2</v>
      </c>
    </row>
    <row r="5670" spans="1:12" x14ac:dyDescent="0.35">
      <c r="A5670" t="s">
        <v>17</v>
      </c>
      <c r="B5670" t="s">
        <v>930</v>
      </c>
      <c r="C5670" t="s">
        <v>42</v>
      </c>
      <c r="D5670">
        <v>2011</v>
      </c>
      <c r="E5670" t="s">
        <v>39</v>
      </c>
      <c r="F5670" t="s">
        <v>21</v>
      </c>
      <c r="G5670" t="s">
        <v>15</v>
      </c>
      <c r="H5670" t="s">
        <v>40</v>
      </c>
      <c r="I5670">
        <v>6.1155982999999997E-2</v>
      </c>
      <c r="J5670">
        <v>6.86</v>
      </c>
      <c r="K5670">
        <v>228.40100000000001</v>
      </c>
      <c r="L5670">
        <v>2</v>
      </c>
    </row>
    <row r="5671" spans="1:12" x14ac:dyDescent="0.35">
      <c r="A5671" t="s">
        <v>17</v>
      </c>
      <c r="B5671" t="s">
        <v>1376</v>
      </c>
      <c r="C5671" t="s">
        <v>42</v>
      </c>
      <c r="D5671">
        <v>2011</v>
      </c>
      <c r="E5671" t="s">
        <v>39</v>
      </c>
      <c r="F5671" t="s">
        <v>21</v>
      </c>
      <c r="G5671" t="s">
        <v>15</v>
      </c>
      <c r="H5671" t="s">
        <v>40</v>
      </c>
      <c r="I5671">
        <v>7.4753742999999997E-2</v>
      </c>
      <c r="J5671">
        <v>9.3000000000000007</v>
      </c>
      <c r="K5671">
        <v>246.4802</v>
      </c>
      <c r="L5671">
        <v>2</v>
      </c>
    </row>
    <row r="5672" spans="1:12" x14ac:dyDescent="0.35">
      <c r="A5672" t="s">
        <v>17</v>
      </c>
      <c r="B5672" t="s">
        <v>415</v>
      </c>
      <c r="C5672" t="s">
        <v>64</v>
      </c>
      <c r="D5672">
        <v>2011</v>
      </c>
      <c r="E5672" t="s">
        <v>39</v>
      </c>
      <c r="F5672" t="s">
        <v>21</v>
      </c>
      <c r="G5672" t="s">
        <v>30</v>
      </c>
      <c r="H5672" t="s">
        <v>40</v>
      </c>
      <c r="I5672">
        <v>0.19780911000000001</v>
      </c>
      <c r="J5672">
        <v>18.600000000000001</v>
      </c>
      <c r="K5672">
        <v>55.658799999999999</v>
      </c>
      <c r="L5672">
        <v>2</v>
      </c>
    </row>
    <row r="5673" spans="1:12" x14ac:dyDescent="0.35">
      <c r="A5673" t="s">
        <v>17</v>
      </c>
      <c r="B5673" t="s">
        <v>579</v>
      </c>
      <c r="C5673" t="s">
        <v>32</v>
      </c>
      <c r="D5673">
        <v>2011</v>
      </c>
      <c r="E5673" t="s">
        <v>39</v>
      </c>
      <c r="F5673" t="s">
        <v>21</v>
      </c>
      <c r="G5673" t="s">
        <v>30</v>
      </c>
      <c r="H5673" t="s">
        <v>40</v>
      </c>
      <c r="I5673">
        <v>9.4450618E-2</v>
      </c>
      <c r="J5673">
        <v>13.15</v>
      </c>
      <c r="K5673">
        <v>141.4812</v>
      </c>
      <c r="L5673">
        <v>2</v>
      </c>
    </row>
    <row r="5674" spans="1:12" x14ac:dyDescent="0.35">
      <c r="A5674" t="s">
        <v>10</v>
      </c>
      <c r="B5674" t="s">
        <v>309</v>
      </c>
      <c r="C5674" t="s">
        <v>95</v>
      </c>
      <c r="D5674">
        <v>2011</v>
      </c>
      <c r="E5674" t="s">
        <v>39</v>
      </c>
      <c r="F5674" t="s">
        <v>21</v>
      </c>
      <c r="G5674" t="s">
        <v>30</v>
      </c>
      <c r="H5674" t="s">
        <v>40</v>
      </c>
      <c r="I5674">
        <v>0.20351066700000001</v>
      </c>
      <c r="J5674">
        <v>6.7149999999999999</v>
      </c>
      <c r="K5674">
        <v>41.045400000000001</v>
      </c>
      <c r="L5674">
        <v>2</v>
      </c>
    </row>
    <row r="5675" spans="1:12" x14ac:dyDescent="0.35">
      <c r="A5675" t="s">
        <v>10</v>
      </c>
      <c r="B5675" t="s">
        <v>934</v>
      </c>
      <c r="C5675" t="s">
        <v>95</v>
      </c>
      <c r="D5675">
        <v>2011</v>
      </c>
      <c r="E5675" t="s">
        <v>39</v>
      </c>
      <c r="F5675" t="s">
        <v>21</v>
      </c>
      <c r="G5675" t="s">
        <v>30</v>
      </c>
      <c r="H5675" t="s">
        <v>40</v>
      </c>
      <c r="I5675">
        <v>8.6396037999999994E-2</v>
      </c>
      <c r="J5675">
        <v>9.1950000000000003</v>
      </c>
      <c r="K5675">
        <v>79.064400000000006</v>
      </c>
      <c r="L5675">
        <v>2</v>
      </c>
    </row>
    <row r="5676" spans="1:12" x14ac:dyDescent="0.35">
      <c r="A5676" t="s">
        <v>10</v>
      </c>
      <c r="B5676" t="s">
        <v>312</v>
      </c>
      <c r="C5676" t="s">
        <v>28</v>
      </c>
      <c r="D5676">
        <v>2011</v>
      </c>
      <c r="E5676" t="s">
        <v>39</v>
      </c>
      <c r="F5676" t="s">
        <v>21</v>
      </c>
      <c r="G5676" t="s">
        <v>30</v>
      </c>
      <c r="H5676" t="s">
        <v>40</v>
      </c>
      <c r="I5676">
        <v>0.120773451</v>
      </c>
      <c r="J5676">
        <v>8.7100000000000009</v>
      </c>
      <c r="K5676">
        <v>186.5924</v>
      </c>
      <c r="L5676">
        <v>2</v>
      </c>
    </row>
    <row r="5677" spans="1:12" x14ac:dyDescent="0.35">
      <c r="A5677" t="s">
        <v>10</v>
      </c>
      <c r="B5677" t="s">
        <v>630</v>
      </c>
      <c r="C5677" t="s">
        <v>54</v>
      </c>
      <c r="D5677">
        <v>2011</v>
      </c>
      <c r="E5677" t="s">
        <v>39</v>
      </c>
      <c r="F5677" t="s">
        <v>21</v>
      </c>
      <c r="G5677" t="s">
        <v>30</v>
      </c>
      <c r="H5677" t="s">
        <v>40</v>
      </c>
      <c r="I5677">
        <v>3.9385992000000002E-2</v>
      </c>
      <c r="J5677">
        <v>12.8</v>
      </c>
      <c r="K5677">
        <v>224.84039999999999</v>
      </c>
      <c r="L5677">
        <v>2</v>
      </c>
    </row>
    <row r="5678" spans="1:12" x14ac:dyDescent="0.35">
      <c r="A5678" t="s">
        <v>17</v>
      </c>
      <c r="B5678" t="s">
        <v>1173</v>
      </c>
      <c r="C5678" t="s">
        <v>48</v>
      </c>
      <c r="D5678">
        <v>2014</v>
      </c>
      <c r="E5678" t="s">
        <v>29</v>
      </c>
      <c r="F5678" t="s">
        <v>21</v>
      </c>
      <c r="G5678" t="s">
        <v>30</v>
      </c>
      <c r="H5678" t="s">
        <v>16</v>
      </c>
      <c r="I5678">
        <v>7.5132352999999999E-2</v>
      </c>
      <c r="J5678">
        <v>18.25</v>
      </c>
      <c r="K5678">
        <v>125.9046</v>
      </c>
      <c r="L5678">
        <v>2</v>
      </c>
    </row>
    <row r="5679" spans="1:12" x14ac:dyDescent="0.35">
      <c r="A5679" t="s">
        <v>17</v>
      </c>
      <c r="B5679" t="s">
        <v>1473</v>
      </c>
      <c r="C5679" t="s">
        <v>48</v>
      </c>
      <c r="D5679">
        <v>2014</v>
      </c>
      <c r="E5679" t="s">
        <v>29</v>
      </c>
      <c r="F5679" t="s">
        <v>21</v>
      </c>
      <c r="G5679" t="s">
        <v>30</v>
      </c>
      <c r="H5679" t="s">
        <v>16</v>
      </c>
      <c r="I5679">
        <v>3.9610609999999997E-2</v>
      </c>
      <c r="J5679">
        <v>18.850000000000001</v>
      </c>
      <c r="K5679">
        <v>41.648000000000003</v>
      </c>
      <c r="L5679">
        <v>2</v>
      </c>
    </row>
    <row r="5680" spans="1:12" x14ac:dyDescent="0.35">
      <c r="A5680" t="s">
        <v>17</v>
      </c>
      <c r="B5680" t="s">
        <v>305</v>
      </c>
      <c r="C5680" t="s">
        <v>48</v>
      </c>
      <c r="D5680">
        <v>2014</v>
      </c>
      <c r="E5680" t="s">
        <v>29</v>
      </c>
      <c r="F5680" t="s">
        <v>21</v>
      </c>
      <c r="G5680" t="s">
        <v>30</v>
      </c>
      <c r="H5680" t="s">
        <v>16</v>
      </c>
      <c r="I5680">
        <v>5.4011943E-2</v>
      </c>
      <c r="J5680">
        <v>20.350000000000001</v>
      </c>
      <c r="K5680">
        <v>116.5466</v>
      </c>
      <c r="L5680">
        <v>2</v>
      </c>
    </row>
    <row r="5681" spans="1:12" x14ac:dyDescent="0.35">
      <c r="A5681" t="s">
        <v>10</v>
      </c>
      <c r="B5681" t="s">
        <v>1360</v>
      </c>
      <c r="C5681" t="s">
        <v>67</v>
      </c>
      <c r="D5681">
        <v>2014</v>
      </c>
      <c r="E5681" t="s">
        <v>29</v>
      </c>
      <c r="F5681" t="s">
        <v>21</v>
      </c>
      <c r="G5681" t="s">
        <v>30</v>
      </c>
      <c r="H5681" t="s">
        <v>16</v>
      </c>
      <c r="I5681">
        <v>6.3278652000000005E-2</v>
      </c>
      <c r="J5681">
        <v>16.100000000000001</v>
      </c>
      <c r="K5681">
        <v>182.1318</v>
      </c>
      <c r="L5681">
        <v>2</v>
      </c>
    </row>
    <row r="5682" spans="1:12" x14ac:dyDescent="0.35">
      <c r="A5682" t="s">
        <v>10</v>
      </c>
      <c r="B5682" t="s">
        <v>808</v>
      </c>
      <c r="C5682" t="s">
        <v>12</v>
      </c>
      <c r="D5682">
        <v>2014</v>
      </c>
      <c r="E5682" t="s">
        <v>29</v>
      </c>
      <c r="F5682" t="s">
        <v>21</v>
      </c>
      <c r="G5682" t="s">
        <v>30</v>
      </c>
      <c r="H5682" t="s">
        <v>16</v>
      </c>
      <c r="I5682">
        <v>4.7896393000000002E-2</v>
      </c>
      <c r="J5682">
        <v>20.6</v>
      </c>
      <c r="K5682">
        <v>185.85560000000001</v>
      </c>
      <c r="L5682">
        <v>2</v>
      </c>
    </row>
    <row r="5683" spans="1:12" x14ac:dyDescent="0.35">
      <c r="A5683" t="s">
        <v>17</v>
      </c>
      <c r="B5683" t="s">
        <v>842</v>
      </c>
      <c r="C5683" t="s">
        <v>57</v>
      </c>
      <c r="D5683">
        <v>2022</v>
      </c>
      <c r="E5683" t="s">
        <v>20</v>
      </c>
      <c r="F5683" t="s">
        <v>21</v>
      </c>
      <c r="G5683" t="s">
        <v>15</v>
      </c>
      <c r="H5683" t="s">
        <v>22</v>
      </c>
      <c r="I5683">
        <v>0.111673587</v>
      </c>
      <c r="J5683">
        <v>9.3000000000000007</v>
      </c>
      <c r="K5683">
        <v>65.782600000000002</v>
      </c>
      <c r="L5683">
        <v>2</v>
      </c>
    </row>
    <row r="5684" spans="1:12" x14ac:dyDescent="0.35">
      <c r="A5684" t="s">
        <v>17</v>
      </c>
      <c r="B5684" t="s">
        <v>97</v>
      </c>
      <c r="C5684" t="s">
        <v>28</v>
      </c>
      <c r="D5684">
        <v>2022</v>
      </c>
      <c r="E5684" t="s">
        <v>20</v>
      </c>
      <c r="F5684" t="s">
        <v>21</v>
      </c>
      <c r="G5684" t="s">
        <v>15</v>
      </c>
      <c r="H5684" t="s">
        <v>22</v>
      </c>
      <c r="I5684">
        <v>2.4262771999999998E-2</v>
      </c>
      <c r="J5684">
        <v>10.1</v>
      </c>
      <c r="K5684">
        <v>117.61499999999999</v>
      </c>
      <c r="L5684">
        <v>2</v>
      </c>
    </row>
    <row r="5685" spans="1:12" x14ac:dyDescent="0.35">
      <c r="A5685" t="s">
        <v>17</v>
      </c>
      <c r="B5685" t="s">
        <v>287</v>
      </c>
      <c r="C5685" t="s">
        <v>57</v>
      </c>
      <c r="D5685">
        <v>2022</v>
      </c>
      <c r="E5685" t="s">
        <v>20</v>
      </c>
      <c r="F5685" t="s">
        <v>21</v>
      </c>
      <c r="G5685" t="s">
        <v>15</v>
      </c>
      <c r="H5685" t="s">
        <v>22</v>
      </c>
      <c r="I5685">
        <v>9.2970839999999999E-2</v>
      </c>
      <c r="J5685">
        <v>4.7850000000000001</v>
      </c>
      <c r="K5685">
        <v>122.0098</v>
      </c>
      <c r="L5685">
        <v>2</v>
      </c>
    </row>
    <row r="5686" spans="1:12" x14ac:dyDescent="0.35">
      <c r="A5686" t="s">
        <v>17</v>
      </c>
      <c r="B5686" t="s">
        <v>1248</v>
      </c>
      <c r="C5686" t="s">
        <v>28</v>
      </c>
      <c r="D5686">
        <v>2022</v>
      </c>
      <c r="E5686" t="s">
        <v>20</v>
      </c>
      <c r="F5686" t="s">
        <v>21</v>
      </c>
      <c r="G5686" t="s">
        <v>15</v>
      </c>
      <c r="H5686" t="s">
        <v>22</v>
      </c>
      <c r="I5686">
        <v>3.0250131999999999E-2</v>
      </c>
      <c r="J5686">
        <v>12.1</v>
      </c>
      <c r="K5686">
        <v>75.266999999999996</v>
      </c>
      <c r="L5686">
        <v>2</v>
      </c>
    </row>
    <row r="5687" spans="1:12" x14ac:dyDescent="0.35">
      <c r="A5687" t="s">
        <v>17</v>
      </c>
      <c r="B5687" t="s">
        <v>894</v>
      </c>
      <c r="C5687" t="s">
        <v>42</v>
      </c>
      <c r="D5687">
        <v>2022</v>
      </c>
      <c r="E5687" t="s">
        <v>20</v>
      </c>
      <c r="F5687" t="s">
        <v>21</v>
      </c>
      <c r="G5687" t="s">
        <v>15</v>
      </c>
      <c r="H5687" t="s">
        <v>22</v>
      </c>
      <c r="I5687">
        <v>6.7253879999999997E-3</v>
      </c>
      <c r="J5687">
        <v>9.6</v>
      </c>
      <c r="K5687">
        <v>165.91839999999999</v>
      </c>
      <c r="L5687">
        <v>2</v>
      </c>
    </row>
    <row r="5688" spans="1:12" x14ac:dyDescent="0.35">
      <c r="A5688" t="s">
        <v>17</v>
      </c>
      <c r="B5688" t="s">
        <v>1408</v>
      </c>
      <c r="C5688" t="s">
        <v>32</v>
      </c>
      <c r="D5688">
        <v>2022</v>
      </c>
      <c r="E5688" t="s">
        <v>20</v>
      </c>
      <c r="F5688" t="s">
        <v>21</v>
      </c>
      <c r="G5688" t="s">
        <v>15</v>
      </c>
      <c r="H5688" t="s">
        <v>22</v>
      </c>
      <c r="I5688">
        <v>4.5556681000000002E-2</v>
      </c>
      <c r="J5688">
        <v>5.73</v>
      </c>
      <c r="K5688">
        <v>85.388199999999998</v>
      </c>
      <c r="L5688">
        <v>2</v>
      </c>
    </row>
    <row r="5689" spans="1:12" x14ac:dyDescent="0.35">
      <c r="A5689" t="s">
        <v>17</v>
      </c>
      <c r="B5689" t="s">
        <v>1434</v>
      </c>
      <c r="C5689" t="s">
        <v>32</v>
      </c>
      <c r="D5689">
        <v>2022</v>
      </c>
      <c r="E5689" t="s">
        <v>20</v>
      </c>
      <c r="F5689" t="s">
        <v>21</v>
      </c>
      <c r="G5689" t="s">
        <v>15</v>
      </c>
      <c r="H5689" t="s">
        <v>22</v>
      </c>
      <c r="I5689">
        <v>1.4614357E-2</v>
      </c>
      <c r="J5689">
        <v>5.78</v>
      </c>
      <c r="K5689">
        <v>147.31020000000001</v>
      </c>
      <c r="L5689">
        <v>2</v>
      </c>
    </row>
    <row r="5690" spans="1:12" x14ac:dyDescent="0.35">
      <c r="A5690" t="s">
        <v>10</v>
      </c>
      <c r="B5690" t="s">
        <v>1587</v>
      </c>
      <c r="C5690" t="s">
        <v>67</v>
      </c>
      <c r="D5690">
        <v>2022</v>
      </c>
      <c r="E5690" t="s">
        <v>20</v>
      </c>
      <c r="F5690" t="s">
        <v>21</v>
      </c>
      <c r="G5690" t="s">
        <v>15</v>
      </c>
      <c r="H5690" t="s">
        <v>22</v>
      </c>
      <c r="I5690">
        <v>0</v>
      </c>
      <c r="J5690">
        <v>7.8550000000000004</v>
      </c>
      <c r="K5690">
        <v>220.1482</v>
      </c>
      <c r="L5690">
        <v>2</v>
      </c>
    </row>
    <row r="5691" spans="1:12" x14ac:dyDescent="0.35">
      <c r="A5691" t="s">
        <v>10</v>
      </c>
      <c r="B5691" t="s">
        <v>901</v>
      </c>
      <c r="C5691" t="s">
        <v>24</v>
      </c>
      <c r="D5691">
        <v>2022</v>
      </c>
      <c r="E5691" t="s">
        <v>20</v>
      </c>
      <c r="F5691" t="s">
        <v>21</v>
      </c>
      <c r="G5691" t="s">
        <v>15</v>
      </c>
      <c r="H5691" t="s">
        <v>22</v>
      </c>
      <c r="I5691">
        <v>0.136328794</v>
      </c>
      <c r="J5691">
        <v>14</v>
      </c>
      <c r="K5691">
        <v>54.863999999999997</v>
      </c>
      <c r="L5691">
        <v>2</v>
      </c>
    </row>
    <row r="5692" spans="1:12" x14ac:dyDescent="0.35">
      <c r="A5692" t="s">
        <v>17</v>
      </c>
      <c r="B5692" t="s">
        <v>102</v>
      </c>
      <c r="C5692" t="s">
        <v>24</v>
      </c>
      <c r="D5692">
        <v>2018</v>
      </c>
      <c r="E5692" t="s">
        <v>45</v>
      </c>
      <c r="F5692" t="s">
        <v>21</v>
      </c>
      <c r="G5692" t="s">
        <v>15</v>
      </c>
      <c r="H5692" t="s">
        <v>46</v>
      </c>
      <c r="I5692">
        <v>1.6531033000000001E-2</v>
      </c>
      <c r="K5692">
        <v>122.4098</v>
      </c>
      <c r="L5692">
        <v>2</v>
      </c>
    </row>
    <row r="5693" spans="1:12" x14ac:dyDescent="0.35">
      <c r="A5693" t="s">
        <v>17</v>
      </c>
      <c r="B5693" t="s">
        <v>1037</v>
      </c>
      <c r="C5693" t="s">
        <v>24</v>
      </c>
      <c r="D5693">
        <v>2018</v>
      </c>
      <c r="E5693" t="s">
        <v>45</v>
      </c>
      <c r="F5693" t="s">
        <v>21</v>
      </c>
      <c r="G5693" t="s">
        <v>15</v>
      </c>
      <c r="H5693" t="s">
        <v>46</v>
      </c>
      <c r="I5693">
        <v>2.2457694E-2</v>
      </c>
      <c r="K5693">
        <v>98.606800000000007</v>
      </c>
      <c r="L5693">
        <v>2</v>
      </c>
    </row>
    <row r="5694" spans="1:12" x14ac:dyDescent="0.35">
      <c r="A5694" t="s">
        <v>17</v>
      </c>
      <c r="B5694" t="s">
        <v>1108</v>
      </c>
      <c r="C5694" t="s">
        <v>12</v>
      </c>
      <c r="D5694">
        <v>2018</v>
      </c>
      <c r="E5694" t="s">
        <v>45</v>
      </c>
      <c r="F5694" t="s">
        <v>21</v>
      </c>
      <c r="G5694" t="s">
        <v>15</v>
      </c>
      <c r="H5694" t="s">
        <v>46</v>
      </c>
      <c r="I5694">
        <v>0.11995987299999999</v>
      </c>
      <c r="K5694">
        <v>45.506</v>
      </c>
      <c r="L5694">
        <v>2</v>
      </c>
    </row>
    <row r="5695" spans="1:12" x14ac:dyDescent="0.35">
      <c r="A5695" t="s">
        <v>17</v>
      </c>
      <c r="B5695" t="s">
        <v>1549</v>
      </c>
      <c r="C5695" t="s">
        <v>54</v>
      </c>
      <c r="D5695">
        <v>2018</v>
      </c>
      <c r="E5695" t="s">
        <v>45</v>
      </c>
      <c r="F5695" t="s">
        <v>21</v>
      </c>
      <c r="G5695" t="s">
        <v>15</v>
      </c>
      <c r="H5695" t="s">
        <v>46</v>
      </c>
      <c r="I5695">
        <v>9.7937252000000002E-2</v>
      </c>
      <c r="K5695">
        <v>98.904200000000003</v>
      </c>
      <c r="L5695">
        <v>2</v>
      </c>
    </row>
    <row r="5696" spans="1:12" x14ac:dyDescent="0.35">
      <c r="A5696" t="s">
        <v>17</v>
      </c>
      <c r="B5696" t="s">
        <v>1086</v>
      </c>
      <c r="C5696" t="s">
        <v>48</v>
      </c>
      <c r="D5696">
        <v>2018</v>
      </c>
      <c r="E5696" t="s">
        <v>45</v>
      </c>
      <c r="F5696" t="s">
        <v>21</v>
      </c>
      <c r="G5696" t="s">
        <v>15</v>
      </c>
      <c r="H5696" t="s">
        <v>46</v>
      </c>
      <c r="I5696">
        <v>3.5406842000000001E-2</v>
      </c>
      <c r="K5696">
        <v>244.31700000000001</v>
      </c>
      <c r="L5696">
        <v>2</v>
      </c>
    </row>
    <row r="5697" spans="1:12" x14ac:dyDescent="0.35">
      <c r="A5697" t="s">
        <v>17</v>
      </c>
      <c r="B5697" t="s">
        <v>1491</v>
      </c>
      <c r="C5697" t="s">
        <v>12</v>
      </c>
      <c r="D5697">
        <v>2015</v>
      </c>
      <c r="E5697" t="s">
        <v>33</v>
      </c>
      <c r="F5697" t="s">
        <v>34</v>
      </c>
      <c r="G5697" t="s">
        <v>15</v>
      </c>
      <c r="H5697" t="s">
        <v>16</v>
      </c>
      <c r="I5697">
        <v>0</v>
      </c>
      <c r="J5697">
        <v>14.65</v>
      </c>
      <c r="K5697">
        <v>49.769199999999998</v>
      </c>
      <c r="L5697">
        <v>1.9</v>
      </c>
    </row>
    <row r="5698" spans="1:12" x14ac:dyDescent="0.35">
      <c r="A5698" t="s">
        <v>10</v>
      </c>
      <c r="B5698" t="s">
        <v>1418</v>
      </c>
      <c r="C5698" t="s">
        <v>32</v>
      </c>
      <c r="D5698">
        <v>2017</v>
      </c>
      <c r="E5698" t="s">
        <v>50</v>
      </c>
      <c r="F5698" t="s">
        <v>34</v>
      </c>
      <c r="G5698" t="s">
        <v>26</v>
      </c>
      <c r="H5698" t="s">
        <v>16</v>
      </c>
      <c r="I5698">
        <v>6.1163967E-2</v>
      </c>
      <c r="J5698">
        <v>12.1</v>
      </c>
      <c r="K5698">
        <v>56.561399999999999</v>
      </c>
      <c r="L5698">
        <v>1.9</v>
      </c>
    </row>
    <row r="5699" spans="1:12" x14ac:dyDescent="0.35">
      <c r="A5699" t="s">
        <v>17</v>
      </c>
      <c r="B5699" t="s">
        <v>876</v>
      </c>
      <c r="C5699" t="s">
        <v>24</v>
      </c>
      <c r="D5699">
        <v>2011</v>
      </c>
      <c r="E5699" t="s">
        <v>39</v>
      </c>
      <c r="F5699" t="s">
        <v>21</v>
      </c>
      <c r="G5699" t="s">
        <v>26</v>
      </c>
      <c r="H5699" t="s">
        <v>40</v>
      </c>
      <c r="I5699">
        <v>0.165694219</v>
      </c>
      <c r="J5699">
        <v>12.85</v>
      </c>
      <c r="K5699">
        <v>39.7164</v>
      </c>
      <c r="L5699">
        <v>1.8</v>
      </c>
    </row>
    <row r="5700" spans="1:12" x14ac:dyDescent="0.35">
      <c r="A5700" t="s">
        <v>17</v>
      </c>
      <c r="B5700" t="s">
        <v>291</v>
      </c>
      <c r="C5700" t="s">
        <v>28</v>
      </c>
      <c r="D5700">
        <v>2013</v>
      </c>
      <c r="E5700" t="s">
        <v>13</v>
      </c>
      <c r="F5700" t="s">
        <v>14</v>
      </c>
      <c r="G5700" t="s">
        <v>15</v>
      </c>
      <c r="H5700" t="s">
        <v>16</v>
      </c>
      <c r="I5700">
        <v>0.17007246200000001</v>
      </c>
      <c r="J5700">
        <v>20.7</v>
      </c>
      <c r="K5700">
        <v>183.82660000000001</v>
      </c>
      <c r="L5700">
        <v>1.8</v>
      </c>
    </row>
    <row r="5701" spans="1:12" x14ac:dyDescent="0.35">
      <c r="A5701" t="s">
        <v>17</v>
      </c>
      <c r="B5701" t="s">
        <v>538</v>
      </c>
      <c r="C5701" t="s">
        <v>19</v>
      </c>
      <c r="D5701">
        <v>2015</v>
      </c>
      <c r="E5701" t="s">
        <v>33</v>
      </c>
      <c r="F5701" t="s">
        <v>34</v>
      </c>
      <c r="G5701" t="s">
        <v>26</v>
      </c>
      <c r="H5701" t="s">
        <v>16</v>
      </c>
      <c r="I5701">
        <v>3.0556922E-2</v>
      </c>
      <c r="J5701">
        <v>18.350000000000001</v>
      </c>
      <c r="K5701">
        <v>190.61619999999999</v>
      </c>
      <c r="L5701">
        <v>1.8</v>
      </c>
    </row>
    <row r="5702" spans="1:12" x14ac:dyDescent="0.35">
      <c r="A5702" t="s">
        <v>17</v>
      </c>
      <c r="B5702" t="s">
        <v>142</v>
      </c>
      <c r="C5702" t="s">
        <v>12</v>
      </c>
      <c r="D5702">
        <v>2017</v>
      </c>
      <c r="E5702" t="s">
        <v>50</v>
      </c>
      <c r="F5702" t="s">
        <v>34</v>
      </c>
      <c r="G5702" t="s">
        <v>26</v>
      </c>
      <c r="H5702" t="s">
        <v>16</v>
      </c>
      <c r="I5702">
        <v>8.1148830000000005E-2</v>
      </c>
      <c r="J5702">
        <v>7.02</v>
      </c>
      <c r="K5702">
        <v>146.8734</v>
      </c>
      <c r="L5702">
        <v>1.8</v>
      </c>
    </row>
    <row r="5703" spans="1:12" x14ac:dyDescent="0.35">
      <c r="A5703" t="s">
        <v>17</v>
      </c>
      <c r="B5703" t="s">
        <v>653</v>
      </c>
      <c r="C5703" t="s">
        <v>42</v>
      </c>
      <c r="D5703">
        <v>2017</v>
      </c>
      <c r="E5703" t="s">
        <v>50</v>
      </c>
      <c r="F5703" t="s">
        <v>34</v>
      </c>
      <c r="G5703" t="s">
        <v>26</v>
      </c>
      <c r="H5703" t="s">
        <v>16</v>
      </c>
      <c r="I5703">
        <v>6.6668723999999999E-2</v>
      </c>
      <c r="J5703">
        <v>11.3</v>
      </c>
      <c r="K5703">
        <v>192.4478</v>
      </c>
      <c r="L5703">
        <v>1.8</v>
      </c>
    </row>
    <row r="5704" spans="1:12" x14ac:dyDescent="0.35">
      <c r="A5704" t="s">
        <v>10</v>
      </c>
      <c r="B5704" t="s">
        <v>312</v>
      </c>
      <c r="C5704" t="s">
        <v>28</v>
      </c>
      <c r="D5704">
        <v>2018</v>
      </c>
      <c r="E5704" t="s">
        <v>138</v>
      </c>
      <c r="F5704" t="s">
        <v>14</v>
      </c>
      <c r="G5704" t="s">
        <v>26</v>
      </c>
      <c r="H5704" t="s">
        <v>40</v>
      </c>
      <c r="I5704">
        <v>0.1263349</v>
      </c>
      <c r="K5704">
        <v>184.0924</v>
      </c>
      <c r="L5704">
        <v>1.7</v>
      </c>
    </row>
    <row r="5705" spans="1:12" x14ac:dyDescent="0.35">
      <c r="A5705" t="s">
        <v>17</v>
      </c>
      <c r="B5705" t="s">
        <v>483</v>
      </c>
      <c r="C5705" t="s">
        <v>67</v>
      </c>
      <c r="D5705">
        <v>2015</v>
      </c>
      <c r="E5705" t="s">
        <v>33</v>
      </c>
      <c r="F5705" t="s">
        <v>34</v>
      </c>
      <c r="G5705" t="s">
        <v>15</v>
      </c>
      <c r="H5705" t="s">
        <v>16</v>
      </c>
      <c r="I5705">
        <v>7.5731322000000004E-2</v>
      </c>
      <c r="J5705">
        <v>13.1</v>
      </c>
      <c r="K5705">
        <v>167.51580000000001</v>
      </c>
      <c r="L5705">
        <v>1.7</v>
      </c>
    </row>
    <row r="5706" spans="1:12" x14ac:dyDescent="0.35">
      <c r="A5706" t="s">
        <v>17</v>
      </c>
      <c r="B5706" t="s">
        <v>167</v>
      </c>
      <c r="C5706" t="s">
        <v>24</v>
      </c>
      <c r="D5706">
        <v>2015</v>
      </c>
      <c r="E5706" t="s">
        <v>33</v>
      </c>
      <c r="F5706" t="s">
        <v>34</v>
      </c>
      <c r="G5706" t="s">
        <v>15</v>
      </c>
      <c r="H5706" t="s">
        <v>16</v>
      </c>
      <c r="I5706">
        <v>2.6925385E-2</v>
      </c>
      <c r="J5706">
        <v>17.5</v>
      </c>
      <c r="K5706">
        <v>264.39100000000002</v>
      </c>
      <c r="L5706">
        <v>1.7</v>
      </c>
    </row>
    <row r="5707" spans="1:12" x14ac:dyDescent="0.35">
      <c r="A5707" t="s">
        <v>17</v>
      </c>
      <c r="B5707" t="s">
        <v>242</v>
      </c>
      <c r="C5707" t="s">
        <v>42</v>
      </c>
      <c r="D5707">
        <v>2015</v>
      </c>
      <c r="E5707" t="s">
        <v>33</v>
      </c>
      <c r="F5707" t="s">
        <v>34</v>
      </c>
      <c r="G5707" t="s">
        <v>26</v>
      </c>
      <c r="H5707" t="s">
        <v>16</v>
      </c>
      <c r="I5707">
        <v>2.6954410000000002E-2</v>
      </c>
      <c r="J5707">
        <v>20.7</v>
      </c>
      <c r="K5707">
        <v>73.235399999999998</v>
      </c>
      <c r="L5707">
        <v>1.7</v>
      </c>
    </row>
    <row r="5708" spans="1:12" x14ac:dyDescent="0.35">
      <c r="A5708" t="s">
        <v>17</v>
      </c>
      <c r="B5708" t="s">
        <v>1592</v>
      </c>
      <c r="C5708" t="s">
        <v>32</v>
      </c>
      <c r="D5708">
        <v>2020</v>
      </c>
      <c r="E5708" t="s">
        <v>37</v>
      </c>
      <c r="F5708" t="s">
        <v>34</v>
      </c>
      <c r="G5708" t="s">
        <v>30</v>
      </c>
      <c r="H5708" t="s">
        <v>16</v>
      </c>
      <c r="I5708">
        <v>2.4961677000000002E-2</v>
      </c>
      <c r="J5708">
        <v>17.850000000000001</v>
      </c>
      <c r="K5708">
        <v>153.20179999999999</v>
      </c>
      <c r="L5708">
        <v>1.7</v>
      </c>
    </row>
    <row r="5709" spans="1:12" x14ac:dyDescent="0.35">
      <c r="A5709" t="s">
        <v>10</v>
      </c>
      <c r="B5709" t="s">
        <v>1100</v>
      </c>
      <c r="C5709" t="s">
        <v>48</v>
      </c>
      <c r="D5709">
        <v>2015</v>
      </c>
      <c r="E5709" t="s">
        <v>33</v>
      </c>
      <c r="F5709" t="s">
        <v>34</v>
      </c>
      <c r="G5709" t="s">
        <v>30</v>
      </c>
      <c r="H5709" t="s">
        <v>16</v>
      </c>
      <c r="I5709">
        <v>7.6876046000000003E-2</v>
      </c>
      <c r="J5709">
        <v>11.8</v>
      </c>
      <c r="K5709">
        <v>33.155799999999999</v>
      </c>
      <c r="L5709">
        <v>1.7</v>
      </c>
    </row>
    <row r="5710" spans="1:12" x14ac:dyDescent="0.35">
      <c r="A5710" t="s">
        <v>17</v>
      </c>
      <c r="B5710" t="s">
        <v>404</v>
      </c>
      <c r="C5710" t="s">
        <v>28</v>
      </c>
      <c r="D5710">
        <v>2022</v>
      </c>
      <c r="E5710" t="s">
        <v>20</v>
      </c>
      <c r="F5710" t="s">
        <v>21</v>
      </c>
      <c r="G5710" t="s">
        <v>15</v>
      </c>
      <c r="H5710" t="s">
        <v>22</v>
      </c>
      <c r="I5710">
        <v>2.678995E-2</v>
      </c>
      <c r="J5710">
        <v>12.35</v>
      </c>
      <c r="K5710">
        <v>58.924599999999998</v>
      </c>
      <c r="L5710">
        <v>1.7</v>
      </c>
    </row>
    <row r="5711" spans="1:12" x14ac:dyDescent="0.35">
      <c r="A5711" t="s">
        <v>17</v>
      </c>
      <c r="B5711" t="s">
        <v>450</v>
      </c>
      <c r="C5711" t="s">
        <v>32</v>
      </c>
      <c r="D5711">
        <v>2022</v>
      </c>
      <c r="E5711" t="s">
        <v>20</v>
      </c>
      <c r="F5711" t="s">
        <v>21</v>
      </c>
      <c r="G5711" t="s">
        <v>15</v>
      </c>
      <c r="H5711" t="s">
        <v>22</v>
      </c>
      <c r="I5711">
        <v>6.1313056999999997E-2</v>
      </c>
      <c r="J5711">
        <v>7.63</v>
      </c>
      <c r="K5711">
        <v>93.343599999999995</v>
      </c>
      <c r="L5711">
        <v>1.7</v>
      </c>
    </row>
    <row r="5712" spans="1:12" x14ac:dyDescent="0.35">
      <c r="A5712" t="s">
        <v>10</v>
      </c>
      <c r="B5712" t="s">
        <v>395</v>
      </c>
      <c r="C5712" t="s">
        <v>28</v>
      </c>
      <c r="D5712">
        <v>2018</v>
      </c>
      <c r="E5712" t="s">
        <v>138</v>
      </c>
      <c r="F5712" t="s">
        <v>14</v>
      </c>
      <c r="G5712" t="s">
        <v>26</v>
      </c>
      <c r="H5712" t="s">
        <v>40</v>
      </c>
      <c r="I5712">
        <v>7.2221801000000002E-2</v>
      </c>
      <c r="K5712">
        <v>43.645400000000002</v>
      </c>
      <c r="L5712">
        <v>1.5</v>
      </c>
    </row>
    <row r="5713" spans="1:12" x14ac:dyDescent="0.35">
      <c r="A5713" t="s">
        <v>17</v>
      </c>
      <c r="B5713" t="s">
        <v>211</v>
      </c>
      <c r="C5713" t="s">
        <v>19</v>
      </c>
      <c r="D5713">
        <v>2017</v>
      </c>
      <c r="E5713" t="s">
        <v>50</v>
      </c>
      <c r="F5713" t="s">
        <v>34</v>
      </c>
      <c r="G5713" t="s">
        <v>26</v>
      </c>
      <c r="H5713" t="s">
        <v>16</v>
      </c>
      <c r="I5713">
        <v>2.4378706E-2</v>
      </c>
      <c r="J5713">
        <v>9.8000000000000007</v>
      </c>
      <c r="K5713">
        <v>114.5492</v>
      </c>
      <c r="L5713">
        <v>1.5</v>
      </c>
    </row>
    <row r="5714" spans="1:12" x14ac:dyDescent="0.35">
      <c r="A5714" t="s">
        <v>10</v>
      </c>
      <c r="B5714" t="s">
        <v>808</v>
      </c>
      <c r="C5714" t="s">
        <v>12</v>
      </c>
      <c r="D5714">
        <v>2016</v>
      </c>
      <c r="E5714" t="s">
        <v>25</v>
      </c>
      <c r="F5714" t="s">
        <v>14</v>
      </c>
      <c r="G5714" t="s">
        <v>26</v>
      </c>
      <c r="H5714" t="s">
        <v>16</v>
      </c>
      <c r="I5714">
        <v>4.7936284000000003E-2</v>
      </c>
      <c r="J5714">
        <v>20.6</v>
      </c>
      <c r="K5714">
        <v>185.75559999999999</v>
      </c>
      <c r="L5714">
        <v>1.5</v>
      </c>
    </row>
    <row r="5715" spans="1:12" x14ac:dyDescent="0.35">
      <c r="A5715" t="s">
        <v>17</v>
      </c>
      <c r="B5715" t="s">
        <v>1208</v>
      </c>
      <c r="C5715" t="s">
        <v>67</v>
      </c>
      <c r="D5715">
        <v>2015</v>
      </c>
      <c r="E5715" t="s">
        <v>33</v>
      </c>
      <c r="F5715" t="s">
        <v>34</v>
      </c>
      <c r="G5715" t="s">
        <v>15</v>
      </c>
      <c r="H5715" t="s">
        <v>16</v>
      </c>
      <c r="I5715">
        <v>8.8172354999999994E-2</v>
      </c>
      <c r="J5715">
        <v>14.1</v>
      </c>
      <c r="K5715">
        <v>232.26679999999999</v>
      </c>
      <c r="L5715">
        <v>1.5</v>
      </c>
    </row>
    <row r="5716" spans="1:12" x14ac:dyDescent="0.35">
      <c r="A5716" t="s">
        <v>17</v>
      </c>
      <c r="B5716" t="s">
        <v>496</v>
      </c>
      <c r="C5716" t="s">
        <v>24</v>
      </c>
      <c r="D5716">
        <v>2020</v>
      </c>
      <c r="E5716" t="s">
        <v>37</v>
      </c>
      <c r="F5716" t="s">
        <v>34</v>
      </c>
      <c r="G5716" t="s">
        <v>26</v>
      </c>
      <c r="H5716" t="s">
        <v>16</v>
      </c>
      <c r="I5716">
        <v>1.7887474E-2</v>
      </c>
      <c r="J5716">
        <v>7.1449999999999996</v>
      </c>
      <c r="K5716">
        <v>160.65780000000001</v>
      </c>
      <c r="L5716">
        <v>1.5</v>
      </c>
    </row>
    <row r="5717" spans="1:12" x14ac:dyDescent="0.35">
      <c r="A5717" t="s">
        <v>17</v>
      </c>
      <c r="B5717" t="s">
        <v>798</v>
      </c>
      <c r="C5717" t="s">
        <v>42</v>
      </c>
      <c r="D5717">
        <v>2011</v>
      </c>
      <c r="E5717" t="s">
        <v>39</v>
      </c>
      <c r="F5717" t="s">
        <v>21</v>
      </c>
      <c r="G5717" t="s">
        <v>30</v>
      </c>
      <c r="H5717" t="s">
        <v>40</v>
      </c>
      <c r="I5717">
        <v>6.5689432000000006E-2</v>
      </c>
      <c r="J5717">
        <v>20.7</v>
      </c>
      <c r="K5717">
        <v>149.73660000000001</v>
      </c>
      <c r="L5717">
        <v>1.5</v>
      </c>
    </row>
    <row r="5718" spans="1:12" x14ac:dyDescent="0.35">
      <c r="A5718" t="s">
        <v>10</v>
      </c>
      <c r="B5718" t="s">
        <v>319</v>
      </c>
      <c r="C5718" t="s">
        <v>48</v>
      </c>
      <c r="D5718">
        <v>2014</v>
      </c>
      <c r="E5718" t="s">
        <v>29</v>
      </c>
      <c r="F5718" t="s">
        <v>21</v>
      </c>
      <c r="G5718" t="s">
        <v>30</v>
      </c>
      <c r="H5718" t="s">
        <v>16</v>
      </c>
      <c r="I5718">
        <v>0.105208448</v>
      </c>
      <c r="J5718">
        <v>15.6</v>
      </c>
      <c r="K5718">
        <v>107.57640000000001</v>
      </c>
      <c r="L5718">
        <v>1.5</v>
      </c>
    </row>
    <row r="5719" spans="1:12" x14ac:dyDescent="0.35">
      <c r="A5719" t="s">
        <v>17</v>
      </c>
      <c r="B5719" t="s">
        <v>1545</v>
      </c>
      <c r="C5719" t="s">
        <v>28</v>
      </c>
      <c r="D5719">
        <v>2022</v>
      </c>
      <c r="E5719" t="s">
        <v>20</v>
      </c>
      <c r="F5719" t="s">
        <v>21</v>
      </c>
      <c r="G5719" t="s">
        <v>15</v>
      </c>
      <c r="H5719" t="s">
        <v>22</v>
      </c>
      <c r="I5719">
        <v>3.5028852999999999E-2</v>
      </c>
      <c r="J5719">
        <v>5.94</v>
      </c>
      <c r="K5719">
        <v>179.83439999999999</v>
      </c>
      <c r="L5719">
        <v>1.5</v>
      </c>
    </row>
    <row r="5720" spans="1:12" x14ac:dyDescent="0.35">
      <c r="A5720" t="s">
        <v>17</v>
      </c>
      <c r="B5720" t="s">
        <v>465</v>
      </c>
      <c r="C5720" t="s">
        <v>19</v>
      </c>
      <c r="D5720">
        <v>2022</v>
      </c>
      <c r="E5720" t="s">
        <v>20</v>
      </c>
      <c r="F5720" t="s">
        <v>21</v>
      </c>
      <c r="G5720" t="s">
        <v>15</v>
      </c>
      <c r="H5720" t="s">
        <v>22</v>
      </c>
      <c r="I5720">
        <v>9.8108956999999997E-2</v>
      </c>
      <c r="J5720">
        <v>17.75</v>
      </c>
      <c r="K5720">
        <v>240.91102000000001</v>
      </c>
      <c r="L5720">
        <v>1.5</v>
      </c>
    </row>
    <row r="5721" spans="1:12" x14ac:dyDescent="0.35">
      <c r="A5721" t="s">
        <v>17</v>
      </c>
      <c r="B5721" t="s">
        <v>353</v>
      </c>
      <c r="C5721" t="s">
        <v>42</v>
      </c>
      <c r="D5721">
        <v>2018</v>
      </c>
      <c r="E5721" t="s">
        <v>45</v>
      </c>
      <c r="F5721" t="s">
        <v>21</v>
      </c>
      <c r="G5721" t="s">
        <v>15</v>
      </c>
      <c r="H5721" t="s">
        <v>46</v>
      </c>
      <c r="I5721">
        <v>1.6910913999999999E-2</v>
      </c>
      <c r="K5721">
        <v>102.64100000000001</v>
      </c>
      <c r="L5721">
        <v>1.5</v>
      </c>
    </row>
    <row r="5722" spans="1:12" x14ac:dyDescent="0.35">
      <c r="A5722" t="s">
        <v>10</v>
      </c>
      <c r="B5722" t="s">
        <v>1255</v>
      </c>
      <c r="C5722" t="s">
        <v>24</v>
      </c>
      <c r="D5722">
        <v>2018</v>
      </c>
      <c r="E5722" t="s">
        <v>45</v>
      </c>
      <c r="F5722" t="s">
        <v>21</v>
      </c>
      <c r="G5722" t="s">
        <v>15</v>
      </c>
      <c r="H5722" t="s">
        <v>46</v>
      </c>
      <c r="I5722">
        <v>4.586701E-2</v>
      </c>
      <c r="K5722">
        <v>37.950600000000001</v>
      </c>
      <c r="L5722">
        <v>1.5</v>
      </c>
    </row>
    <row r="5723" spans="1:12" x14ac:dyDescent="0.35">
      <c r="A5723" t="s">
        <v>17</v>
      </c>
      <c r="B5723" t="s">
        <v>1288</v>
      </c>
      <c r="C5723" t="s">
        <v>61</v>
      </c>
      <c r="D5723">
        <v>2018</v>
      </c>
      <c r="E5723" t="s">
        <v>45</v>
      </c>
      <c r="F5723" t="s">
        <v>21</v>
      </c>
      <c r="G5723" t="s">
        <v>15</v>
      </c>
      <c r="H5723" t="s">
        <v>46</v>
      </c>
      <c r="I5723">
        <v>0.122058364</v>
      </c>
      <c r="K5723">
        <v>172.83102</v>
      </c>
      <c r="L5723">
        <v>1.4</v>
      </c>
    </row>
    <row r="5724" spans="1:12" x14ac:dyDescent="0.35">
      <c r="A5724" t="s">
        <v>17</v>
      </c>
      <c r="B5724" t="s">
        <v>1522</v>
      </c>
      <c r="C5724" t="s">
        <v>42</v>
      </c>
      <c r="D5724">
        <v>2011</v>
      </c>
      <c r="E5724" t="s">
        <v>39</v>
      </c>
      <c r="F5724" t="s">
        <v>21</v>
      </c>
      <c r="G5724" t="s">
        <v>15</v>
      </c>
      <c r="H5724" t="s">
        <v>40</v>
      </c>
      <c r="I5724">
        <v>3.3259081000000003E-2</v>
      </c>
      <c r="J5724">
        <v>8.02</v>
      </c>
      <c r="K5724">
        <v>154.2972</v>
      </c>
      <c r="L5724">
        <v>1.3</v>
      </c>
    </row>
    <row r="5725" spans="1:12" x14ac:dyDescent="0.35">
      <c r="A5725" t="s">
        <v>10</v>
      </c>
      <c r="B5725" t="s">
        <v>559</v>
      </c>
      <c r="C5725" t="s">
        <v>48</v>
      </c>
      <c r="D5725">
        <v>2022</v>
      </c>
      <c r="E5725" t="s">
        <v>20</v>
      </c>
      <c r="F5725" t="s">
        <v>21</v>
      </c>
      <c r="G5725" t="s">
        <v>15</v>
      </c>
      <c r="H5725" t="s">
        <v>22</v>
      </c>
      <c r="I5725">
        <v>8.0015028000000002E-2</v>
      </c>
      <c r="J5725">
        <v>16.850000000000001</v>
      </c>
      <c r="K5725">
        <v>111.8544</v>
      </c>
      <c r="L5725">
        <v>1.3</v>
      </c>
    </row>
    <row r="5726" spans="1:12" x14ac:dyDescent="0.35">
      <c r="A5726" t="s">
        <v>10</v>
      </c>
      <c r="B5726" t="s">
        <v>630</v>
      </c>
      <c r="C5726" t="s">
        <v>54</v>
      </c>
      <c r="D5726">
        <v>2017</v>
      </c>
      <c r="E5726" t="s">
        <v>50</v>
      </c>
      <c r="F5726" t="s">
        <v>34</v>
      </c>
      <c r="G5726" t="s">
        <v>26</v>
      </c>
      <c r="H5726" t="s">
        <v>16</v>
      </c>
      <c r="I5726">
        <v>2.3526504E-2</v>
      </c>
      <c r="J5726">
        <v>12.8</v>
      </c>
      <c r="K5726">
        <v>223.54040000000001</v>
      </c>
      <c r="L5726">
        <v>1.2</v>
      </c>
    </row>
    <row r="5727" spans="1:12" x14ac:dyDescent="0.35">
      <c r="A5727" t="s">
        <v>17</v>
      </c>
      <c r="B5727" t="s">
        <v>1172</v>
      </c>
      <c r="C5727" t="s">
        <v>48</v>
      </c>
      <c r="D5727">
        <v>2018</v>
      </c>
      <c r="E5727" t="s">
        <v>45</v>
      </c>
      <c r="F5727" t="s">
        <v>21</v>
      </c>
      <c r="G5727" t="s">
        <v>15</v>
      </c>
      <c r="H5727" t="s">
        <v>46</v>
      </c>
      <c r="I5727">
        <v>2.6015519000000001E-2</v>
      </c>
      <c r="K5727">
        <v>255.8356</v>
      </c>
      <c r="L5727">
        <v>1</v>
      </c>
    </row>
    <row r="5728" spans="1:12" x14ac:dyDescent="0.35">
      <c r="A5728" t="s">
        <v>10</v>
      </c>
      <c r="B5728" t="s">
        <v>924</v>
      </c>
      <c r="C5728" t="s">
        <v>12</v>
      </c>
      <c r="D5728">
        <v>2020</v>
      </c>
      <c r="E5728" t="s">
        <v>37</v>
      </c>
      <c r="F5728" t="s">
        <v>34</v>
      </c>
      <c r="G5728" t="s">
        <v>26</v>
      </c>
      <c r="H5728" t="s">
        <v>16</v>
      </c>
      <c r="I5728">
        <v>4.9916363999999998E-2</v>
      </c>
      <c r="J5728">
        <v>19.350000000000001</v>
      </c>
      <c r="K5728">
        <v>80.264399999999995</v>
      </c>
      <c r="L5728">
        <v>1</v>
      </c>
    </row>
    <row r="5729" spans="1:12" x14ac:dyDescent="0.35">
      <c r="A5729" t="s">
        <v>17</v>
      </c>
      <c r="B5729" t="s">
        <v>986</v>
      </c>
      <c r="C5729" t="s">
        <v>95</v>
      </c>
      <c r="D5729">
        <v>2016</v>
      </c>
      <c r="E5729" t="s">
        <v>25</v>
      </c>
      <c r="F5729" t="s">
        <v>14</v>
      </c>
      <c r="G5729" t="s">
        <v>26</v>
      </c>
      <c r="H5729" t="s">
        <v>16</v>
      </c>
      <c r="I5729">
        <v>4.6270949999999998E-2</v>
      </c>
      <c r="J5729">
        <v>6.15</v>
      </c>
      <c r="K5729">
        <v>99.338399999999993</v>
      </c>
      <c r="L5729">
        <v>1</v>
      </c>
    </row>
    <row r="5730" spans="1:12" x14ac:dyDescent="0.35">
      <c r="A5730" t="s">
        <v>17</v>
      </c>
      <c r="B5730" t="s">
        <v>1513</v>
      </c>
      <c r="C5730" t="s">
        <v>32</v>
      </c>
      <c r="D5730">
        <v>2014</v>
      </c>
      <c r="E5730" t="s">
        <v>29</v>
      </c>
      <c r="F5730" t="s">
        <v>21</v>
      </c>
      <c r="G5730" t="s">
        <v>30</v>
      </c>
      <c r="H5730" t="s">
        <v>16</v>
      </c>
      <c r="I5730">
        <v>2.0310045999999998E-2</v>
      </c>
      <c r="J5730">
        <v>15.35</v>
      </c>
      <c r="K5730">
        <v>218.05080000000001</v>
      </c>
      <c r="L5730">
        <v>1</v>
      </c>
    </row>
    <row r="5731" spans="1:12" x14ac:dyDescent="0.35">
      <c r="A5731" t="s">
        <v>10</v>
      </c>
      <c r="B5731" t="s">
        <v>598</v>
      </c>
      <c r="C5731" t="s">
        <v>24</v>
      </c>
      <c r="D5731">
        <v>2016</v>
      </c>
      <c r="E5731" t="s">
        <v>25</v>
      </c>
      <c r="F5731" t="s">
        <v>14</v>
      </c>
      <c r="G5731" t="s">
        <v>26</v>
      </c>
      <c r="H5731" t="s">
        <v>16</v>
      </c>
      <c r="I5731">
        <v>1.9199733E-2</v>
      </c>
      <c r="J5731">
        <v>20.5</v>
      </c>
      <c r="K5731">
        <v>84.359200000000001</v>
      </c>
      <c r="L5731">
        <v>1</v>
      </c>
    </row>
    <row r="5732" spans="1:12" x14ac:dyDescent="0.35">
      <c r="A5732" t="s">
        <v>10</v>
      </c>
      <c r="B5732" t="s">
        <v>726</v>
      </c>
      <c r="C5732" t="s">
        <v>28</v>
      </c>
      <c r="D5732">
        <v>2017</v>
      </c>
      <c r="E5732" t="s">
        <v>50</v>
      </c>
      <c r="F5732" t="s">
        <v>34</v>
      </c>
      <c r="G5732" t="s">
        <v>26</v>
      </c>
      <c r="H5732" t="s">
        <v>16</v>
      </c>
      <c r="I5732">
        <v>8.3498083000000001E-2</v>
      </c>
      <c r="J5732">
        <v>13</v>
      </c>
      <c r="K5732">
        <v>199.4426</v>
      </c>
      <c r="L5732">
        <v>1</v>
      </c>
    </row>
    <row r="5733" spans="1:12" x14ac:dyDescent="0.35">
      <c r="A5733" t="s">
        <v>10</v>
      </c>
      <c r="B5733" t="s">
        <v>1521</v>
      </c>
      <c r="C5733" t="s">
        <v>54</v>
      </c>
      <c r="D5733">
        <v>2014</v>
      </c>
      <c r="E5733" t="s">
        <v>29</v>
      </c>
      <c r="F5733" t="s">
        <v>21</v>
      </c>
      <c r="G5733" t="s">
        <v>30</v>
      </c>
      <c r="H5733" t="s">
        <v>16</v>
      </c>
      <c r="I5733">
        <v>4.9634816999999998E-2</v>
      </c>
      <c r="J5733">
        <v>14.3</v>
      </c>
      <c r="K5733">
        <v>212.55860000000001</v>
      </c>
      <c r="L5733">
        <v>1</v>
      </c>
    </row>
    <row r="5734" spans="1:12" x14ac:dyDescent="0.35">
      <c r="A5734" t="s">
        <v>17</v>
      </c>
      <c r="B5734" t="s">
        <v>78</v>
      </c>
      <c r="C5734" t="s">
        <v>42</v>
      </c>
      <c r="D5734">
        <v>2015</v>
      </c>
      <c r="E5734" t="s">
        <v>33</v>
      </c>
      <c r="F5734" t="s">
        <v>34</v>
      </c>
      <c r="G5734" t="s">
        <v>15</v>
      </c>
      <c r="H5734" t="s">
        <v>16</v>
      </c>
      <c r="I5734">
        <v>0.18521844600000001</v>
      </c>
      <c r="J5734">
        <v>7.67</v>
      </c>
      <c r="K5734">
        <v>36.321599999999997</v>
      </c>
      <c r="L5734">
        <v>1</v>
      </c>
    </row>
    <row r="5735" spans="1:12" x14ac:dyDescent="0.35">
      <c r="A5735" t="s">
        <v>17</v>
      </c>
      <c r="B5735" t="s">
        <v>177</v>
      </c>
      <c r="C5735" t="s">
        <v>48</v>
      </c>
      <c r="D5735">
        <v>2014</v>
      </c>
      <c r="E5735" t="s">
        <v>29</v>
      </c>
      <c r="F5735" t="s">
        <v>21</v>
      </c>
      <c r="G5735" t="s">
        <v>30</v>
      </c>
      <c r="H5735" t="s">
        <v>16</v>
      </c>
      <c r="I5735">
        <v>0.11644549999999999</v>
      </c>
      <c r="J5735">
        <v>17.7</v>
      </c>
      <c r="K5735">
        <v>182.82660000000001</v>
      </c>
      <c r="L5735">
        <v>1</v>
      </c>
    </row>
    <row r="5736" spans="1:12" x14ac:dyDescent="0.35">
      <c r="A5736" t="s">
        <v>17</v>
      </c>
      <c r="B5736" t="s">
        <v>842</v>
      </c>
      <c r="C5736" t="s">
        <v>57</v>
      </c>
      <c r="D5736">
        <v>2018</v>
      </c>
      <c r="E5736" t="s">
        <v>45</v>
      </c>
      <c r="F5736" t="s">
        <v>21</v>
      </c>
      <c r="G5736" t="s">
        <v>15</v>
      </c>
      <c r="H5736" t="s">
        <v>46</v>
      </c>
      <c r="I5736">
        <v>0.110681931</v>
      </c>
      <c r="K5736">
        <v>63.282600000000002</v>
      </c>
      <c r="L5736">
        <v>1</v>
      </c>
    </row>
    <row r="5737" spans="1:12" x14ac:dyDescent="0.35">
      <c r="A5737" t="s">
        <v>17</v>
      </c>
      <c r="B5737" t="s">
        <v>877</v>
      </c>
      <c r="C5737" t="s">
        <v>61</v>
      </c>
      <c r="D5737">
        <v>2014</v>
      </c>
      <c r="E5737" t="s">
        <v>29</v>
      </c>
      <c r="F5737" t="s">
        <v>21</v>
      </c>
      <c r="G5737" t="s">
        <v>30</v>
      </c>
      <c r="H5737" t="s">
        <v>16</v>
      </c>
      <c r="I5737">
        <v>1.0755465000000001E-2</v>
      </c>
      <c r="J5737">
        <v>8.2100000000000009</v>
      </c>
      <c r="K5737">
        <v>150.83920000000001</v>
      </c>
      <c r="L5737">
        <v>1</v>
      </c>
    </row>
    <row r="5738" spans="1:12" x14ac:dyDescent="0.35">
      <c r="A5738" t="s">
        <v>17</v>
      </c>
      <c r="B5738" t="s">
        <v>1568</v>
      </c>
      <c r="C5738" t="s">
        <v>28</v>
      </c>
      <c r="D5738">
        <v>2013</v>
      </c>
      <c r="E5738" t="s">
        <v>13</v>
      </c>
      <c r="F5738" t="s">
        <v>14</v>
      </c>
      <c r="G5738" t="s">
        <v>15</v>
      </c>
      <c r="H5738" t="s">
        <v>16</v>
      </c>
      <c r="I5738">
        <v>0.103634038</v>
      </c>
      <c r="J5738">
        <v>16.2</v>
      </c>
      <c r="K5738">
        <v>101.399</v>
      </c>
      <c r="L5738">
        <v>1</v>
      </c>
    </row>
    <row r="5739" spans="1:12" x14ac:dyDescent="0.35">
      <c r="A5739" t="s">
        <v>17</v>
      </c>
      <c r="B5739" t="s">
        <v>947</v>
      </c>
      <c r="C5739" t="s">
        <v>24</v>
      </c>
      <c r="D5739">
        <v>2013</v>
      </c>
      <c r="E5739" t="s">
        <v>13</v>
      </c>
      <c r="F5739" t="s">
        <v>14</v>
      </c>
      <c r="G5739" t="s">
        <v>15</v>
      </c>
      <c r="H5739" t="s">
        <v>16</v>
      </c>
      <c r="I5739">
        <v>0.112097433</v>
      </c>
      <c r="J5739">
        <v>19</v>
      </c>
      <c r="K5739">
        <v>105.5622</v>
      </c>
      <c r="L5739">
        <v>1</v>
      </c>
    </row>
    <row r="5740" spans="1:12" x14ac:dyDescent="0.35">
      <c r="A5740" t="s">
        <v>17</v>
      </c>
      <c r="B5740" t="s">
        <v>878</v>
      </c>
      <c r="C5740" t="s">
        <v>61</v>
      </c>
      <c r="D5740">
        <v>2013</v>
      </c>
      <c r="E5740" t="s">
        <v>13</v>
      </c>
      <c r="F5740" t="s">
        <v>14</v>
      </c>
      <c r="G5740" t="s">
        <v>15</v>
      </c>
      <c r="H5740" t="s">
        <v>16</v>
      </c>
      <c r="I5740">
        <v>1.5328105999999999E-2</v>
      </c>
      <c r="J5740">
        <v>18.350000000000001</v>
      </c>
      <c r="K5740">
        <v>107.5938</v>
      </c>
      <c r="L5740">
        <v>1</v>
      </c>
    </row>
    <row r="5741" spans="1:12" x14ac:dyDescent="0.35">
      <c r="A5741" t="s">
        <v>17</v>
      </c>
      <c r="B5741" t="s">
        <v>1589</v>
      </c>
      <c r="C5741" t="s">
        <v>48</v>
      </c>
      <c r="D5741">
        <v>2013</v>
      </c>
      <c r="E5741" t="s">
        <v>13</v>
      </c>
      <c r="F5741" t="s">
        <v>14</v>
      </c>
      <c r="G5741" t="s">
        <v>15</v>
      </c>
      <c r="H5741" t="s">
        <v>16</v>
      </c>
      <c r="I5741">
        <v>7.1540442999999995E-2</v>
      </c>
      <c r="J5741">
        <v>8.8000000000000007</v>
      </c>
      <c r="K5741">
        <v>210.66120000000001</v>
      </c>
      <c r="L5741">
        <v>1</v>
      </c>
    </row>
    <row r="5742" spans="1:12" x14ac:dyDescent="0.35">
      <c r="A5742" t="s">
        <v>17</v>
      </c>
      <c r="B5742" t="s">
        <v>1264</v>
      </c>
      <c r="C5742" t="s">
        <v>48</v>
      </c>
      <c r="D5742">
        <v>2013</v>
      </c>
      <c r="E5742" t="s">
        <v>13</v>
      </c>
      <c r="F5742" t="s">
        <v>14</v>
      </c>
      <c r="G5742" t="s">
        <v>15</v>
      </c>
      <c r="H5742" t="s">
        <v>16</v>
      </c>
      <c r="I5742">
        <v>4.4532620000000002E-2</v>
      </c>
      <c r="J5742">
        <v>17.850000000000001</v>
      </c>
      <c r="K5742">
        <v>127.202</v>
      </c>
      <c r="L5742">
        <v>1</v>
      </c>
    </row>
    <row r="5743" spans="1:12" x14ac:dyDescent="0.35">
      <c r="A5743" t="s">
        <v>17</v>
      </c>
      <c r="B5743" t="s">
        <v>1353</v>
      </c>
      <c r="C5743" t="s">
        <v>48</v>
      </c>
      <c r="D5743">
        <v>2013</v>
      </c>
      <c r="E5743" t="s">
        <v>13</v>
      </c>
      <c r="F5743" t="s">
        <v>14</v>
      </c>
      <c r="G5743" t="s">
        <v>15</v>
      </c>
      <c r="H5743" t="s">
        <v>16</v>
      </c>
      <c r="I5743">
        <v>5.2149675E-2</v>
      </c>
      <c r="J5743">
        <v>18.5</v>
      </c>
      <c r="K5743">
        <v>118.3124</v>
      </c>
      <c r="L5743">
        <v>1</v>
      </c>
    </row>
    <row r="5744" spans="1:12" x14ac:dyDescent="0.35">
      <c r="A5744" t="s">
        <v>17</v>
      </c>
      <c r="B5744" t="s">
        <v>1590</v>
      </c>
      <c r="C5744" t="s">
        <v>159</v>
      </c>
      <c r="D5744">
        <v>2013</v>
      </c>
      <c r="E5744" t="s">
        <v>13</v>
      </c>
      <c r="F5744" t="s">
        <v>14</v>
      </c>
      <c r="G5744" t="s">
        <v>15</v>
      </c>
      <c r="H5744" t="s">
        <v>16</v>
      </c>
      <c r="I5744">
        <v>9.7770003999999994E-2</v>
      </c>
      <c r="J5744">
        <v>20.85</v>
      </c>
      <c r="K5744">
        <v>222.87459999999999</v>
      </c>
      <c r="L5744">
        <v>1</v>
      </c>
    </row>
    <row r="5745" spans="1:12" x14ac:dyDescent="0.35">
      <c r="A5745" t="s">
        <v>10</v>
      </c>
      <c r="B5745" t="s">
        <v>1422</v>
      </c>
      <c r="C5745" t="s">
        <v>95</v>
      </c>
      <c r="D5745">
        <v>2013</v>
      </c>
      <c r="E5745" t="s">
        <v>13</v>
      </c>
      <c r="F5745" t="s">
        <v>14</v>
      </c>
      <c r="G5745" t="s">
        <v>15</v>
      </c>
      <c r="H5745" t="s">
        <v>16</v>
      </c>
      <c r="I5745">
        <v>6.7607748999999995E-2</v>
      </c>
      <c r="J5745">
        <v>17.75</v>
      </c>
      <c r="K5745">
        <v>184.024</v>
      </c>
      <c r="L5745">
        <v>1</v>
      </c>
    </row>
    <row r="5746" spans="1:12" x14ac:dyDescent="0.35">
      <c r="A5746" t="s">
        <v>10</v>
      </c>
      <c r="B5746" t="s">
        <v>1533</v>
      </c>
      <c r="C5746" t="s">
        <v>24</v>
      </c>
      <c r="D5746">
        <v>2013</v>
      </c>
      <c r="E5746" t="s">
        <v>13</v>
      </c>
      <c r="F5746" t="s">
        <v>14</v>
      </c>
      <c r="G5746" t="s">
        <v>15</v>
      </c>
      <c r="H5746" t="s">
        <v>16</v>
      </c>
      <c r="I5746">
        <v>0.110202066</v>
      </c>
      <c r="J5746">
        <v>15.85</v>
      </c>
      <c r="K5746">
        <v>39.750599999999999</v>
      </c>
      <c r="L5746">
        <v>1</v>
      </c>
    </row>
    <row r="5747" spans="1:12" x14ac:dyDescent="0.35">
      <c r="A5747" t="s">
        <v>10</v>
      </c>
      <c r="B5747" t="s">
        <v>1296</v>
      </c>
      <c r="C5747" t="s">
        <v>48</v>
      </c>
      <c r="D5747">
        <v>2013</v>
      </c>
      <c r="E5747" t="s">
        <v>13</v>
      </c>
      <c r="F5747" t="s">
        <v>14</v>
      </c>
      <c r="G5747" t="s">
        <v>15</v>
      </c>
      <c r="H5747" t="s">
        <v>16</v>
      </c>
      <c r="I5747">
        <v>1.5990130000000002E-2</v>
      </c>
      <c r="J5747">
        <v>17</v>
      </c>
      <c r="K5747">
        <v>228.83519999999999</v>
      </c>
      <c r="L5747">
        <v>1</v>
      </c>
    </row>
    <row r="5748" spans="1:12" x14ac:dyDescent="0.35">
      <c r="A5748" t="s">
        <v>10</v>
      </c>
      <c r="B5748" t="s">
        <v>1273</v>
      </c>
      <c r="C5748" t="s">
        <v>48</v>
      </c>
      <c r="D5748">
        <v>2013</v>
      </c>
      <c r="E5748" t="s">
        <v>13</v>
      </c>
      <c r="F5748" t="s">
        <v>14</v>
      </c>
      <c r="G5748" t="s">
        <v>15</v>
      </c>
      <c r="H5748" t="s">
        <v>16</v>
      </c>
      <c r="I5748">
        <v>0.121442754</v>
      </c>
      <c r="J5748">
        <v>20.2</v>
      </c>
      <c r="K5748">
        <v>94.975200000000001</v>
      </c>
      <c r="L5748">
        <v>1</v>
      </c>
    </row>
    <row r="5749" spans="1:12" x14ac:dyDescent="0.35">
      <c r="A5749" t="s">
        <v>17</v>
      </c>
      <c r="B5749" t="s">
        <v>293</v>
      </c>
      <c r="C5749" t="s">
        <v>12</v>
      </c>
      <c r="D5749">
        <v>2018</v>
      </c>
      <c r="E5749" t="s">
        <v>138</v>
      </c>
      <c r="F5749" t="s">
        <v>14</v>
      </c>
      <c r="G5749" t="s">
        <v>26</v>
      </c>
      <c r="H5749" t="s">
        <v>40</v>
      </c>
      <c r="I5749">
        <v>6.7809579999999994E-2</v>
      </c>
      <c r="K5749">
        <v>118.1808</v>
      </c>
      <c r="L5749">
        <v>1</v>
      </c>
    </row>
    <row r="5750" spans="1:12" x14ac:dyDescent="0.35">
      <c r="A5750" t="s">
        <v>10</v>
      </c>
      <c r="B5750" t="s">
        <v>1544</v>
      </c>
      <c r="C5750" t="s">
        <v>95</v>
      </c>
      <c r="D5750">
        <v>2018</v>
      </c>
      <c r="E5750" t="s">
        <v>138</v>
      </c>
      <c r="F5750" t="s">
        <v>14</v>
      </c>
      <c r="G5750" t="s">
        <v>26</v>
      </c>
      <c r="H5750" t="s">
        <v>40</v>
      </c>
      <c r="I5750">
        <v>0.14136011800000001</v>
      </c>
      <c r="K5750">
        <v>197.31100000000001</v>
      </c>
      <c r="L5750">
        <v>1</v>
      </c>
    </row>
    <row r="5751" spans="1:12" x14ac:dyDescent="0.35">
      <c r="A5751" t="s">
        <v>10</v>
      </c>
      <c r="B5751" t="s">
        <v>543</v>
      </c>
      <c r="C5751" t="s">
        <v>74</v>
      </c>
      <c r="D5751">
        <v>2018</v>
      </c>
      <c r="E5751" t="s">
        <v>138</v>
      </c>
      <c r="F5751" t="s">
        <v>14</v>
      </c>
      <c r="G5751" t="s">
        <v>26</v>
      </c>
      <c r="H5751" t="s">
        <v>40</v>
      </c>
      <c r="I5751">
        <v>6.8717719999999996E-2</v>
      </c>
      <c r="K5751">
        <v>155.56299999999999</v>
      </c>
      <c r="L5751">
        <v>1</v>
      </c>
    </row>
    <row r="5752" spans="1:12" x14ac:dyDescent="0.35">
      <c r="A5752" t="s">
        <v>17</v>
      </c>
      <c r="B5752" t="s">
        <v>602</v>
      </c>
      <c r="C5752" t="s">
        <v>57</v>
      </c>
      <c r="D5752">
        <v>2016</v>
      </c>
      <c r="E5752" t="s">
        <v>25</v>
      </c>
      <c r="F5752" t="s">
        <v>14</v>
      </c>
      <c r="G5752" t="s">
        <v>26</v>
      </c>
      <c r="H5752" t="s">
        <v>16</v>
      </c>
      <c r="I5752">
        <v>0.12820600100000001</v>
      </c>
      <c r="J5752">
        <v>19.5</v>
      </c>
      <c r="K5752">
        <v>155.9314</v>
      </c>
      <c r="L5752">
        <v>1</v>
      </c>
    </row>
    <row r="5753" spans="1:12" x14ac:dyDescent="0.35">
      <c r="A5753" t="s">
        <v>17</v>
      </c>
      <c r="B5753" t="s">
        <v>791</v>
      </c>
      <c r="C5753" t="s">
        <v>28</v>
      </c>
      <c r="D5753">
        <v>2016</v>
      </c>
      <c r="E5753" t="s">
        <v>25</v>
      </c>
      <c r="F5753" t="s">
        <v>14</v>
      </c>
      <c r="G5753" t="s">
        <v>26</v>
      </c>
      <c r="H5753" t="s">
        <v>16</v>
      </c>
      <c r="I5753">
        <v>8.9005768999999998E-2</v>
      </c>
      <c r="J5753">
        <v>9.3000000000000007</v>
      </c>
      <c r="K5753">
        <v>143.9786</v>
      </c>
      <c r="L5753">
        <v>1</v>
      </c>
    </row>
    <row r="5754" spans="1:12" x14ac:dyDescent="0.35">
      <c r="A5754" t="s">
        <v>17</v>
      </c>
      <c r="B5754" t="s">
        <v>1576</v>
      </c>
      <c r="C5754" t="s">
        <v>12</v>
      </c>
      <c r="D5754">
        <v>2016</v>
      </c>
      <c r="E5754" t="s">
        <v>25</v>
      </c>
      <c r="F5754" t="s">
        <v>14</v>
      </c>
      <c r="G5754" t="s">
        <v>26</v>
      </c>
      <c r="H5754" t="s">
        <v>16</v>
      </c>
      <c r="I5754">
        <v>0</v>
      </c>
      <c r="J5754">
        <v>6.13</v>
      </c>
      <c r="K5754">
        <v>54.129800000000003</v>
      </c>
      <c r="L5754">
        <v>1</v>
      </c>
    </row>
    <row r="5755" spans="1:12" x14ac:dyDescent="0.35">
      <c r="A5755" t="s">
        <v>17</v>
      </c>
      <c r="B5755" t="s">
        <v>772</v>
      </c>
      <c r="C5755" t="s">
        <v>12</v>
      </c>
      <c r="D5755">
        <v>2016</v>
      </c>
      <c r="E5755" t="s">
        <v>25</v>
      </c>
      <c r="F5755" t="s">
        <v>14</v>
      </c>
      <c r="G5755" t="s">
        <v>26</v>
      </c>
      <c r="H5755" t="s">
        <v>16</v>
      </c>
      <c r="I5755">
        <v>0.105597316</v>
      </c>
      <c r="J5755">
        <v>6.59</v>
      </c>
      <c r="K5755">
        <v>83.490799999999993</v>
      </c>
      <c r="L5755">
        <v>1</v>
      </c>
    </row>
    <row r="5756" spans="1:12" x14ac:dyDescent="0.35">
      <c r="A5756" t="s">
        <v>17</v>
      </c>
      <c r="B5756" t="s">
        <v>1554</v>
      </c>
      <c r="C5756" t="s">
        <v>12</v>
      </c>
      <c r="D5756">
        <v>2016</v>
      </c>
      <c r="E5756" t="s">
        <v>25</v>
      </c>
      <c r="F5756" t="s">
        <v>14</v>
      </c>
      <c r="G5756" t="s">
        <v>26</v>
      </c>
      <c r="H5756" t="s">
        <v>16</v>
      </c>
      <c r="I5756">
        <v>2.2795611E-2</v>
      </c>
      <c r="J5756">
        <v>13.15</v>
      </c>
      <c r="K5756">
        <v>160.19200000000001</v>
      </c>
      <c r="L5756">
        <v>1</v>
      </c>
    </row>
    <row r="5757" spans="1:12" x14ac:dyDescent="0.35">
      <c r="A5757" t="s">
        <v>17</v>
      </c>
      <c r="B5757" t="s">
        <v>245</v>
      </c>
      <c r="C5757" t="s">
        <v>64</v>
      </c>
      <c r="D5757">
        <v>2016</v>
      </c>
      <c r="E5757" t="s">
        <v>25</v>
      </c>
      <c r="F5757" t="s">
        <v>14</v>
      </c>
      <c r="G5757" t="s">
        <v>26</v>
      </c>
      <c r="H5757" t="s">
        <v>16</v>
      </c>
      <c r="I5757">
        <v>0.111301625</v>
      </c>
      <c r="J5757">
        <v>17.75</v>
      </c>
      <c r="K5757">
        <v>107.5912</v>
      </c>
      <c r="L5757">
        <v>1</v>
      </c>
    </row>
    <row r="5758" spans="1:12" x14ac:dyDescent="0.35">
      <c r="A5758" t="s">
        <v>17</v>
      </c>
      <c r="B5758" t="s">
        <v>440</v>
      </c>
      <c r="C5758" t="s">
        <v>64</v>
      </c>
      <c r="D5758">
        <v>2016</v>
      </c>
      <c r="E5758" t="s">
        <v>25</v>
      </c>
      <c r="F5758" t="s">
        <v>14</v>
      </c>
      <c r="G5758" t="s">
        <v>26</v>
      </c>
      <c r="H5758" t="s">
        <v>16</v>
      </c>
      <c r="I5758">
        <v>3.3944698000000002E-2</v>
      </c>
      <c r="J5758">
        <v>18.5</v>
      </c>
      <c r="K5758">
        <v>129.92840000000001</v>
      </c>
      <c r="L5758">
        <v>1</v>
      </c>
    </row>
    <row r="5759" spans="1:12" x14ac:dyDescent="0.35">
      <c r="A5759" t="s">
        <v>17</v>
      </c>
      <c r="B5759" t="s">
        <v>303</v>
      </c>
      <c r="C5759" t="s">
        <v>48</v>
      </c>
      <c r="D5759">
        <v>2016</v>
      </c>
      <c r="E5759" t="s">
        <v>25</v>
      </c>
      <c r="F5759" t="s">
        <v>14</v>
      </c>
      <c r="G5759" t="s">
        <v>26</v>
      </c>
      <c r="H5759" t="s">
        <v>16</v>
      </c>
      <c r="I5759">
        <v>3.9492207000000001E-2</v>
      </c>
      <c r="J5759">
        <v>8.3949999999999996</v>
      </c>
      <c r="K5759">
        <v>97.304199999999994</v>
      </c>
      <c r="L5759">
        <v>1</v>
      </c>
    </row>
    <row r="5760" spans="1:12" x14ac:dyDescent="0.35">
      <c r="A5760" t="s">
        <v>17</v>
      </c>
      <c r="B5760" t="s">
        <v>579</v>
      </c>
      <c r="C5760" t="s">
        <v>32</v>
      </c>
      <c r="D5760">
        <v>2016</v>
      </c>
      <c r="E5760" t="s">
        <v>25</v>
      </c>
      <c r="F5760" t="s">
        <v>14</v>
      </c>
      <c r="G5760" t="s">
        <v>26</v>
      </c>
      <c r="H5760" t="s">
        <v>16</v>
      </c>
      <c r="I5760">
        <v>5.6429024000000001E-2</v>
      </c>
      <c r="J5760">
        <v>13.15</v>
      </c>
      <c r="K5760">
        <v>144.28120000000001</v>
      </c>
      <c r="L5760">
        <v>1</v>
      </c>
    </row>
    <row r="5761" spans="1:12" x14ac:dyDescent="0.35">
      <c r="A5761" t="s">
        <v>17</v>
      </c>
      <c r="B5761" t="s">
        <v>971</v>
      </c>
      <c r="C5761" t="s">
        <v>32</v>
      </c>
      <c r="D5761">
        <v>2016</v>
      </c>
      <c r="E5761" t="s">
        <v>25</v>
      </c>
      <c r="F5761" t="s">
        <v>14</v>
      </c>
      <c r="G5761" t="s">
        <v>26</v>
      </c>
      <c r="H5761" t="s">
        <v>16</v>
      </c>
      <c r="I5761">
        <v>4.487828E-2</v>
      </c>
      <c r="J5761">
        <v>14.8</v>
      </c>
      <c r="K5761">
        <v>75.466999999999999</v>
      </c>
      <c r="L5761">
        <v>1</v>
      </c>
    </row>
    <row r="5762" spans="1:12" x14ac:dyDescent="0.35">
      <c r="A5762" t="s">
        <v>17</v>
      </c>
      <c r="B5762" t="s">
        <v>1574</v>
      </c>
      <c r="C5762" t="s">
        <v>159</v>
      </c>
      <c r="D5762">
        <v>2016</v>
      </c>
      <c r="E5762" t="s">
        <v>25</v>
      </c>
      <c r="F5762" t="s">
        <v>14</v>
      </c>
      <c r="G5762" t="s">
        <v>26</v>
      </c>
      <c r="H5762" t="s">
        <v>16</v>
      </c>
      <c r="I5762">
        <v>7.5878519000000005E-2</v>
      </c>
      <c r="J5762">
        <v>6.6950000000000003</v>
      </c>
      <c r="K5762">
        <v>194.08199999999999</v>
      </c>
      <c r="L5762">
        <v>1</v>
      </c>
    </row>
    <row r="5763" spans="1:12" x14ac:dyDescent="0.35">
      <c r="A5763" t="s">
        <v>10</v>
      </c>
      <c r="B5763" t="s">
        <v>122</v>
      </c>
      <c r="C5763" t="s">
        <v>57</v>
      </c>
      <c r="D5763">
        <v>2016</v>
      </c>
      <c r="E5763" t="s">
        <v>25</v>
      </c>
      <c r="F5763" t="s">
        <v>14</v>
      </c>
      <c r="G5763" t="s">
        <v>26</v>
      </c>
      <c r="H5763" t="s">
        <v>16</v>
      </c>
      <c r="I5763">
        <v>3.0264896999999999E-2</v>
      </c>
      <c r="J5763">
        <v>8</v>
      </c>
      <c r="K5763">
        <v>250.3092</v>
      </c>
      <c r="L5763">
        <v>1</v>
      </c>
    </row>
    <row r="5764" spans="1:12" x14ac:dyDescent="0.35">
      <c r="A5764" t="s">
        <v>10</v>
      </c>
      <c r="B5764" t="s">
        <v>940</v>
      </c>
      <c r="C5764" t="s">
        <v>24</v>
      </c>
      <c r="D5764">
        <v>2016</v>
      </c>
      <c r="E5764" t="s">
        <v>25</v>
      </c>
      <c r="F5764" t="s">
        <v>14</v>
      </c>
      <c r="G5764" t="s">
        <v>26</v>
      </c>
      <c r="H5764" t="s">
        <v>16</v>
      </c>
      <c r="I5764">
        <v>4.8662357000000003E-2</v>
      </c>
      <c r="J5764">
        <v>9.8949999999999996</v>
      </c>
      <c r="K5764">
        <v>261.7278</v>
      </c>
      <c r="L5764">
        <v>1</v>
      </c>
    </row>
    <row r="5765" spans="1:12" x14ac:dyDescent="0.35">
      <c r="A5765" t="s">
        <v>10</v>
      </c>
      <c r="B5765" t="s">
        <v>607</v>
      </c>
      <c r="C5765" t="s">
        <v>54</v>
      </c>
      <c r="D5765">
        <v>2016</v>
      </c>
      <c r="E5765" t="s">
        <v>25</v>
      </c>
      <c r="F5765" t="s">
        <v>14</v>
      </c>
      <c r="G5765" t="s">
        <v>26</v>
      </c>
      <c r="H5765" t="s">
        <v>16</v>
      </c>
      <c r="I5765">
        <v>3.6910397999999997E-2</v>
      </c>
      <c r="J5765">
        <v>6.69</v>
      </c>
      <c r="K5765">
        <v>175.03700000000001</v>
      </c>
      <c r="L5765">
        <v>1</v>
      </c>
    </row>
    <row r="5766" spans="1:12" x14ac:dyDescent="0.35">
      <c r="A5766" t="s">
        <v>10</v>
      </c>
      <c r="B5766" t="s">
        <v>1202</v>
      </c>
      <c r="C5766" t="s">
        <v>48</v>
      </c>
      <c r="D5766">
        <v>2016</v>
      </c>
      <c r="E5766" t="s">
        <v>25</v>
      </c>
      <c r="F5766" t="s">
        <v>14</v>
      </c>
      <c r="G5766" t="s">
        <v>26</v>
      </c>
      <c r="H5766" t="s">
        <v>16</v>
      </c>
      <c r="I5766">
        <v>3.9221859999999997E-2</v>
      </c>
      <c r="J5766">
        <v>17.600000000000001</v>
      </c>
      <c r="K5766">
        <v>97.241</v>
      </c>
      <c r="L5766">
        <v>1</v>
      </c>
    </row>
    <row r="5767" spans="1:12" x14ac:dyDescent="0.35">
      <c r="A5767" t="s">
        <v>10</v>
      </c>
      <c r="B5767" t="s">
        <v>359</v>
      </c>
      <c r="C5767" t="s">
        <v>24</v>
      </c>
      <c r="D5767">
        <v>2016</v>
      </c>
      <c r="E5767" t="s">
        <v>25</v>
      </c>
      <c r="F5767" t="s">
        <v>14</v>
      </c>
      <c r="G5767" t="s">
        <v>26</v>
      </c>
      <c r="H5767" t="s">
        <v>16</v>
      </c>
      <c r="I5767">
        <v>8.3606564999999994E-2</v>
      </c>
      <c r="J5767">
        <v>20.75</v>
      </c>
      <c r="K5767">
        <v>178.83179999999999</v>
      </c>
      <c r="L5767">
        <v>1</v>
      </c>
    </row>
    <row r="5768" spans="1:12" x14ac:dyDescent="0.35">
      <c r="A5768" t="s">
        <v>17</v>
      </c>
      <c r="B5768" t="s">
        <v>415</v>
      </c>
      <c r="C5768" t="s">
        <v>64</v>
      </c>
      <c r="D5768">
        <v>2015</v>
      </c>
      <c r="E5768" t="s">
        <v>33</v>
      </c>
      <c r="F5768" t="s">
        <v>34</v>
      </c>
      <c r="G5768" t="s">
        <v>15</v>
      </c>
      <c r="H5768" t="s">
        <v>16</v>
      </c>
      <c r="I5768">
        <v>0.118419683</v>
      </c>
      <c r="J5768">
        <v>18.600000000000001</v>
      </c>
      <c r="K5768">
        <v>58.358800000000002</v>
      </c>
      <c r="L5768">
        <v>1</v>
      </c>
    </row>
    <row r="5769" spans="1:12" x14ac:dyDescent="0.35">
      <c r="A5769" t="s">
        <v>17</v>
      </c>
      <c r="B5769" t="s">
        <v>1325</v>
      </c>
      <c r="C5769" t="s">
        <v>12</v>
      </c>
      <c r="D5769">
        <v>2015</v>
      </c>
      <c r="E5769" t="s">
        <v>33</v>
      </c>
      <c r="F5769" t="s">
        <v>34</v>
      </c>
      <c r="G5769" t="s">
        <v>15</v>
      </c>
      <c r="H5769" t="s">
        <v>16</v>
      </c>
      <c r="I5769">
        <v>2.8652918999999999E-2</v>
      </c>
      <c r="J5769">
        <v>7.35</v>
      </c>
      <c r="K5769">
        <v>40.545400000000001</v>
      </c>
      <c r="L5769">
        <v>1</v>
      </c>
    </row>
    <row r="5770" spans="1:12" x14ac:dyDescent="0.35">
      <c r="A5770" t="s">
        <v>17</v>
      </c>
      <c r="B5770" t="s">
        <v>231</v>
      </c>
      <c r="C5770" t="s">
        <v>12</v>
      </c>
      <c r="D5770">
        <v>2015</v>
      </c>
      <c r="E5770" t="s">
        <v>33</v>
      </c>
      <c r="F5770" t="s">
        <v>34</v>
      </c>
      <c r="G5770" t="s">
        <v>15</v>
      </c>
      <c r="H5770" t="s">
        <v>16</v>
      </c>
      <c r="I5770">
        <v>5.2086084999999997E-2</v>
      </c>
      <c r="J5770">
        <v>7.72</v>
      </c>
      <c r="K5770">
        <v>76.898600000000002</v>
      </c>
      <c r="L5770">
        <v>1</v>
      </c>
    </row>
    <row r="5771" spans="1:12" x14ac:dyDescent="0.35">
      <c r="A5771" t="s">
        <v>17</v>
      </c>
      <c r="B5771" t="s">
        <v>1169</v>
      </c>
      <c r="C5771" t="s">
        <v>12</v>
      </c>
      <c r="D5771">
        <v>2015</v>
      </c>
      <c r="E5771" t="s">
        <v>33</v>
      </c>
      <c r="F5771" t="s">
        <v>34</v>
      </c>
      <c r="G5771" t="s">
        <v>15</v>
      </c>
      <c r="H5771" t="s">
        <v>16</v>
      </c>
      <c r="I5771">
        <v>2.1539999000000001E-2</v>
      </c>
      <c r="J5771">
        <v>13.5</v>
      </c>
      <c r="K5771">
        <v>182.49760000000001</v>
      </c>
      <c r="L5771">
        <v>1</v>
      </c>
    </row>
    <row r="5772" spans="1:12" x14ac:dyDescent="0.35">
      <c r="A5772" t="s">
        <v>17</v>
      </c>
      <c r="B5772" t="s">
        <v>1402</v>
      </c>
      <c r="C5772" t="s">
        <v>95</v>
      </c>
      <c r="D5772">
        <v>2020</v>
      </c>
      <c r="E5772" t="s">
        <v>37</v>
      </c>
      <c r="F5772" t="s">
        <v>34</v>
      </c>
      <c r="G5772" t="s">
        <v>26</v>
      </c>
      <c r="H5772" t="s">
        <v>16</v>
      </c>
      <c r="I5772">
        <v>4.3483397999999999E-2</v>
      </c>
      <c r="J5772">
        <v>7.75</v>
      </c>
      <c r="K5772">
        <v>94.343599999999995</v>
      </c>
      <c r="L5772">
        <v>1</v>
      </c>
    </row>
    <row r="5773" spans="1:12" x14ac:dyDescent="0.35">
      <c r="A5773" t="s">
        <v>17</v>
      </c>
      <c r="B5773" t="s">
        <v>762</v>
      </c>
      <c r="C5773" t="s">
        <v>57</v>
      </c>
      <c r="D5773">
        <v>2020</v>
      </c>
      <c r="E5773" t="s">
        <v>37</v>
      </c>
      <c r="F5773" t="s">
        <v>34</v>
      </c>
      <c r="G5773" t="s">
        <v>26</v>
      </c>
      <c r="H5773" t="s">
        <v>16</v>
      </c>
      <c r="I5773">
        <v>2.4664556000000001E-2</v>
      </c>
      <c r="J5773">
        <v>6.55</v>
      </c>
      <c r="K5773">
        <v>103.33320000000001</v>
      </c>
      <c r="L5773">
        <v>1</v>
      </c>
    </row>
    <row r="5774" spans="1:12" x14ac:dyDescent="0.35">
      <c r="A5774" t="s">
        <v>17</v>
      </c>
      <c r="B5774" t="s">
        <v>1374</v>
      </c>
      <c r="C5774" t="s">
        <v>57</v>
      </c>
      <c r="D5774">
        <v>2020</v>
      </c>
      <c r="E5774" t="s">
        <v>37</v>
      </c>
      <c r="F5774" t="s">
        <v>34</v>
      </c>
      <c r="G5774" t="s">
        <v>26</v>
      </c>
      <c r="H5774" t="s">
        <v>16</v>
      </c>
      <c r="I5774">
        <v>1.1151950000000001E-2</v>
      </c>
      <c r="J5774">
        <v>10.6</v>
      </c>
      <c r="K5774">
        <v>40.645400000000002</v>
      </c>
      <c r="L5774">
        <v>1</v>
      </c>
    </row>
    <row r="5775" spans="1:12" x14ac:dyDescent="0.35">
      <c r="A5775" t="s">
        <v>17</v>
      </c>
      <c r="B5775" t="s">
        <v>1362</v>
      </c>
      <c r="C5775" t="s">
        <v>19</v>
      </c>
      <c r="D5775">
        <v>2020</v>
      </c>
      <c r="E5775" t="s">
        <v>37</v>
      </c>
      <c r="F5775" t="s">
        <v>34</v>
      </c>
      <c r="G5775" t="s">
        <v>26</v>
      </c>
      <c r="H5775" t="s">
        <v>16</v>
      </c>
      <c r="I5775">
        <v>6.8163102000000003E-2</v>
      </c>
      <c r="J5775">
        <v>7.39</v>
      </c>
      <c r="K5775">
        <v>140.4812</v>
      </c>
      <c r="L5775">
        <v>1</v>
      </c>
    </row>
    <row r="5776" spans="1:12" x14ac:dyDescent="0.35">
      <c r="A5776" t="s">
        <v>17</v>
      </c>
      <c r="B5776" t="s">
        <v>109</v>
      </c>
      <c r="C5776" t="s">
        <v>42</v>
      </c>
      <c r="D5776">
        <v>2020</v>
      </c>
      <c r="E5776" t="s">
        <v>37</v>
      </c>
      <c r="F5776" t="s">
        <v>34</v>
      </c>
      <c r="G5776" t="s">
        <v>26</v>
      </c>
      <c r="H5776" t="s">
        <v>16</v>
      </c>
      <c r="I5776">
        <v>2.848169E-2</v>
      </c>
      <c r="J5776">
        <v>6.13</v>
      </c>
      <c r="K5776">
        <v>110.49120000000001</v>
      </c>
      <c r="L5776">
        <v>1</v>
      </c>
    </row>
    <row r="5777" spans="1:12" x14ac:dyDescent="0.35">
      <c r="A5777" t="s">
        <v>17</v>
      </c>
      <c r="B5777" t="s">
        <v>1298</v>
      </c>
      <c r="C5777" t="s">
        <v>42</v>
      </c>
      <c r="D5777">
        <v>2020</v>
      </c>
      <c r="E5777" t="s">
        <v>37</v>
      </c>
      <c r="F5777" t="s">
        <v>34</v>
      </c>
      <c r="G5777" t="s">
        <v>30</v>
      </c>
      <c r="H5777" t="s">
        <v>16</v>
      </c>
      <c r="I5777">
        <v>2.4795056999999999E-2</v>
      </c>
      <c r="J5777">
        <v>21.25</v>
      </c>
      <c r="K5777">
        <v>147.4102</v>
      </c>
      <c r="L5777">
        <v>1</v>
      </c>
    </row>
    <row r="5778" spans="1:12" x14ac:dyDescent="0.35">
      <c r="A5778" t="s">
        <v>10</v>
      </c>
      <c r="B5778" t="s">
        <v>1137</v>
      </c>
      <c r="C5778" t="s">
        <v>95</v>
      </c>
      <c r="D5778">
        <v>2015</v>
      </c>
      <c r="E5778" t="s">
        <v>33</v>
      </c>
      <c r="F5778" t="s">
        <v>34</v>
      </c>
      <c r="G5778" t="s">
        <v>30</v>
      </c>
      <c r="H5778" t="s">
        <v>16</v>
      </c>
      <c r="I5778">
        <v>3.0212499E-2</v>
      </c>
      <c r="J5778">
        <v>8.3000000000000007</v>
      </c>
      <c r="K5778">
        <v>98.038399999999996</v>
      </c>
      <c r="L5778">
        <v>1</v>
      </c>
    </row>
    <row r="5779" spans="1:12" x14ac:dyDescent="0.35">
      <c r="A5779" t="s">
        <v>10</v>
      </c>
      <c r="B5779" t="s">
        <v>85</v>
      </c>
      <c r="C5779" t="s">
        <v>67</v>
      </c>
      <c r="D5779">
        <v>2015</v>
      </c>
      <c r="E5779" t="s">
        <v>33</v>
      </c>
      <c r="F5779" t="s">
        <v>34</v>
      </c>
      <c r="G5779" t="s">
        <v>30</v>
      </c>
      <c r="H5779" t="s">
        <v>16</v>
      </c>
      <c r="I5779">
        <v>0.108458498</v>
      </c>
      <c r="J5779">
        <v>6.75</v>
      </c>
      <c r="K5779">
        <v>102.9752</v>
      </c>
      <c r="L5779">
        <v>1</v>
      </c>
    </row>
    <row r="5780" spans="1:12" x14ac:dyDescent="0.35">
      <c r="A5780" t="s">
        <v>10</v>
      </c>
      <c r="B5780" t="s">
        <v>192</v>
      </c>
      <c r="C5780" t="s">
        <v>153</v>
      </c>
      <c r="D5780">
        <v>2015</v>
      </c>
      <c r="E5780" t="s">
        <v>33</v>
      </c>
      <c r="F5780" t="s">
        <v>34</v>
      </c>
      <c r="G5780" t="s">
        <v>30</v>
      </c>
      <c r="H5780" t="s">
        <v>16</v>
      </c>
      <c r="I5780">
        <v>2.1617397E-2</v>
      </c>
      <c r="J5780">
        <v>7.42</v>
      </c>
      <c r="K5780">
        <v>185.0582</v>
      </c>
      <c r="L5780">
        <v>1</v>
      </c>
    </row>
    <row r="5781" spans="1:12" x14ac:dyDescent="0.35">
      <c r="A5781" t="s">
        <v>10</v>
      </c>
      <c r="B5781" t="s">
        <v>1321</v>
      </c>
      <c r="C5781" t="s">
        <v>48</v>
      </c>
      <c r="D5781">
        <v>2015</v>
      </c>
      <c r="E5781" t="s">
        <v>33</v>
      </c>
      <c r="F5781" t="s">
        <v>34</v>
      </c>
      <c r="G5781" t="s">
        <v>30</v>
      </c>
      <c r="H5781" t="s">
        <v>16</v>
      </c>
      <c r="I5781">
        <v>1.0961482999999999E-2</v>
      </c>
      <c r="J5781">
        <v>6.63</v>
      </c>
      <c r="K5781">
        <v>58.258800000000001</v>
      </c>
      <c r="L5781">
        <v>1</v>
      </c>
    </row>
    <row r="5782" spans="1:12" x14ac:dyDescent="0.35">
      <c r="A5782" t="s">
        <v>10</v>
      </c>
      <c r="B5782" t="s">
        <v>431</v>
      </c>
      <c r="C5782" t="s">
        <v>95</v>
      </c>
      <c r="D5782">
        <v>2020</v>
      </c>
      <c r="E5782" t="s">
        <v>37</v>
      </c>
      <c r="F5782" t="s">
        <v>34</v>
      </c>
      <c r="G5782" t="s">
        <v>30</v>
      </c>
      <c r="H5782" t="s">
        <v>16</v>
      </c>
      <c r="I5782">
        <v>0.16246121899999999</v>
      </c>
      <c r="J5782">
        <v>7.8550000000000004</v>
      </c>
      <c r="K5782">
        <v>39.284799999999997</v>
      </c>
      <c r="L5782">
        <v>1</v>
      </c>
    </row>
    <row r="5783" spans="1:12" x14ac:dyDescent="0.35">
      <c r="A5783" t="s">
        <v>10</v>
      </c>
      <c r="B5783" t="s">
        <v>1360</v>
      </c>
      <c r="C5783" t="s">
        <v>67</v>
      </c>
      <c r="D5783">
        <v>2020</v>
      </c>
      <c r="E5783" t="s">
        <v>37</v>
      </c>
      <c r="F5783" t="s">
        <v>34</v>
      </c>
      <c r="G5783" t="s">
        <v>30</v>
      </c>
      <c r="H5783" t="s">
        <v>16</v>
      </c>
      <c r="I5783">
        <v>6.3689582999999994E-2</v>
      </c>
      <c r="J5783">
        <v>16.100000000000001</v>
      </c>
      <c r="K5783">
        <v>181.93180000000001</v>
      </c>
      <c r="L5783">
        <v>1</v>
      </c>
    </row>
    <row r="5784" spans="1:12" x14ac:dyDescent="0.35">
      <c r="A5784" t="s">
        <v>10</v>
      </c>
      <c r="B5784" t="s">
        <v>1005</v>
      </c>
      <c r="C5784" t="s">
        <v>24</v>
      </c>
      <c r="D5784">
        <v>2020</v>
      </c>
      <c r="E5784" t="s">
        <v>37</v>
      </c>
      <c r="F5784" t="s">
        <v>34</v>
      </c>
      <c r="G5784" t="s">
        <v>30</v>
      </c>
      <c r="H5784" t="s">
        <v>16</v>
      </c>
      <c r="I5784">
        <v>8.7753682E-2</v>
      </c>
      <c r="J5784">
        <v>6.7649999999999997</v>
      </c>
      <c r="K5784">
        <v>105.3306</v>
      </c>
      <c r="L5784">
        <v>1</v>
      </c>
    </row>
    <row r="5785" spans="1:12" x14ac:dyDescent="0.35">
      <c r="A5785" t="s">
        <v>10</v>
      </c>
      <c r="B5785" t="s">
        <v>887</v>
      </c>
      <c r="C5785" t="s">
        <v>48</v>
      </c>
      <c r="D5785">
        <v>2020</v>
      </c>
      <c r="E5785" t="s">
        <v>37</v>
      </c>
      <c r="F5785" t="s">
        <v>34</v>
      </c>
      <c r="G5785" t="s">
        <v>15</v>
      </c>
      <c r="H5785" t="s">
        <v>16</v>
      </c>
      <c r="I5785">
        <v>3.7782942999999999E-2</v>
      </c>
      <c r="J5785">
        <v>11.5</v>
      </c>
      <c r="K5785">
        <v>106.6254</v>
      </c>
      <c r="L5785">
        <v>1</v>
      </c>
    </row>
    <row r="5786" spans="1:12" x14ac:dyDescent="0.35">
      <c r="A5786" t="s">
        <v>35</v>
      </c>
      <c r="B5786" t="s">
        <v>1224</v>
      </c>
      <c r="C5786" t="s">
        <v>48</v>
      </c>
      <c r="D5786">
        <v>2020</v>
      </c>
      <c r="E5786" t="s">
        <v>37</v>
      </c>
      <c r="F5786" t="s">
        <v>34</v>
      </c>
      <c r="G5786" t="s">
        <v>15</v>
      </c>
      <c r="H5786" t="s">
        <v>16</v>
      </c>
      <c r="I5786">
        <v>3.7148619000000001E-2</v>
      </c>
      <c r="J5786">
        <v>12.3</v>
      </c>
      <c r="K5786">
        <v>116.88339999999999</v>
      </c>
      <c r="L5786">
        <v>1</v>
      </c>
    </row>
    <row r="5787" spans="1:12" x14ac:dyDescent="0.35">
      <c r="A5787" t="s">
        <v>17</v>
      </c>
      <c r="B5787" t="s">
        <v>491</v>
      </c>
      <c r="C5787" t="s">
        <v>95</v>
      </c>
      <c r="D5787">
        <v>2017</v>
      </c>
      <c r="E5787" t="s">
        <v>50</v>
      </c>
      <c r="F5787" t="s">
        <v>34</v>
      </c>
      <c r="G5787" t="s">
        <v>26</v>
      </c>
      <c r="H5787" t="s">
        <v>16</v>
      </c>
      <c r="I5787">
        <v>0.17408562499999999</v>
      </c>
      <c r="J5787">
        <v>9.1</v>
      </c>
      <c r="K5787">
        <v>124.6362</v>
      </c>
      <c r="L5787">
        <v>1</v>
      </c>
    </row>
    <row r="5788" spans="1:12" x14ac:dyDescent="0.35">
      <c r="A5788" t="s">
        <v>17</v>
      </c>
      <c r="B5788" t="s">
        <v>56</v>
      </c>
      <c r="C5788" t="s">
        <v>57</v>
      </c>
      <c r="D5788">
        <v>2017</v>
      </c>
      <c r="E5788" t="s">
        <v>50</v>
      </c>
      <c r="F5788" t="s">
        <v>34</v>
      </c>
      <c r="G5788" t="s">
        <v>26</v>
      </c>
      <c r="H5788" t="s">
        <v>16</v>
      </c>
      <c r="I5788">
        <v>0.14639966300000001</v>
      </c>
      <c r="J5788">
        <v>17.850000000000001</v>
      </c>
      <c r="K5788">
        <v>93.843599999999995</v>
      </c>
      <c r="L5788">
        <v>1</v>
      </c>
    </row>
    <row r="5789" spans="1:12" x14ac:dyDescent="0.35">
      <c r="A5789" t="s">
        <v>17</v>
      </c>
      <c r="B5789" t="s">
        <v>931</v>
      </c>
      <c r="C5789" t="s">
        <v>48</v>
      </c>
      <c r="D5789">
        <v>2017</v>
      </c>
      <c r="E5789" t="s">
        <v>50</v>
      </c>
      <c r="F5789" t="s">
        <v>34</v>
      </c>
      <c r="G5789" t="s">
        <v>26</v>
      </c>
      <c r="H5789" t="s">
        <v>16</v>
      </c>
      <c r="I5789">
        <v>2.6081567E-2</v>
      </c>
      <c r="J5789">
        <v>9.8000000000000007</v>
      </c>
      <c r="K5789">
        <v>217.58500000000001</v>
      </c>
      <c r="L5789">
        <v>1</v>
      </c>
    </row>
    <row r="5790" spans="1:12" x14ac:dyDescent="0.35">
      <c r="A5790" t="s">
        <v>17</v>
      </c>
      <c r="B5790" t="s">
        <v>1196</v>
      </c>
      <c r="C5790" t="s">
        <v>48</v>
      </c>
      <c r="D5790">
        <v>2017</v>
      </c>
      <c r="E5790" t="s">
        <v>50</v>
      </c>
      <c r="F5790" t="s">
        <v>34</v>
      </c>
      <c r="G5790" t="s">
        <v>26</v>
      </c>
      <c r="H5790" t="s">
        <v>16</v>
      </c>
      <c r="I5790">
        <v>0.171050595</v>
      </c>
      <c r="J5790">
        <v>11.5</v>
      </c>
      <c r="K5790">
        <v>126.3704</v>
      </c>
      <c r="L5790">
        <v>1</v>
      </c>
    </row>
    <row r="5791" spans="1:12" x14ac:dyDescent="0.35">
      <c r="A5791" t="s">
        <v>17</v>
      </c>
      <c r="B5791" t="s">
        <v>642</v>
      </c>
      <c r="C5791" t="s">
        <v>48</v>
      </c>
      <c r="D5791">
        <v>2017</v>
      </c>
      <c r="E5791" t="s">
        <v>50</v>
      </c>
      <c r="F5791" t="s">
        <v>34</v>
      </c>
      <c r="G5791" t="s">
        <v>26</v>
      </c>
      <c r="H5791" t="s">
        <v>16</v>
      </c>
      <c r="I5791">
        <v>0.10868960599999999</v>
      </c>
      <c r="J5791">
        <v>20.75</v>
      </c>
      <c r="K5791">
        <v>159.3578</v>
      </c>
      <c r="L5791">
        <v>1</v>
      </c>
    </row>
    <row r="5792" spans="1:12" x14ac:dyDescent="0.35">
      <c r="A5792" t="s">
        <v>17</v>
      </c>
      <c r="B5792" t="s">
        <v>1478</v>
      </c>
      <c r="C5792" t="s">
        <v>32</v>
      </c>
      <c r="D5792">
        <v>2017</v>
      </c>
      <c r="E5792" t="s">
        <v>50</v>
      </c>
      <c r="F5792" t="s">
        <v>34</v>
      </c>
      <c r="G5792" t="s">
        <v>26</v>
      </c>
      <c r="H5792" t="s">
        <v>16</v>
      </c>
      <c r="I5792">
        <v>1.3990601E-2</v>
      </c>
      <c r="J5792">
        <v>6.8650000000000002</v>
      </c>
      <c r="K5792">
        <v>127.6652</v>
      </c>
      <c r="L5792">
        <v>1</v>
      </c>
    </row>
    <row r="5793" spans="1:12" x14ac:dyDescent="0.35">
      <c r="A5793" t="s">
        <v>17</v>
      </c>
      <c r="B5793" t="s">
        <v>800</v>
      </c>
      <c r="C5793" t="s">
        <v>32</v>
      </c>
      <c r="D5793">
        <v>2017</v>
      </c>
      <c r="E5793" t="s">
        <v>50</v>
      </c>
      <c r="F5793" t="s">
        <v>34</v>
      </c>
      <c r="G5793" t="s">
        <v>26</v>
      </c>
      <c r="H5793" t="s">
        <v>16</v>
      </c>
      <c r="I5793">
        <v>0</v>
      </c>
      <c r="J5793">
        <v>13.5</v>
      </c>
      <c r="K5793">
        <v>189.18719999999999</v>
      </c>
      <c r="L5793">
        <v>1</v>
      </c>
    </row>
    <row r="5794" spans="1:12" x14ac:dyDescent="0.35">
      <c r="A5794" t="s">
        <v>10</v>
      </c>
      <c r="B5794" t="s">
        <v>1090</v>
      </c>
      <c r="C5794" t="s">
        <v>57</v>
      </c>
      <c r="D5794">
        <v>2017</v>
      </c>
      <c r="E5794" t="s">
        <v>50</v>
      </c>
      <c r="F5794" t="s">
        <v>34</v>
      </c>
      <c r="G5794" t="s">
        <v>26</v>
      </c>
      <c r="H5794" t="s">
        <v>16</v>
      </c>
      <c r="I5794">
        <v>5.4474158000000002E-2</v>
      </c>
      <c r="J5794">
        <v>8.6</v>
      </c>
      <c r="K5794">
        <v>131.03100000000001</v>
      </c>
      <c r="L5794">
        <v>1</v>
      </c>
    </row>
    <row r="5795" spans="1:12" x14ac:dyDescent="0.35">
      <c r="A5795" t="s">
        <v>10</v>
      </c>
      <c r="B5795" t="s">
        <v>937</v>
      </c>
      <c r="C5795" t="s">
        <v>74</v>
      </c>
      <c r="D5795">
        <v>2017</v>
      </c>
      <c r="E5795" t="s">
        <v>50</v>
      </c>
      <c r="F5795" t="s">
        <v>34</v>
      </c>
      <c r="G5795" t="s">
        <v>26</v>
      </c>
      <c r="H5795" t="s">
        <v>16</v>
      </c>
      <c r="I5795">
        <v>6.1163967E-2</v>
      </c>
      <c r="J5795">
        <v>7.8949999999999996</v>
      </c>
      <c r="K5795">
        <v>59.258800000000001</v>
      </c>
      <c r="L5795">
        <v>1</v>
      </c>
    </row>
    <row r="5796" spans="1:12" x14ac:dyDescent="0.35">
      <c r="A5796" t="s">
        <v>10</v>
      </c>
      <c r="B5796" t="s">
        <v>422</v>
      </c>
      <c r="C5796" t="s">
        <v>74</v>
      </c>
      <c r="D5796">
        <v>2017</v>
      </c>
      <c r="E5796" t="s">
        <v>50</v>
      </c>
      <c r="F5796" t="s">
        <v>34</v>
      </c>
      <c r="G5796" t="s">
        <v>26</v>
      </c>
      <c r="H5796" t="s">
        <v>16</v>
      </c>
      <c r="I5796">
        <v>0.15680217099999999</v>
      </c>
      <c r="J5796">
        <v>11.6</v>
      </c>
      <c r="K5796">
        <v>168.04740000000001</v>
      </c>
      <c r="L5796">
        <v>1</v>
      </c>
    </row>
    <row r="5797" spans="1:12" x14ac:dyDescent="0.35">
      <c r="A5797" t="s">
        <v>10</v>
      </c>
      <c r="B5797" t="s">
        <v>676</v>
      </c>
      <c r="C5797" t="s">
        <v>28</v>
      </c>
      <c r="D5797">
        <v>2017</v>
      </c>
      <c r="E5797" t="s">
        <v>50</v>
      </c>
      <c r="F5797" t="s">
        <v>34</v>
      </c>
      <c r="G5797" t="s">
        <v>26</v>
      </c>
      <c r="H5797" t="s">
        <v>16</v>
      </c>
      <c r="I5797">
        <v>9.0571320000000007E-3</v>
      </c>
      <c r="J5797">
        <v>8.9749999999999996</v>
      </c>
      <c r="K5797">
        <v>104.099</v>
      </c>
      <c r="L5797">
        <v>1</v>
      </c>
    </row>
    <row r="5798" spans="1:12" x14ac:dyDescent="0.35">
      <c r="A5798" t="s">
        <v>10</v>
      </c>
      <c r="B5798" t="s">
        <v>758</v>
      </c>
      <c r="C5798" t="s">
        <v>24</v>
      </c>
      <c r="D5798">
        <v>2017</v>
      </c>
      <c r="E5798" t="s">
        <v>50</v>
      </c>
      <c r="F5798" t="s">
        <v>34</v>
      </c>
      <c r="G5798" t="s">
        <v>26</v>
      </c>
      <c r="H5798" t="s">
        <v>16</v>
      </c>
      <c r="I5798">
        <v>4.2468413000000003E-2</v>
      </c>
      <c r="J5798">
        <v>17.7</v>
      </c>
      <c r="K5798">
        <v>162.42099999999999</v>
      </c>
      <c r="L5798">
        <v>1</v>
      </c>
    </row>
    <row r="5799" spans="1:12" x14ac:dyDescent="0.35">
      <c r="A5799" t="s">
        <v>10</v>
      </c>
      <c r="B5799" t="s">
        <v>1338</v>
      </c>
      <c r="C5799" t="s">
        <v>48</v>
      </c>
      <c r="D5799">
        <v>2017</v>
      </c>
      <c r="E5799" t="s">
        <v>50</v>
      </c>
      <c r="F5799" t="s">
        <v>34</v>
      </c>
      <c r="G5799" t="s">
        <v>26</v>
      </c>
      <c r="H5799" t="s">
        <v>16</v>
      </c>
      <c r="I5799">
        <v>0.117462619</v>
      </c>
      <c r="J5799">
        <v>9.1950000000000003</v>
      </c>
      <c r="K5799">
        <v>158.95779999999999</v>
      </c>
      <c r="L5799">
        <v>1</v>
      </c>
    </row>
    <row r="5800" spans="1:12" x14ac:dyDescent="0.35">
      <c r="A5800" t="s">
        <v>10</v>
      </c>
      <c r="B5800" t="s">
        <v>960</v>
      </c>
      <c r="C5800" t="s">
        <v>32</v>
      </c>
      <c r="D5800">
        <v>2017</v>
      </c>
      <c r="E5800" t="s">
        <v>50</v>
      </c>
      <c r="F5800" t="s">
        <v>34</v>
      </c>
      <c r="G5800" t="s">
        <v>26</v>
      </c>
      <c r="H5800" t="s">
        <v>16</v>
      </c>
      <c r="I5800">
        <v>7.7157726999999995E-2</v>
      </c>
      <c r="J5800">
        <v>19.5</v>
      </c>
      <c r="K5800">
        <v>232.4958</v>
      </c>
      <c r="L5800">
        <v>1</v>
      </c>
    </row>
    <row r="5801" spans="1:12" x14ac:dyDescent="0.35">
      <c r="A5801" t="s">
        <v>35</v>
      </c>
      <c r="B5801" t="s">
        <v>911</v>
      </c>
      <c r="C5801" t="s">
        <v>61</v>
      </c>
      <c r="D5801">
        <v>2017</v>
      </c>
      <c r="E5801" t="s">
        <v>50</v>
      </c>
      <c r="F5801" t="s">
        <v>34</v>
      </c>
      <c r="G5801" t="s">
        <v>26</v>
      </c>
      <c r="H5801" t="s">
        <v>16</v>
      </c>
      <c r="I5801">
        <v>3.0697825000000001E-2</v>
      </c>
      <c r="J5801">
        <v>15.7</v>
      </c>
      <c r="K5801">
        <v>42.877000000000002</v>
      </c>
      <c r="L5801">
        <v>1</v>
      </c>
    </row>
    <row r="5802" spans="1:12" x14ac:dyDescent="0.35">
      <c r="A5802" t="s">
        <v>35</v>
      </c>
      <c r="B5802" t="s">
        <v>1291</v>
      </c>
      <c r="C5802" t="s">
        <v>48</v>
      </c>
      <c r="D5802">
        <v>2017</v>
      </c>
      <c r="E5802" t="s">
        <v>50</v>
      </c>
      <c r="F5802" t="s">
        <v>34</v>
      </c>
      <c r="G5802" t="s">
        <v>26</v>
      </c>
      <c r="H5802" t="s">
        <v>16</v>
      </c>
      <c r="I5802">
        <v>0</v>
      </c>
      <c r="J5802">
        <v>15</v>
      </c>
      <c r="K5802">
        <v>47.2744</v>
      </c>
      <c r="L5802">
        <v>1</v>
      </c>
    </row>
    <row r="5803" spans="1:12" x14ac:dyDescent="0.35">
      <c r="A5803" t="s">
        <v>17</v>
      </c>
      <c r="B5803" t="s">
        <v>1427</v>
      </c>
      <c r="C5803" t="s">
        <v>159</v>
      </c>
      <c r="D5803">
        <v>2011</v>
      </c>
      <c r="E5803" t="s">
        <v>39</v>
      </c>
      <c r="F5803" t="s">
        <v>21</v>
      </c>
      <c r="G5803" t="s">
        <v>15</v>
      </c>
      <c r="H5803" t="s">
        <v>40</v>
      </c>
      <c r="I5803">
        <v>0.104257037</v>
      </c>
      <c r="J5803">
        <v>12.15</v>
      </c>
      <c r="K5803">
        <v>34.053199999999997</v>
      </c>
      <c r="L5803">
        <v>1</v>
      </c>
    </row>
    <row r="5804" spans="1:12" x14ac:dyDescent="0.35">
      <c r="A5804" t="s">
        <v>17</v>
      </c>
      <c r="B5804" t="s">
        <v>1077</v>
      </c>
      <c r="C5804" t="s">
        <v>24</v>
      </c>
      <c r="D5804">
        <v>2011</v>
      </c>
      <c r="E5804" t="s">
        <v>39</v>
      </c>
      <c r="F5804" t="s">
        <v>21</v>
      </c>
      <c r="G5804" t="s">
        <v>15</v>
      </c>
      <c r="H5804" t="s">
        <v>40</v>
      </c>
      <c r="I5804">
        <v>7.4019393000000003E-2</v>
      </c>
      <c r="J5804">
        <v>16.2</v>
      </c>
      <c r="K5804">
        <v>41.745399999999997</v>
      </c>
      <c r="L5804">
        <v>1</v>
      </c>
    </row>
    <row r="5805" spans="1:12" x14ac:dyDescent="0.35">
      <c r="A5805" t="s">
        <v>17</v>
      </c>
      <c r="B5805" t="s">
        <v>1022</v>
      </c>
      <c r="C5805" t="s">
        <v>19</v>
      </c>
      <c r="D5805">
        <v>2011</v>
      </c>
      <c r="E5805" t="s">
        <v>39</v>
      </c>
      <c r="F5805" t="s">
        <v>21</v>
      </c>
      <c r="G5805" t="s">
        <v>15</v>
      </c>
      <c r="H5805" t="s">
        <v>40</v>
      </c>
      <c r="I5805">
        <v>0.14922305499999999</v>
      </c>
      <c r="J5805">
        <v>10</v>
      </c>
      <c r="K5805">
        <v>145.81020000000001</v>
      </c>
      <c r="L5805">
        <v>1</v>
      </c>
    </row>
    <row r="5806" spans="1:12" x14ac:dyDescent="0.35">
      <c r="A5806" t="s">
        <v>17</v>
      </c>
      <c r="B5806" t="s">
        <v>147</v>
      </c>
      <c r="C5806" t="s">
        <v>19</v>
      </c>
      <c r="D5806">
        <v>2011</v>
      </c>
      <c r="E5806" t="s">
        <v>39</v>
      </c>
      <c r="F5806" t="s">
        <v>21</v>
      </c>
      <c r="G5806" t="s">
        <v>15</v>
      </c>
      <c r="H5806" t="s">
        <v>40</v>
      </c>
      <c r="I5806">
        <v>0</v>
      </c>
      <c r="J5806">
        <v>19</v>
      </c>
      <c r="K5806">
        <v>211.02440000000001</v>
      </c>
      <c r="L5806">
        <v>1</v>
      </c>
    </row>
    <row r="5807" spans="1:12" x14ac:dyDescent="0.35">
      <c r="A5807" t="s">
        <v>17</v>
      </c>
      <c r="B5807" t="s">
        <v>618</v>
      </c>
      <c r="C5807" t="s">
        <v>42</v>
      </c>
      <c r="D5807">
        <v>2011</v>
      </c>
      <c r="E5807" t="s">
        <v>39</v>
      </c>
      <c r="F5807" t="s">
        <v>21</v>
      </c>
      <c r="G5807" t="s">
        <v>15</v>
      </c>
      <c r="H5807" t="s">
        <v>40</v>
      </c>
      <c r="I5807">
        <v>1.6726505999999999E-2</v>
      </c>
      <c r="J5807">
        <v>13.6</v>
      </c>
      <c r="K5807">
        <v>176.03700000000001</v>
      </c>
      <c r="L5807">
        <v>1</v>
      </c>
    </row>
    <row r="5808" spans="1:12" x14ac:dyDescent="0.35">
      <c r="A5808" t="s">
        <v>17</v>
      </c>
      <c r="B5808" t="s">
        <v>1194</v>
      </c>
      <c r="C5808" t="s">
        <v>64</v>
      </c>
      <c r="D5808">
        <v>2011</v>
      </c>
      <c r="E5808" t="s">
        <v>39</v>
      </c>
      <c r="F5808" t="s">
        <v>21</v>
      </c>
      <c r="G5808" t="s">
        <v>30</v>
      </c>
      <c r="H5808" t="s">
        <v>40</v>
      </c>
      <c r="I5808">
        <v>3.2597778000000001E-2</v>
      </c>
      <c r="J5808">
        <v>14.5</v>
      </c>
      <c r="K5808">
        <v>163.62100000000001</v>
      </c>
      <c r="L5808">
        <v>1</v>
      </c>
    </row>
    <row r="5809" spans="1:12" x14ac:dyDescent="0.35">
      <c r="A5809" t="s">
        <v>10</v>
      </c>
      <c r="B5809" t="s">
        <v>696</v>
      </c>
      <c r="C5809" t="s">
        <v>74</v>
      </c>
      <c r="D5809">
        <v>2011</v>
      </c>
      <c r="E5809" t="s">
        <v>39</v>
      </c>
      <c r="F5809" t="s">
        <v>21</v>
      </c>
      <c r="G5809" t="s">
        <v>30</v>
      </c>
      <c r="H5809" t="s">
        <v>40</v>
      </c>
      <c r="I5809">
        <v>0.110888167</v>
      </c>
      <c r="J5809">
        <v>16.5</v>
      </c>
      <c r="K5809">
        <v>181.6292</v>
      </c>
      <c r="L5809">
        <v>1</v>
      </c>
    </row>
    <row r="5810" spans="1:12" x14ac:dyDescent="0.35">
      <c r="A5810" t="s">
        <v>10</v>
      </c>
      <c r="B5810" t="s">
        <v>1436</v>
      </c>
      <c r="C5810" t="s">
        <v>24</v>
      </c>
      <c r="D5810">
        <v>2011</v>
      </c>
      <c r="E5810" t="s">
        <v>39</v>
      </c>
      <c r="F5810" t="s">
        <v>21</v>
      </c>
      <c r="G5810" t="s">
        <v>30</v>
      </c>
      <c r="H5810" t="s">
        <v>40</v>
      </c>
      <c r="I5810">
        <v>8.0010552999999998E-2</v>
      </c>
      <c r="J5810">
        <v>16.100000000000001</v>
      </c>
      <c r="K5810">
        <v>124.2362</v>
      </c>
      <c r="L5810">
        <v>1</v>
      </c>
    </row>
    <row r="5811" spans="1:12" x14ac:dyDescent="0.35">
      <c r="A5811" t="s">
        <v>10</v>
      </c>
      <c r="B5811" t="s">
        <v>734</v>
      </c>
      <c r="C5811" t="s">
        <v>12</v>
      </c>
      <c r="D5811">
        <v>2011</v>
      </c>
      <c r="E5811" t="s">
        <v>39</v>
      </c>
      <c r="F5811" t="s">
        <v>21</v>
      </c>
      <c r="G5811" t="s">
        <v>30</v>
      </c>
      <c r="H5811" t="s">
        <v>40</v>
      </c>
      <c r="I5811">
        <v>0.17797002000000001</v>
      </c>
      <c r="J5811">
        <v>12.3</v>
      </c>
      <c r="K5811">
        <v>173.13102000000001</v>
      </c>
      <c r="L5811">
        <v>1</v>
      </c>
    </row>
    <row r="5812" spans="1:12" x14ac:dyDescent="0.35">
      <c r="A5812" t="s">
        <v>10</v>
      </c>
      <c r="B5812" t="s">
        <v>71</v>
      </c>
      <c r="C5812" t="s">
        <v>12</v>
      </c>
      <c r="D5812">
        <v>2011</v>
      </c>
      <c r="E5812" t="s">
        <v>39</v>
      </c>
      <c r="F5812" t="s">
        <v>21</v>
      </c>
      <c r="G5812" t="s">
        <v>30</v>
      </c>
      <c r="H5812" t="s">
        <v>40</v>
      </c>
      <c r="I5812">
        <v>2.7779380999999999E-2</v>
      </c>
      <c r="J5812">
        <v>17.7</v>
      </c>
      <c r="K5812">
        <v>50.103400000000001</v>
      </c>
      <c r="L5812">
        <v>1</v>
      </c>
    </row>
    <row r="5813" spans="1:12" x14ac:dyDescent="0.35">
      <c r="A5813" t="s">
        <v>17</v>
      </c>
      <c r="B5813" t="s">
        <v>1389</v>
      </c>
      <c r="C5813" t="s">
        <v>95</v>
      </c>
      <c r="D5813">
        <v>2014</v>
      </c>
      <c r="E5813" t="s">
        <v>29</v>
      </c>
      <c r="F5813" t="s">
        <v>21</v>
      </c>
      <c r="G5813" t="s">
        <v>30</v>
      </c>
      <c r="H5813" t="s">
        <v>16</v>
      </c>
      <c r="I5813">
        <v>2.3715119999999999E-2</v>
      </c>
      <c r="J5813">
        <v>14</v>
      </c>
      <c r="K5813">
        <v>103.83320000000001</v>
      </c>
      <c r="L5813">
        <v>1</v>
      </c>
    </row>
    <row r="5814" spans="1:12" x14ac:dyDescent="0.35">
      <c r="A5814" t="s">
        <v>17</v>
      </c>
      <c r="B5814" t="s">
        <v>1491</v>
      </c>
      <c r="C5814" t="s">
        <v>12</v>
      </c>
      <c r="D5814">
        <v>2014</v>
      </c>
      <c r="E5814" t="s">
        <v>29</v>
      </c>
      <c r="F5814" t="s">
        <v>21</v>
      </c>
      <c r="G5814" t="s">
        <v>30</v>
      </c>
      <c r="H5814" t="s">
        <v>16</v>
      </c>
      <c r="I5814">
        <v>0.17124542600000001</v>
      </c>
      <c r="J5814">
        <v>14.65</v>
      </c>
      <c r="K5814">
        <v>50.369199999999999</v>
      </c>
      <c r="L5814">
        <v>1</v>
      </c>
    </row>
    <row r="5815" spans="1:12" x14ac:dyDescent="0.35">
      <c r="A5815" t="s">
        <v>17</v>
      </c>
      <c r="B5815" t="s">
        <v>636</v>
      </c>
      <c r="C5815" t="s">
        <v>12</v>
      </c>
      <c r="D5815">
        <v>2014</v>
      </c>
      <c r="E5815" t="s">
        <v>29</v>
      </c>
      <c r="F5815" t="s">
        <v>21</v>
      </c>
      <c r="G5815" t="s">
        <v>30</v>
      </c>
      <c r="H5815" t="s">
        <v>16</v>
      </c>
      <c r="I5815">
        <v>0.16135512199999999</v>
      </c>
      <c r="J5815">
        <v>18.2</v>
      </c>
      <c r="K5815">
        <v>38.319000000000003</v>
      </c>
      <c r="L5815">
        <v>1</v>
      </c>
    </row>
    <row r="5816" spans="1:12" x14ac:dyDescent="0.35">
      <c r="A5816" t="s">
        <v>17</v>
      </c>
      <c r="B5816" t="s">
        <v>721</v>
      </c>
      <c r="C5816" t="s">
        <v>42</v>
      </c>
      <c r="D5816">
        <v>2014</v>
      </c>
      <c r="E5816" t="s">
        <v>29</v>
      </c>
      <c r="F5816" t="s">
        <v>21</v>
      </c>
      <c r="G5816" t="s">
        <v>30</v>
      </c>
      <c r="H5816" t="s">
        <v>16</v>
      </c>
      <c r="I5816">
        <v>0</v>
      </c>
      <c r="J5816">
        <v>6.9649999999999999</v>
      </c>
      <c r="K5816">
        <v>159.46039999999999</v>
      </c>
      <c r="L5816">
        <v>1</v>
      </c>
    </row>
    <row r="5817" spans="1:12" x14ac:dyDescent="0.35">
      <c r="A5817" t="s">
        <v>17</v>
      </c>
      <c r="B5817" t="s">
        <v>300</v>
      </c>
      <c r="C5817" t="s">
        <v>42</v>
      </c>
      <c r="D5817">
        <v>2014</v>
      </c>
      <c r="E5817" t="s">
        <v>29</v>
      </c>
      <c r="F5817" t="s">
        <v>21</v>
      </c>
      <c r="G5817" t="s">
        <v>30</v>
      </c>
      <c r="H5817" t="s">
        <v>16</v>
      </c>
      <c r="I5817">
        <v>5.5793585999999999E-2</v>
      </c>
      <c r="J5817">
        <v>15.1</v>
      </c>
      <c r="K5817">
        <v>139.74101999999999</v>
      </c>
      <c r="L5817">
        <v>1</v>
      </c>
    </row>
    <row r="5818" spans="1:12" x14ac:dyDescent="0.35">
      <c r="A5818" t="s">
        <v>10</v>
      </c>
      <c r="B5818" t="s">
        <v>936</v>
      </c>
      <c r="C5818" t="s">
        <v>57</v>
      </c>
      <c r="D5818">
        <v>2014</v>
      </c>
      <c r="E5818" t="s">
        <v>29</v>
      </c>
      <c r="F5818" t="s">
        <v>21</v>
      </c>
      <c r="G5818" t="s">
        <v>30</v>
      </c>
      <c r="H5818" t="s">
        <v>16</v>
      </c>
      <c r="I5818">
        <v>4.3856919000000001E-2</v>
      </c>
      <c r="J5818">
        <v>14.8</v>
      </c>
      <c r="K5818">
        <v>109.057</v>
      </c>
      <c r="L5818">
        <v>1</v>
      </c>
    </row>
    <row r="5819" spans="1:12" x14ac:dyDescent="0.35">
      <c r="A5819" t="s">
        <v>10</v>
      </c>
      <c r="B5819" t="s">
        <v>1198</v>
      </c>
      <c r="C5819" t="s">
        <v>12</v>
      </c>
      <c r="D5819">
        <v>2014</v>
      </c>
      <c r="E5819" t="s">
        <v>29</v>
      </c>
      <c r="F5819" t="s">
        <v>21</v>
      </c>
      <c r="G5819" t="s">
        <v>30</v>
      </c>
      <c r="H5819" t="s">
        <v>16</v>
      </c>
      <c r="I5819">
        <v>5.3802404999999998E-2</v>
      </c>
      <c r="J5819">
        <v>5.7850000000000001</v>
      </c>
      <c r="K5819">
        <v>85.985600000000005</v>
      </c>
      <c r="L5819">
        <v>1</v>
      </c>
    </row>
    <row r="5820" spans="1:12" x14ac:dyDescent="0.35">
      <c r="A5820" t="s">
        <v>10</v>
      </c>
      <c r="B5820" t="s">
        <v>1026</v>
      </c>
      <c r="C5820" t="s">
        <v>12</v>
      </c>
      <c r="D5820">
        <v>2014</v>
      </c>
      <c r="E5820" t="s">
        <v>29</v>
      </c>
      <c r="F5820" t="s">
        <v>21</v>
      </c>
      <c r="G5820" t="s">
        <v>30</v>
      </c>
      <c r="H5820" t="s">
        <v>16</v>
      </c>
      <c r="I5820">
        <v>0.16522171699999999</v>
      </c>
      <c r="J5820">
        <v>13.15</v>
      </c>
      <c r="K5820">
        <v>172.07640000000001</v>
      </c>
      <c r="L5820">
        <v>1</v>
      </c>
    </row>
    <row r="5821" spans="1:12" x14ac:dyDescent="0.35">
      <c r="A5821" t="s">
        <v>10</v>
      </c>
      <c r="B5821" t="s">
        <v>130</v>
      </c>
      <c r="C5821" t="s">
        <v>54</v>
      </c>
      <c r="D5821">
        <v>2014</v>
      </c>
      <c r="E5821" t="s">
        <v>29</v>
      </c>
      <c r="F5821" t="s">
        <v>21</v>
      </c>
      <c r="G5821" t="s">
        <v>30</v>
      </c>
      <c r="H5821" t="s">
        <v>16</v>
      </c>
      <c r="I5821">
        <v>2.6579951000000001E-2</v>
      </c>
      <c r="J5821">
        <v>13.65</v>
      </c>
      <c r="K5821">
        <v>34.7532</v>
      </c>
      <c r="L5821">
        <v>1</v>
      </c>
    </row>
    <row r="5822" spans="1:12" x14ac:dyDescent="0.35">
      <c r="A5822" t="s">
        <v>35</v>
      </c>
      <c r="B5822" t="s">
        <v>684</v>
      </c>
      <c r="C5822" t="s">
        <v>12</v>
      </c>
      <c r="D5822">
        <v>2014</v>
      </c>
      <c r="E5822" t="s">
        <v>29</v>
      </c>
      <c r="F5822" t="s">
        <v>21</v>
      </c>
      <c r="G5822" t="s">
        <v>30</v>
      </c>
      <c r="H5822" t="s">
        <v>16</v>
      </c>
      <c r="I5822">
        <v>0.116152226</v>
      </c>
      <c r="J5822">
        <v>8.6150000000000002</v>
      </c>
      <c r="K5822">
        <v>94.143600000000006</v>
      </c>
      <c r="L5822">
        <v>1</v>
      </c>
    </row>
    <row r="5823" spans="1:12" x14ac:dyDescent="0.35">
      <c r="A5823" t="s">
        <v>17</v>
      </c>
      <c r="B5823" t="s">
        <v>466</v>
      </c>
      <c r="C5823" t="s">
        <v>24</v>
      </c>
      <c r="D5823">
        <v>2022</v>
      </c>
      <c r="E5823" t="s">
        <v>20</v>
      </c>
      <c r="F5823" t="s">
        <v>21</v>
      </c>
      <c r="G5823" t="s">
        <v>15</v>
      </c>
      <c r="H5823" t="s">
        <v>22</v>
      </c>
      <c r="I5823">
        <v>4.0346435999999999E-2</v>
      </c>
      <c r="J5823">
        <v>8.9350000000000005</v>
      </c>
      <c r="K5823">
        <v>53.729799999999997</v>
      </c>
      <c r="L5823">
        <v>1</v>
      </c>
    </row>
    <row r="5824" spans="1:12" x14ac:dyDescent="0.35">
      <c r="A5824" t="s">
        <v>17</v>
      </c>
      <c r="B5824" t="s">
        <v>1019</v>
      </c>
      <c r="C5824" t="s">
        <v>12</v>
      </c>
      <c r="D5824">
        <v>2022</v>
      </c>
      <c r="E5824" t="s">
        <v>20</v>
      </c>
      <c r="F5824" t="s">
        <v>21</v>
      </c>
      <c r="G5824" t="s">
        <v>15</v>
      </c>
      <c r="H5824" t="s">
        <v>22</v>
      </c>
      <c r="I5824">
        <v>3.8720852E-2</v>
      </c>
      <c r="J5824">
        <v>19.100000000000001</v>
      </c>
      <c r="K5824">
        <v>210.8586</v>
      </c>
      <c r="L5824">
        <v>1</v>
      </c>
    </row>
    <row r="5825" spans="1:12" x14ac:dyDescent="0.35">
      <c r="A5825" t="s">
        <v>17</v>
      </c>
      <c r="B5825" t="s">
        <v>1041</v>
      </c>
      <c r="C5825" t="s">
        <v>64</v>
      </c>
      <c r="D5825">
        <v>2022</v>
      </c>
      <c r="E5825" t="s">
        <v>20</v>
      </c>
      <c r="F5825" t="s">
        <v>21</v>
      </c>
      <c r="G5825" t="s">
        <v>15</v>
      </c>
      <c r="H5825" t="s">
        <v>22</v>
      </c>
      <c r="I5825">
        <v>9.0834157999999998E-2</v>
      </c>
      <c r="J5825">
        <v>9.8000000000000007</v>
      </c>
      <c r="K5825">
        <v>192.24780000000001</v>
      </c>
      <c r="L5825">
        <v>1</v>
      </c>
    </row>
    <row r="5826" spans="1:12" x14ac:dyDescent="0.35">
      <c r="A5826" t="s">
        <v>10</v>
      </c>
      <c r="B5826" t="s">
        <v>1591</v>
      </c>
      <c r="C5826" t="s">
        <v>95</v>
      </c>
      <c r="D5826">
        <v>2022</v>
      </c>
      <c r="E5826" t="s">
        <v>20</v>
      </c>
      <c r="F5826" t="s">
        <v>21</v>
      </c>
      <c r="G5826" t="s">
        <v>15</v>
      </c>
      <c r="H5826" t="s">
        <v>22</v>
      </c>
      <c r="I5826">
        <v>6.1122655999999997E-2</v>
      </c>
      <c r="J5826">
        <v>16.7</v>
      </c>
      <c r="K5826">
        <v>100.0384</v>
      </c>
      <c r="L5826">
        <v>1</v>
      </c>
    </row>
    <row r="5827" spans="1:12" x14ac:dyDescent="0.35">
      <c r="A5827" t="s">
        <v>10</v>
      </c>
      <c r="B5827" t="s">
        <v>1310</v>
      </c>
      <c r="C5827" t="s">
        <v>12</v>
      </c>
      <c r="D5827">
        <v>2022</v>
      </c>
      <c r="E5827" t="s">
        <v>20</v>
      </c>
      <c r="F5827" t="s">
        <v>21</v>
      </c>
      <c r="G5827" t="s">
        <v>15</v>
      </c>
      <c r="H5827" t="s">
        <v>22</v>
      </c>
      <c r="I5827">
        <v>6.6567121000000007E-2</v>
      </c>
      <c r="J5827">
        <v>18.2</v>
      </c>
      <c r="K5827">
        <v>250.20920000000001</v>
      </c>
      <c r="L5827">
        <v>1</v>
      </c>
    </row>
    <row r="5828" spans="1:12" x14ac:dyDescent="0.35">
      <c r="A5828" t="s">
        <v>35</v>
      </c>
      <c r="B5828" t="s">
        <v>522</v>
      </c>
      <c r="C5828" t="s">
        <v>67</v>
      </c>
      <c r="D5828">
        <v>2022</v>
      </c>
      <c r="E5828" t="s">
        <v>20</v>
      </c>
      <c r="F5828" t="s">
        <v>21</v>
      </c>
      <c r="G5828" t="s">
        <v>15</v>
      </c>
      <c r="H5828" t="s">
        <v>22</v>
      </c>
      <c r="I5828">
        <v>3.5207154999999997E-2</v>
      </c>
      <c r="J5828">
        <v>17.25</v>
      </c>
      <c r="K5828">
        <v>93.512</v>
      </c>
      <c r="L5828">
        <v>1</v>
      </c>
    </row>
    <row r="5829" spans="1:12" x14ac:dyDescent="0.35">
      <c r="A5829" t="s">
        <v>17</v>
      </c>
      <c r="B5829" t="s">
        <v>459</v>
      </c>
      <c r="C5829" t="s">
        <v>19</v>
      </c>
      <c r="D5829">
        <v>2018</v>
      </c>
      <c r="E5829" t="s">
        <v>45</v>
      </c>
      <c r="F5829" t="s">
        <v>21</v>
      </c>
      <c r="G5829" t="s">
        <v>15</v>
      </c>
      <c r="H5829" t="s">
        <v>46</v>
      </c>
      <c r="I5829">
        <v>1.6956266000000001E-2</v>
      </c>
      <c r="K5829">
        <v>109.3228</v>
      </c>
      <c r="L5829">
        <v>1</v>
      </c>
    </row>
    <row r="5830" spans="1:12" x14ac:dyDescent="0.35">
      <c r="A5830" t="s">
        <v>17</v>
      </c>
      <c r="B5830" t="s">
        <v>1502</v>
      </c>
      <c r="C5830" t="s">
        <v>95</v>
      </c>
      <c r="D5830">
        <v>2018</v>
      </c>
      <c r="E5830" t="s">
        <v>45</v>
      </c>
      <c r="F5830" t="s">
        <v>21</v>
      </c>
      <c r="G5830" t="s">
        <v>15</v>
      </c>
      <c r="H5830" t="s">
        <v>46</v>
      </c>
      <c r="I5830">
        <v>0</v>
      </c>
      <c r="K5830">
        <v>1102.5083999999999</v>
      </c>
      <c r="L5830">
        <v>1</v>
      </c>
    </row>
    <row r="5831" spans="1:12" x14ac:dyDescent="0.35">
      <c r="A5831" t="s">
        <v>17</v>
      </c>
      <c r="B5831" t="s">
        <v>820</v>
      </c>
      <c r="C5831" t="s">
        <v>12</v>
      </c>
      <c r="D5831">
        <v>2018</v>
      </c>
      <c r="E5831" t="s">
        <v>45</v>
      </c>
      <c r="F5831" t="s">
        <v>21</v>
      </c>
      <c r="G5831" t="s">
        <v>15</v>
      </c>
      <c r="H5831" t="s">
        <v>46</v>
      </c>
      <c r="I5831">
        <v>2.5841875E-2</v>
      </c>
      <c r="K5831">
        <v>120.7414</v>
      </c>
      <c r="L5831">
        <v>1</v>
      </c>
    </row>
    <row r="5832" spans="1:12" x14ac:dyDescent="0.35">
      <c r="A5832" t="s">
        <v>17</v>
      </c>
      <c r="B5832" t="s">
        <v>235</v>
      </c>
      <c r="C5832" t="s">
        <v>61</v>
      </c>
      <c r="D5832">
        <v>2018</v>
      </c>
      <c r="E5832" t="s">
        <v>45</v>
      </c>
      <c r="F5832" t="s">
        <v>21</v>
      </c>
      <c r="G5832" t="s">
        <v>15</v>
      </c>
      <c r="H5832" t="s">
        <v>46</v>
      </c>
      <c r="I5832">
        <v>0</v>
      </c>
      <c r="K5832">
        <v>171.7422</v>
      </c>
      <c r="L5832">
        <v>1</v>
      </c>
    </row>
    <row r="5833" spans="1:12" x14ac:dyDescent="0.35">
      <c r="A5833" t="s">
        <v>17</v>
      </c>
      <c r="B5833" t="s">
        <v>1230</v>
      </c>
      <c r="C5833" t="s">
        <v>19</v>
      </c>
      <c r="D5833">
        <v>2018</v>
      </c>
      <c r="E5833" t="s">
        <v>45</v>
      </c>
      <c r="F5833" t="s">
        <v>21</v>
      </c>
      <c r="G5833" t="s">
        <v>15</v>
      </c>
      <c r="H5833" t="s">
        <v>46</v>
      </c>
      <c r="I5833">
        <v>5.4723716999999998E-2</v>
      </c>
      <c r="K5833">
        <v>36.687399999999997</v>
      </c>
      <c r="L5833">
        <v>1</v>
      </c>
    </row>
    <row r="5834" spans="1:12" x14ac:dyDescent="0.35">
      <c r="A5834" t="s">
        <v>17</v>
      </c>
      <c r="B5834" t="s">
        <v>1384</v>
      </c>
      <c r="C5834" t="s">
        <v>42</v>
      </c>
      <c r="D5834">
        <v>2018</v>
      </c>
      <c r="E5834" t="s">
        <v>45</v>
      </c>
      <c r="F5834" t="s">
        <v>21</v>
      </c>
      <c r="G5834" t="s">
        <v>15</v>
      </c>
      <c r="H5834" t="s">
        <v>46</v>
      </c>
      <c r="I5834">
        <v>3.9078046999999998E-2</v>
      </c>
      <c r="K5834">
        <v>128.36779999999999</v>
      </c>
      <c r="L5834">
        <v>1</v>
      </c>
    </row>
    <row r="5835" spans="1:12" x14ac:dyDescent="0.35">
      <c r="A5835" t="s">
        <v>17</v>
      </c>
      <c r="B5835" t="s">
        <v>306</v>
      </c>
      <c r="C5835" t="s">
        <v>48</v>
      </c>
      <c r="D5835">
        <v>2018</v>
      </c>
      <c r="E5835" t="s">
        <v>45</v>
      </c>
      <c r="F5835" t="s">
        <v>21</v>
      </c>
      <c r="G5835" t="s">
        <v>15</v>
      </c>
      <c r="H5835" t="s">
        <v>46</v>
      </c>
      <c r="I5835">
        <v>4.9066248E-2</v>
      </c>
      <c r="K5835">
        <v>192.4478</v>
      </c>
      <c r="L5835">
        <v>1</v>
      </c>
    </row>
    <row r="5836" spans="1:12" x14ac:dyDescent="0.35">
      <c r="A5836" t="s">
        <v>17</v>
      </c>
      <c r="B5836" t="s">
        <v>430</v>
      </c>
      <c r="C5836" t="s">
        <v>48</v>
      </c>
      <c r="D5836">
        <v>2018</v>
      </c>
      <c r="E5836" t="s">
        <v>45</v>
      </c>
      <c r="F5836" t="s">
        <v>21</v>
      </c>
      <c r="G5836" t="s">
        <v>15</v>
      </c>
      <c r="H5836" t="s">
        <v>46</v>
      </c>
      <c r="I5836">
        <v>6.6611321000000001E-2</v>
      </c>
      <c r="K5836">
        <v>178.23699999999999</v>
      </c>
      <c r="L5836">
        <v>1</v>
      </c>
    </row>
    <row r="5837" spans="1:12" x14ac:dyDescent="0.35">
      <c r="A5837" t="s">
        <v>10</v>
      </c>
      <c r="B5837" t="s">
        <v>1047</v>
      </c>
      <c r="C5837" t="s">
        <v>57</v>
      </c>
      <c r="D5837">
        <v>2018</v>
      </c>
      <c r="E5837" t="s">
        <v>45</v>
      </c>
      <c r="F5837" t="s">
        <v>21</v>
      </c>
      <c r="G5837" t="s">
        <v>15</v>
      </c>
      <c r="H5837" t="s">
        <v>46</v>
      </c>
      <c r="I5837">
        <v>6.3554289E-2</v>
      </c>
      <c r="K5837">
        <v>263.65940000000001</v>
      </c>
      <c r="L5837">
        <v>1</v>
      </c>
    </row>
    <row r="5838" spans="1:12" x14ac:dyDescent="0.35">
      <c r="A5838" t="s">
        <v>10</v>
      </c>
      <c r="B5838" t="s">
        <v>190</v>
      </c>
      <c r="C5838" t="s">
        <v>24</v>
      </c>
      <c r="D5838">
        <v>2018</v>
      </c>
      <c r="E5838" t="s">
        <v>45</v>
      </c>
      <c r="F5838" t="s">
        <v>21</v>
      </c>
      <c r="G5838" t="s">
        <v>15</v>
      </c>
      <c r="H5838" t="s">
        <v>46</v>
      </c>
      <c r="I5838">
        <v>4.1370245E-2</v>
      </c>
      <c r="K5838">
        <v>46.2376</v>
      </c>
      <c r="L5838">
        <v>1</v>
      </c>
    </row>
    <row r="5839" spans="1:12" x14ac:dyDescent="0.35">
      <c r="A5839" t="s">
        <v>10</v>
      </c>
      <c r="B5839" t="s">
        <v>1158</v>
      </c>
      <c r="C5839" t="s">
        <v>12</v>
      </c>
      <c r="D5839">
        <v>2018</v>
      </c>
      <c r="E5839" t="s">
        <v>45</v>
      </c>
      <c r="F5839" t="s">
        <v>21</v>
      </c>
      <c r="G5839" t="s">
        <v>15</v>
      </c>
      <c r="H5839" t="s">
        <v>46</v>
      </c>
      <c r="I5839">
        <v>0</v>
      </c>
      <c r="K5839">
        <v>120.5072</v>
      </c>
      <c r="L5839">
        <v>1</v>
      </c>
    </row>
    <row r="5840" spans="1:12" x14ac:dyDescent="0.35">
      <c r="A5840" t="s">
        <v>10</v>
      </c>
      <c r="B5840" t="s">
        <v>649</v>
      </c>
      <c r="C5840" t="s">
        <v>48</v>
      </c>
      <c r="D5840">
        <v>2018</v>
      </c>
      <c r="E5840" t="s">
        <v>45</v>
      </c>
      <c r="F5840" t="s">
        <v>21</v>
      </c>
      <c r="G5840" t="s">
        <v>15</v>
      </c>
      <c r="H5840" t="s">
        <v>46</v>
      </c>
      <c r="I5840">
        <v>0.12887653700000001</v>
      </c>
      <c r="K5840">
        <v>139.18379999999999</v>
      </c>
      <c r="L5840">
        <v>1</v>
      </c>
    </row>
    <row r="5841" spans="1:12" x14ac:dyDescent="0.35">
      <c r="A5841" t="s">
        <v>17</v>
      </c>
      <c r="B5841" t="s">
        <v>117</v>
      </c>
      <c r="C5841" t="s">
        <v>48</v>
      </c>
      <c r="D5841">
        <v>2022</v>
      </c>
      <c r="E5841" t="s">
        <v>20</v>
      </c>
      <c r="F5841" t="s">
        <v>21</v>
      </c>
      <c r="G5841" t="s">
        <v>15</v>
      </c>
      <c r="H5841" t="s">
        <v>22</v>
      </c>
      <c r="I5841">
        <v>1.0053105E-2</v>
      </c>
      <c r="J5841">
        <v>7.9050000000000002</v>
      </c>
      <c r="K5841">
        <v>249.04079999999999</v>
      </c>
      <c r="L5841">
        <v>4</v>
      </c>
    </row>
    <row r="5842" spans="1:12" x14ac:dyDescent="0.35">
      <c r="A5842" t="s">
        <v>17</v>
      </c>
      <c r="B5842" t="s">
        <v>1545</v>
      </c>
      <c r="C5842" t="s">
        <v>28</v>
      </c>
      <c r="D5842">
        <v>2018</v>
      </c>
      <c r="E5842" t="s">
        <v>138</v>
      </c>
      <c r="F5842" t="s">
        <v>14</v>
      </c>
      <c r="G5842" t="s">
        <v>26</v>
      </c>
      <c r="H5842" t="s">
        <v>40</v>
      </c>
      <c r="I5842">
        <v>6.1082177000000001E-2</v>
      </c>
      <c r="K5842">
        <v>180.03440000000001</v>
      </c>
      <c r="L5842">
        <v>4</v>
      </c>
    </row>
    <row r="5843" spans="1:12" x14ac:dyDescent="0.35">
      <c r="A5843" t="s">
        <v>17</v>
      </c>
      <c r="B5843" t="s">
        <v>177</v>
      </c>
      <c r="C5843" t="s">
        <v>48</v>
      </c>
      <c r="D5843">
        <v>2011</v>
      </c>
      <c r="E5843" t="s">
        <v>39</v>
      </c>
      <c r="F5843" t="s">
        <v>21</v>
      </c>
      <c r="G5843" t="s">
        <v>26</v>
      </c>
      <c r="H5843" t="s">
        <v>40</v>
      </c>
      <c r="I5843">
        <v>0.19506822600000001</v>
      </c>
      <c r="J5843">
        <v>17.7</v>
      </c>
      <c r="K5843">
        <v>185.42660000000001</v>
      </c>
      <c r="L5843">
        <v>4</v>
      </c>
    </row>
    <row r="5844" spans="1:12" x14ac:dyDescent="0.35">
      <c r="A5844" t="s">
        <v>17</v>
      </c>
      <c r="B5844" t="s">
        <v>730</v>
      </c>
      <c r="C5844" t="s">
        <v>32</v>
      </c>
      <c r="D5844">
        <v>2015</v>
      </c>
      <c r="E5844" t="s">
        <v>33</v>
      </c>
      <c r="F5844" t="s">
        <v>34</v>
      </c>
      <c r="G5844" t="s">
        <v>26</v>
      </c>
      <c r="H5844" t="s">
        <v>16</v>
      </c>
      <c r="I5844">
        <v>4.1700755999999999E-2</v>
      </c>
      <c r="J5844">
        <v>17.600000000000001</v>
      </c>
      <c r="K5844">
        <v>164.8526</v>
      </c>
      <c r="L5844">
        <v>4</v>
      </c>
    </row>
    <row r="5845" spans="1:12" x14ac:dyDescent="0.35">
      <c r="A5845" t="s">
        <v>17</v>
      </c>
      <c r="B5845" t="s">
        <v>859</v>
      </c>
      <c r="C5845" t="s">
        <v>19</v>
      </c>
      <c r="D5845">
        <v>2016</v>
      </c>
      <c r="E5845" t="s">
        <v>25</v>
      </c>
      <c r="F5845" t="s">
        <v>14</v>
      </c>
      <c r="G5845" t="s">
        <v>26</v>
      </c>
      <c r="H5845" t="s">
        <v>16</v>
      </c>
      <c r="I5845">
        <v>0.14342264299999999</v>
      </c>
      <c r="J5845">
        <v>8.6449999999999996</v>
      </c>
      <c r="K5845">
        <v>95.840999999999994</v>
      </c>
      <c r="L5845">
        <v>4</v>
      </c>
    </row>
    <row r="5846" spans="1:12" x14ac:dyDescent="0.35">
      <c r="A5846" t="s">
        <v>35</v>
      </c>
      <c r="B5846" t="s">
        <v>1488</v>
      </c>
      <c r="C5846" t="s">
        <v>42</v>
      </c>
      <c r="D5846">
        <v>2013</v>
      </c>
      <c r="E5846" t="s">
        <v>13</v>
      </c>
      <c r="F5846" t="s">
        <v>14</v>
      </c>
      <c r="G5846" t="s">
        <v>15</v>
      </c>
      <c r="H5846" t="s">
        <v>16</v>
      </c>
      <c r="I5846">
        <v>0.186357148</v>
      </c>
      <c r="J5846">
        <v>7.8250000000000002</v>
      </c>
      <c r="K5846">
        <v>254.3698</v>
      </c>
      <c r="L5846">
        <v>4</v>
      </c>
    </row>
    <row r="5847" spans="1:12" x14ac:dyDescent="0.35">
      <c r="A5847" t="s">
        <v>17</v>
      </c>
      <c r="B5847" t="s">
        <v>947</v>
      </c>
      <c r="C5847" t="s">
        <v>24</v>
      </c>
      <c r="D5847">
        <v>2020</v>
      </c>
      <c r="E5847" t="s">
        <v>37</v>
      </c>
      <c r="F5847" t="s">
        <v>34</v>
      </c>
      <c r="G5847" t="s">
        <v>26</v>
      </c>
      <c r="H5847" t="s">
        <v>16</v>
      </c>
      <c r="I5847">
        <v>0.112556507</v>
      </c>
      <c r="J5847">
        <v>19</v>
      </c>
      <c r="K5847">
        <v>104.10222</v>
      </c>
      <c r="L5847">
        <v>4</v>
      </c>
    </row>
    <row r="5848" spans="1:12" x14ac:dyDescent="0.35">
      <c r="A5848" t="s">
        <v>10</v>
      </c>
      <c r="B5848" t="s">
        <v>434</v>
      </c>
      <c r="C5848" t="s">
        <v>24</v>
      </c>
      <c r="D5848">
        <v>2016</v>
      </c>
      <c r="E5848" t="s">
        <v>25</v>
      </c>
      <c r="F5848" t="s">
        <v>14</v>
      </c>
      <c r="G5848" t="s">
        <v>26</v>
      </c>
      <c r="H5848" t="s">
        <v>16</v>
      </c>
      <c r="I5848">
        <v>1.4087057E-2</v>
      </c>
      <c r="J5848">
        <v>11.8</v>
      </c>
      <c r="K5848">
        <v>180.33439999999999</v>
      </c>
      <c r="L5848">
        <v>4</v>
      </c>
    </row>
    <row r="5849" spans="1:12" x14ac:dyDescent="0.35">
      <c r="A5849" t="s">
        <v>17</v>
      </c>
      <c r="B5849" t="s">
        <v>1116</v>
      </c>
      <c r="C5849" t="s">
        <v>42</v>
      </c>
      <c r="D5849">
        <v>2018</v>
      </c>
      <c r="E5849" t="s">
        <v>138</v>
      </c>
      <c r="F5849" t="s">
        <v>14</v>
      </c>
      <c r="G5849" t="s">
        <v>26</v>
      </c>
      <c r="H5849" t="s">
        <v>40</v>
      </c>
      <c r="I5849">
        <v>0.293417759</v>
      </c>
      <c r="K5849">
        <v>194.61359999999999</v>
      </c>
      <c r="L5849">
        <v>4</v>
      </c>
    </row>
    <row r="5850" spans="1:12" x14ac:dyDescent="0.35">
      <c r="A5850" t="s">
        <v>10</v>
      </c>
      <c r="B5850" t="s">
        <v>1331</v>
      </c>
      <c r="C5850" t="s">
        <v>95</v>
      </c>
      <c r="D5850">
        <v>2018</v>
      </c>
      <c r="E5850" t="s">
        <v>45</v>
      </c>
      <c r="F5850" t="s">
        <v>21</v>
      </c>
      <c r="G5850" t="s">
        <v>15</v>
      </c>
      <c r="H5850" t="s">
        <v>46</v>
      </c>
      <c r="I5850">
        <v>3.1382043999999998E-2</v>
      </c>
      <c r="K5850">
        <v>171.37639999999999</v>
      </c>
      <c r="L5850">
        <v>4</v>
      </c>
    </row>
    <row r="5851" spans="1:12" x14ac:dyDescent="0.35">
      <c r="A5851" t="s">
        <v>10</v>
      </c>
      <c r="B5851" t="s">
        <v>975</v>
      </c>
      <c r="C5851" t="s">
        <v>12</v>
      </c>
      <c r="D5851">
        <v>2020</v>
      </c>
      <c r="E5851" t="s">
        <v>37</v>
      </c>
      <c r="F5851" t="s">
        <v>34</v>
      </c>
      <c r="G5851" t="s">
        <v>26</v>
      </c>
      <c r="H5851" t="s">
        <v>16</v>
      </c>
      <c r="I5851">
        <v>0.12639886</v>
      </c>
      <c r="J5851">
        <v>15.5</v>
      </c>
      <c r="K5851">
        <v>177.00280000000001</v>
      </c>
      <c r="L5851">
        <v>4</v>
      </c>
    </row>
    <row r="5852" spans="1:12" x14ac:dyDescent="0.35">
      <c r="A5852" t="s">
        <v>17</v>
      </c>
      <c r="B5852" t="s">
        <v>1428</v>
      </c>
      <c r="C5852" t="s">
        <v>12</v>
      </c>
      <c r="D5852">
        <v>2017</v>
      </c>
      <c r="E5852" t="s">
        <v>50</v>
      </c>
      <c r="F5852" t="s">
        <v>34</v>
      </c>
      <c r="G5852" t="s">
        <v>26</v>
      </c>
      <c r="H5852" t="s">
        <v>16</v>
      </c>
      <c r="I5852">
        <v>2.5403898000000001E-2</v>
      </c>
      <c r="J5852">
        <v>6.0549999999999997</v>
      </c>
      <c r="K5852">
        <v>160.99199999999999</v>
      </c>
      <c r="L5852">
        <v>4</v>
      </c>
    </row>
    <row r="5853" spans="1:12" x14ac:dyDescent="0.35">
      <c r="A5853" t="s">
        <v>17</v>
      </c>
      <c r="B5853" t="s">
        <v>1117</v>
      </c>
      <c r="C5853" t="s">
        <v>54</v>
      </c>
      <c r="D5853">
        <v>2013</v>
      </c>
      <c r="E5853" t="s">
        <v>13</v>
      </c>
      <c r="F5853" t="s">
        <v>14</v>
      </c>
      <c r="G5853" t="s">
        <v>15</v>
      </c>
      <c r="H5853" t="s">
        <v>16</v>
      </c>
      <c r="I5853">
        <v>3.9624006000000003E-2</v>
      </c>
      <c r="J5853">
        <v>20.85</v>
      </c>
      <c r="K5853">
        <v>117.2808</v>
      </c>
      <c r="L5853">
        <v>4</v>
      </c>
    </row>
    <row r="5854" spans="1:12" x14ac:dyDescent="0.35">
      <c r="A5854" t="s">
        <v>17</v>
      </c>
      <c r="B5854" t="s">
        <v>43</v>
      </c>
      <c r="C5854" t="s">
        <v>12</v>
      </c>
      <c r="D5854">
        <v>2011</v>
      </c>
      <c r="E5854" t="s">
        <v>39</v>
      </c>
      <c r="F5854" t="s">
        <v>21</v>
      </c>
      <c r="G5854" t="s">
        <v>26</v>
      </c>
      <c r="H5854" t="s">
        <v>40</v>
      </c>
      <c r="I5854">
        <v>4.0421193000000001E-2</v>
      </c>
      <c r="J5854">
        <v>20.75</v>
      </c>
      <c r="K5854">
        <v>122.173</v>
      </c>
      <c r="L5854">
        <v>4</v>
      </c>
    </row>
    <row r="5855" spans="1:12" x14ac:dyDescent="0.35">
      <c r="A5855" t="s">
        <v>17</v>
      </c>
      <c r="B5855" t="s">
        <v>1575</v>
      </c>
      <c r="C5855" t="s">
        <v>24</v>
      </c>
      <c r="D5855">
        <v>2013</v>
      </c>
      <c r="E5855" t="s">
        <v>13</v>
      </c>
      <c r="F5855" t="s">
        <v>14</v>
      </c>
      <c r="G5855" t="s">
        <v>15</v>
      </c>
      <c r="H5855" t="s">
        <v>16</v>
      </c>
      <c r="I5855">
        <v>0.13138376199999999</v>
      </c>
      <c r="J5855">
        <v>12.15</v>
      </c>
      <c r="K5855">
        <v>246.04599999999999</v>
      </c>
      <c r="L5855">
        <v>4</v>
      </c>
    </row>
    <row r="5856" spans="1:12" x14ac:dyDescent="0.35">
      <c r="A5856" t="s">
        <v>17</v>
      </c>
      <c r="B5856" t="s">
        <v>829</v>
      </c>
      <c r="C5856" t="s">
        <v>24</v>
      </c>
      <c r="D5856">
        <v>2015</v>
      </c>
      <c r="E5856" t="s">
        <v>33</v>
      </c>
      <c r="F5856" t="s">
        <v>34</v>
      </c>
      <c r="G5856" t="s">
        <v>26</v>
      </c>
      <c r="H5856" t="s">
        <v>16</v>
      </c>
      <c r="I5856">
        <v>6.3695083999999999E-2</v>
      </c>
      <c r="J5856">
        <v>13.3</v>
      </c>
      <c r="K5856">
        <v>151.07079999999999</v>
      </c>
      <c r="L5856">
        <v>4</v>
      </c>
    </row>
    <row r="5857" spans="1:12" x14ac:dyDescent="0.35">
      <c r="A5857" t="s">
        <v>10</v>
      </c>
      <c r="B5857" t="s">
        <v>1101</v>
      </c>
      <c r="C5857" t="s">
        <v>48</v>
      </c>
      <c r="D5857">
        <v>2018</v>
      </c>
      <c r="E5857" t="s">
        <v>45</v>
      </c>
      <c r="F5857" t="s">
        <v>21</v>
      </c>
      <c r="G5857" t="s">
        <v>15</v>
      </c>
      <c r="H5857" t="s">
        <v>46</v>
      </c>
      <c r="I5857">
        <v>4.5797828999999998E-2</v>
      </c>
      <c r="K5857">
        <v>178.53440000000001</v>
      </c>
      <c r="L5857">
        <v>4</v>
      </c>
    </row>
    <row r="5858" spans="1:12" x14ac:dyDescent="0.35">
      <c r="A5858" t="s">
        <v>10</v>
      </c>
      <c r="B5858" t="s">
        <v>866</v>
      </c>
      <c r="C5858" t="s">
        <v>95</v>
      </c>
      <c r="D5858">
        <v>2014</v>
      </c>
      <c r="E5858" t="s">
        <v>29</v>
      </c>
      <c r="F5858" t="s">
        <v>21</v>
      </c>
      <c r="G5858" t="s">
        <v>30</v>
      </c>
      <c r="H5858" t="s">
        <v>16</v>
      </c>
      <c r="I5858">
        <v>0.116576702</v>
      </c>
      <c r="J5858">
        <v>10.5</v>
      </c>
      <c r="K5858">
        <v>163.12100000000001</v>
      </c>
      <c r="L5858">
        <v>4</v>
      </c>
    </row>
    <row r="5859" spans="1:12" x14ac:dyDescent="0.35">
      <c r="A5859" t="s">
        <v>17</v>
      </c>
      <c r="B5859" t="s">
        <v>999</v>
      </c>
      <c r="C5859" t="s">
        <v>48</v>
      </c>
      <c r="D5859">
        <v>2018</v>
      </c>
      <c r="E5859" t="s">
        <v>45</v>
      </c>
      <c r="F5859" t="s">
        <v>21</v>
      </c>
      <c r="G5859" t="s">
        <v>15</v>
      </c>
      <c r="H5859" t="s">
        <v>46</v>
      </c>
      <c r="I5859">
        <v>7.1636936999999998E-2</v>
      </c>
      <c r="K5859">
        <v>121.7098</v>
      </c>
      <c r="L5859">
        <v>4</v>
      </c>
    </row>
    <row r="5860" spans="1:12" x14ac:dyDescent="0.35">
      <c r="A5860" t="s">
        <v>17</v>
      </c>
      <c r="B5860" t="s">
        <v>228</v>
      </c>
      <c r="C5860" t="s">
        <v>24</v>
      </c>
      <c r="D5860">
        <v>2013</v>
      </c>
      <c r="E5860" t="s">
        <v>13</v>
      </c>
      <c r="F5860" t="s">
        <v>14</v>
      </c>
      <c r="G5860" t="s">
        <v>15</v>
      </c>
      <c r="H5860" t="s">
        <v>16</v>
      </c>
      <c r="I5860">
        <v>3.2677678000000002E-2</v>
      </c>
      <c r="J5860">
        <v>7.5</v>
      </c>
      <c r="K5860">
        <v>239.09059999999999</v>
      </c>
      <c r="L5860">
        <v>4</v>
      </c>
    </row>
    <row r="5861" spans="1:12" x14ac:dyDescent="0.35">
      <c r="A5861" t="s">
        <v>17</v>
      </c>
      <c r="B5861" t="s">
        <v>1450</v>
      </c>
      <c r="C5861" t="s">
        <v>48</v>
      </c>
      <c r="D5861">
        <v>2017</v>
      </c>
      <c r="E5861" t="s">
        <v>50</v>
      </c>
      <c r="F5861" t="s">
        <v>34</v>
      </c>
      <c r="G5861" t="s">
        <v>26</v>
      </c>
      <c r="H5861" t="s">
        <v>16</v>
      </c>
      <c r="I5861">
        <v>6.9110649999999996E-2</v>
      </c>
      <c r="J5861">
        <v>7.4850000000000003</v>
      </c>
      <c r="K5861">
        <v>109.0228</v>
      </c>
      <c r="L5861">
        <v>4</v>
      </c>
    </row>
    <row r="5862" spans="1:12" x14ac:dyDescent="0.35">
      <c r="A5862" t="s">
        <v>17</v>
      </c>
      <c r="B5862" t="s">
        <v>1550</v>
      </c>
      <c r="C5862" t="s">
        <v>32</v>
      </c>
      <c r="D5862">
        <v>2020</v>
      </c>
      <c r="E5862" t="s">
        <v>37</v>
      </c>
      <c r="F5862" t="s">
        <v>34</v>
      </c>
      <c r="G5862" t="s">
        <v>26</v>
      </c>
      <c r="H5862" t="s">
        <v>16</v>
      </c>
      <c r="I5862">
        <v>4.1177505000000003E-2</v>
      </c>
      <c r="J5862">
        <v>11.6</v>
      </c>
      <c r="K5862">
        <v>140.31540000000001</v>
      </c>
      <c r="L5862">
        <v>4</v>
      </c>
    </row>
    <row r="5863" spans="1:12" x14ac:dyDescent="0.35">
      <c r="A5863" t="s">
        <v>10</v>
      </c>
      <c r="B5863" t="s">
        <v>423</v>
      </c>
      <c r="C5863" t="s">
        <v>28</v>
      </c>
      <c r="D5863">
        <v>2011</v>
      </c>
      <c r="E5863" t="s">
        <v>39</v>
      </c>
      <c r="F5863" t="s">
        <v>21</v>
      </c>
      <c r="G5863" t="s">
        <v>26</v>
      </c>
      <c r="H5863" t="s">
        <v>40</v>
      </c>
      <c r="I5863">
        <v>0.17193878100000001</v>
      </c>
      <c r="J5863">
        <v>20.25</v>
      </c>
      <c r="K5863">
        <v>92.512</v>
      </c>
      <c r="L5863">
        <v>4</v>
      </c>
    </row>
    <row r="5864" spans="1:12" x14ac:dyDescent="0.35">
      <c r="A5864" t="s">
        <v>17</v>
      </c>
      <c r="B5864" t="s">
        <v>535</v>
      </c>
      <c r="C5864" t="s">
        <v>67</v>
      </c>
      <c r="D5864">
        <v>2020</v>
      </c>
      <c r="E5864" t="s">
        <v>37</v>
      </c>
      <c r="F5864" t="s">
        <v>34</v>
      </c>
      <c r="G5864" t="s">
        <v>26</v>
      </c>
      <c r="H5864" t="s">
        <v>16</v>
      </c>
      <c r="I5864">
        <v>0.102349519</v>
      </c>
      <c r="J5864">
        <v>19.25</v>
      </c>
      <c r="K5864">
        <v>52.7956</v>
      </c>
      <c r="L5864">
        <v>4</v>
      </c>
    </row>
    <row r="5865" spans="1:12" x14ac:dyDescent="0.35">
      <c r="A5865" t="s">
        <v>17</v>
      </c>
      <c r="B5865" t="s">
        <v>107</v>
      </c>
      <c r="C5865" t="s">
        <v>61</v>
      </c>
      <c r="D5865">
        <v>2014</v>
      </c>
      <c r="E5865" t="s">
        <v>29</v>
      </c>
      <c r="F5865" t="s">
        <v>21</v>
      </c>
      <c r="G5865" t="s">
        <v>30</v>
      </c>
      <c r="H5865" t="s">
        <v>16</v>
      </c>
      <c r="I5865">
        <v>8.6708987000000001E-2</v>
      </c>
      <c r="J5865">
        <v>8.8800000000000008</v>
      </c>
      <c r="K5865">
        <v>151.76820000000001</v>
      </c>
      <c r="L5865">
        <v>4</v>
      </c>
    </row>
    <row r="5866" spans="1:12" x14ac:dyDescent="0.35">
      <c r="A5866" t="s">
        <v>17</v>
      </c>
      <c r="B5866" t="s">
        <v>475</v>
      </c>
      <c r="C5866" t="s">
        <v>42</v>
      </c>
      <c r="D5866">
        <v>2015</v>
      </c>
      <c r="E5866" t="s">
        <v>33</v>
      </c>
      <c r="F5866" t="s">
        <v>34</v>
      </c>
      <c r="G5866" t="s">
        <v>26</v>
      </c>
      <c r="H5866" t="s">
        <v>16</v>
      </c>
      <c r="I5866">
        <v>3.2835147000000002E-2</v>
      </c>
      <c r="J5866">
        <v>20.5</v>
      </c>
      <c r="K5866">
        <v>40.282200000000003</v>
      </c>
      <c r="L5866">
        <v>4</v>
      </c>
    </row>
    <row r="5867" spans="1:12" x14ac:dyDescent="0.35">
      <c r="A5867" t="s">
        <v>17</v>
      </c>
      <c r="B5867" t="s">
        <v>752</v>
      </c>
      <c r="C5867" t="s">
        <v>42</v>
      </c>
      <c r="D5867">
        <v>2016</v>
      </c>
      <c r="E5867" t="s">
        <v>25</v>
      </c>
      <c r="F5867" t="s">
        <v>14</v>
      </c>
      <c r="G5867" t="s">
        <v>26</v>
      </c>
      <c r="H5867" t="s">
        <v>16</v>
      </c>
      <c r="I5867">
        <v>7.2669120000000004E-2</v>
      </c>
      <c r="J5867">
        <v>13.5</v>
      </c>
      <c r="K5867">
        <v>160.292</v>
      </c>
      <c r="L5867">
        <v>4</v>
      </c>
    </row>
    <row r="5868" spans="1:12" x14ac:dyDescent="0.35">
      <c r="A5868" t="s">
        <v>17</v>
      </c>
      <c r="B5868" t="s">
        <v>890</v>
      </c>
      <c r="C5868" t="s">
        <v>19</v>
      </c>
      <c r="D5868">
        <v>2018</v>
      </c>
      <c r="E5868" t="s">
        <v>45</v>
      </c>
      <c r="F5868" t="s">
        <v>21</v>
      </c>
      <c r="G5868" t="s">
        <v>15</v>
      </c>
      <c r="H5868" t="s">
        <v>46</v>
      </c>
      <c r="I5868">
        <v>0.14433849300000001</v>
      </c>
      <c r="K5868">
        <v>224.44040000000001</v>
      </c>
      <c r="L5868">
        <v>4</v>
      </c>
    </row>
    <row r="5869" spans="1:12" x14ac:dyDescent="0.35">
      <c r="A5869" t="s">
        <v>17</v>
      </c>
      <c r="B5869" t="s">
        <v>1136</v>
      </c>
      <c r="C5869" t="s">
        <v>159</v>
      </c>
      <c r="D5869">
        <v>2018</v>
      </c>
      <c r="E5869" t="s">
        <v>45</v>
      </c>
      <c r="F5869" t="s">
        <v>21</v>
      </c>
      <c r="G5869" t="s">
        <v>15</v>
      </c>
      <c r="H5869" t="s">
        <v>46</v>
      </c>
      <c r="I5869">
        <v>5.9956875999999999E-2</v>
      </c>
      <c r="K5869">
        <v>165.45259999999999</v>
      </c>
      <c r="L5869">
        <v>4</v>
      </c>
    </row>
    <row r="5870" spans="1:12" x14ac:dyDescent="0.35">
      <c r="A5870" t="s">
        <v>17</v>
      </c>
      <c r="B5870" t="s">
        <v>1274</v>
      </c>
      <c r="C5870" t="s">
        <v>67</v>
      </c>
      <c r="D5870">
        <v>2015</v>
      </c>
      <c r="E5870" t="s">
        <v>33</v>
      </c>
      <c r="F5870" t="s">
        <v>34</v>
      </c>
      <c r="G5870" t="s">
        <v>26</v>
      </c>
      <c r="H5870" t="s">
        <v>16</v>
      </c>
      <c r="I5870">
        <v>3.8532061999999999E-2</v>
      </c>
      <c r="J5870">
        <v>6.92</v>
      </c>
      <c r="K5870">
        <v>60.5852</v>
      </c>
      <c r="L5870">
        <v>4</v>
      </c>
    </row>
    <row r="5871" spans="1:12" x14ac:dyDescent="0.35">
      <c r="A5871" t="s">
        <v>17</v>
      </c>
      <c r="B5871" t="s">
        <v>230</v>
      </c>
      <c r="C5871" t="s">
        <v>24</v>
      </c>
      <c r="D5871">
        <v>2013</v>
      </c>
      <c r="E5871" t="s">
        <v>13</v>
      </c>
      <c r="F5871" t="s">
        <v>14</v>
      </c>
      <c r="G5871" t="s">
        <v>15</v>
      </c>
      <c r="H5871" t="s">
        <v>16</v>
      </c>
      <c r="I5871">
        <v>3.9355947000000002E-2</v>
      </c>
      <c r="J5871">
        <v>18.600000000000001</v>
      </c>
      <c r="K5871">
        <v>246.3802</v>
      </c>
      <c r="L5871">
        <v>4</v>
      </c>
    </row>
    <row r="5872" spans="1:12" x14ac:dyDescent="0.35">
      <c r="A5872" t="s">
        <v>17</v>
      </c>
      <c r="B5872" t="s">
        <v>645</v>
      </c>
      <c r="C5872" t="s">
        <v>159</v>
      </c>
      <c r="D5872">
        <v>2017</v>
      </c>
      <c r="E5872" t="s">
        <v>50</v>
      </c>
      <c r="F5872" t="s">
        <v>34</v>
      </c>
      <c r="G5872" t="s">
        <v>26</v>
      </c>
      <c r="H5872" t="s">
        <v>16</v>
      </c>
      <c r="I5872">
        <v>6.0836524000000003E-2</v>
      </c>
      <c r="J5872">
        <v>16</v>
      </c>
      <c r="K5872">
        <v>226.84039999999999</v>
      </c>
      <c r="L5872">
        <v>4</v>
      </c>
    </row>
    <row r="5873" spans="1:12" x14ac:dyDescent="0.35">
      <c r="A5873" t="s">
        <v>17</v>
      </c>
      <c r="B5873" t="s">
        <v>743</v>
      </c>
      <c r="C5873" t="s">
        <v>32</v>
      </c>
      <c r="D5873">
        <v>2020</v>
      </c>
      <c r="E5873" t="s">
        <v>37</v>
      </c>
      <c r="F5873" t="s">
        <v>34</v>
      </c>
      <c r="G5873" t="s">
        <v>26</v>
      </c>
      <c r="H5873" t="s">
        <v>16</v>
      </c>
      <c r="I5873">
        <v>0.15141918500000001</v>
      </c>
      <c r="J5873">
        <v>14.6</v>
      </c>
      <c r="K5873">
        <v>50.369199999999999</v>
      </c>
      <c r="L5873">
        <v>4</v>
      </c>
    </row>
    <row r="5874" spans="1:12" x14ac:dyDescent="0.35">
      <c r="A5874" t="s">
        <v>17</v>
      </c>
      <c r="B5874" t="s">
        <v>1058</v>
      </c>
      <c r="C5874" t="s">
        <v>32</v>
      </c>
      <c r="D5874">
        <v>2018</v>
      </c>
      <c r="E5874" t="s">
        <v>45</v>
      </c>
      <c r="F5874" t="s">
        <v>21</v>
      </c>
      <c r="G5874" t="s">
        <v>15</v>
      </c>
      <c r="H5874" t="s">
        <v>46</v>
      </c>
      <c r="I5874">
        <v>4.1683481000000001E-2</v>
      </c>
      <c r="K5874">
        <v>31.29</v>
      </c>
      <c r="L5874">
        <v>4</v>
      </c>
    </row>
    <row r="5875" spans="1:12" x14ac:dyDescent="0.35">
      <c r="A5875" t="s">
        <v>17</v>
      </c>
      <c r="B5875" t="s">
        <v>797</v>
      </c>
      <c r="C5875" t="s">
        <v>42</v>
      </c>
      <c r="D5875">
        <v>2022</v>
      </c>
      <c r="E5875" t="s">
        <v>20</v>
      </c>
      <c r="F5875" t="s">
        <v>21</v>
      </c>
      <c r="G5875" t="s">
        <v>15</v>
      </c>
      <c r="H5875" t="s">
        <v>22</v>
      </c>
      <c r="I5875">
        <v>1.4081155999999999E-2</v>
      </c>
      <c r="J5875">
        <v>18.350000000000001</v>
      </c>
      <c r="K5875">
        <v>223.5746</v>
      </c>
      <c r="L5875">
        <v>4</v>
      </c>
    </row>
    <row r="5876" spans="1:12" x14ac:dyDescent="0.35">
      <c r="A5876" t="s">
        <v>17</v>
      </c>
      <c r="B5876" t="s">
        <v>987</v>
      </c>
      <c r="C5876" t="s">
        <v>74</v>
      </c>
      <c r="D5876">
        <v>2020</v>
      </c>
      <c r="E5876" t="s">
        <v>37</v>
      </c>
      <c r="F5876" t="s">
        <v>34</v>
      </c>
      <c r="G5876" t="s">
        <v>26</v>
      </c>
      <c r="H5876" t="s">
        <v>16</v>
      </c>
      <c r="I5876">
        <v>0.15291838399999999</v>
      </c>
      <c r="J5876">
        <v>18.600000000000001</v>
      </c>
      <c r="K5876">
        <v>99.835800000000006</v>
      </c>
      <c r="L5876">
        <v>4</v>
      </c>
    </row>
    <row r="5877" spans="1:12" x14ac:dyDescent="0.35">
      <c r="A5877" t="s">
        <v>17</v>
      </c>
      <c r="B5877" t="s">
        <v>181</v>
      </c>
      <c r="C5877" t="s">
        <v>32</v>
      </c>
      <c r="D5877">
        <v>2020</v>
      </c>
      <c r="E5877" t="s">
        <v>37</v>
      </c>
      <c r="F5877" t="s">
        <v>34</v>
      </c>
      <c r="G5877" t="s">
        <v>26</v>
      </c>
      <c r="H5877" t="s">
        <v>16</v>
      </c>
      <c r="I5877">
        <v>3.0969274000000001E-2</v>
      </c>
      <c r="J5877">
        <v>13.85</v>
      </c>
      <c r="K5877">
        <v>140.91540000000001</v>
      </c>
      <c r="L5877">
        <v>4</v>
      </c>
    </row>
    <row r="5878" spans="1:12" x14ac:dyDescent="0.35">
      <c r="A5878" t="s">
        <v>10</v>
      </c>
      <c r="B5878" t="s">
        <v>809</v>
      </c>
      <c r="C5878" t="s">
        <v>54</v>
      </c>
      <c r="D5878">
        <v>2016</v>
      </c>
      <c r="E5878" t="s">
        <v>25</v>
      </c>
      <c r="F5878" t="s">
        <v>14</v>
      </c>
      <c r="G5878" t="s">
        <v>26</v>
      </c>
      <c r="H5878" t="s">
        <v>16</v>
      </c>
      <c r="I5878">
        <v>9.4659871000000007E-2</v>
      </c>
      <c r="J5878">
        <v>6.1550000000000002</v>
      </c>
      <c r="K5878">
        <v>214.55600000000001</v>
      </c>
      <c r="L5878">
        <v>4</v>
      </c>
    </row>
    <row r="5879" spans="1:12" x14ac:dyDescent="0.35">
      <c r="A5879" t="s">
        <v>10</v>
      </c>
      <c r="B5879" t="s">
        <v>27</v>
      </c>
      <c r="C5879" t="s">
        <v>28</v>
      </c>
      <c r="D5879">
        <v>2022</v>
      </c>
      <c r="E5879" t="s">
        <v>20</v>
      </c>
      <c r="F5879" t="s">
        <v>21</v>
      </c>
      <c r="G5879" t="s">
        <v>15</v>
      </c>
      <c r="H5879" t="s">
        <v>22</v>
      </c>
      <c r="I5879">
        <v>4.2485443999999997E-2</v>
      </c>
      <c r="J5879">
        <v>12.15</v>
      </c>
      <c r="K5879">
        <v>125.0046</v>
      </c>
      <c r="L5879">
        <v>4</v>
      </c>
    </row>
    <row r="5880" spans="1:12" x14ac:dyDescent="0.35">
      <c r="A5880" t="s">
        <v>17</v>
      </c>
      <c r="B5880" t="s">
        <v>1238</v>
      </c>
      <c r="C5880" t="s">
        <v>12</v>
      </c>
      <c r="D5880">
        <v>2011</v>
      </c>
      <c r="E5880" t="s">
        <v>39</v>
      </c>
      <c r="F5880" t="s">
        <v>21</v>
      </c>
      <c r="G5880" t="s">
        <v>26</v>
      </c>
      <c r="H5880" t="s">
        <v>40</v>
      </c>
      <c r="I5880">
        <v>0.291865402</v>
      </c>
      <c r="J5880">
        <v>17.7</v>
      </c>
      <c r="K5880">
        <v>115.18340000000001</v>
      </c>
      <c r="L5880">
        <v>4</v>
      </c>
    </row>
    <row r="5881" spans="1:12" x14ac:dyDescent="0.35">
      <c r="A5881" t="s">
        <v>10</v>
      </c>
      <c r="B5881" t="s">
        <v>1015</v>
      </c>
      <c r="C5881" t="s">
        <v>32</v>
      </c>
      <c r="D5881">
        <v>2018</v>
      </c>
      <c r="E5881" t="s">
        <v>138</v>
      </c>
      <c r="F5881" t="s">
        <v>14</v>
      </c>
      <c r="G5881" t="s">
        <v>26</v>
      </c>
      <c r="H5881" t="s">
        <v>40</v>
      </c>
      <c r="I5881">
        <v>0.191013663</v>
      </c>
      <c r="K5881">
        <v>42.111199999999997</v>
      </c>
      <c r="L5881">
        <v>4</v>
      </c>
    </row>
    <row r="5882" spans="1:12" x14ac:dyDescent="0.35">
      <c r="A5882" t="s">
        <v>10</v>
      </c>
      <c r="B5882" t="s">
        <v>1052</v>
      </c>
      <c r="C5882" t="s">
        <v>24</v>
      </c>
      <c r="D5882">
        <v>2018</v>
      </c>
      <c r="E5882" t="s">
        <v>45</v>
      </c>
      <c r="F5882" t="s">
        <v>21</v>
      </c>
      <c r="G5882" t="s">
        <v>15</v>
      </c>
      <c r="H5882" t="s">
        <v>46</v>
      </c>
      <c r="I5882">
        <v>6.0134440999999997E-2</v>
      </c>
      <c r="K5882">
        <v>153.06559999999999</v>
      </c>
      <c r="L5882">
        <v>4</v>
      </c>
    </row>
    <row r="5883" spans="1:12" x14ac:dyDescent="0.35">
      <c r="A5883" t="s">
        <v>10</v>
      </c>
      <c r="B5883" t="s">
        <v>698</v>
      </c>
      <c r="C5883" t="s">
        <v>67</v>
      </c>
      <c r="D5883">
        <v>2014</v>
      </c>
      <c r="E5883" t="s">
        <v>29</v>
      </c>
      <c r="F5883" t="s">
        <v>21</v>
      </c>
      <c r="G5883" t="s">
        <v>30</v>
      </c>
      <c r="H5883" t="s">
        <v>16</v>
      </c>
      <c r="I5883">
        <v>7.5107655999999995E-2</v>
      </c>
      <c r="J5883">
        <v>5.75</v>
      </c>
      <c r="K5883">
        <v>112.8176</v>
      </c>
      <c r="L5883">
        <v>4</v>
      </c>
    </row>
    <row r="5884" spans="1:12" x14ac:dyDescent="0.35">
      <c r="A5884" t="s">
        <v>10</v>
      </c>
      <c r="B5884" t="s">
        <v>723</v>
      </c>
      <c r="C5884" t="s">
        <v>95</v>
      </c>
      <c r="D5884">
        <v>2018</v>
      </c>
      <c r="E5884" t="s">
        <v>45</v>
      </c>
      <c r="F5884" t="s">
        <v>21</v>
      </c>
      <c r="G5884" t="s">
        <v>15</v>
      </c>
      <c r="H5884" t="s">
        <v>46</v>
      </c>
      <c r="I5884">
        <v>4.9381406000000003E-2</v>
      </c>
      <c r="K5884">
        <v>226.80619999999999</v>
      </c>
      <c r="L5884">
        <v>4</v>
      </c>
    </row>
    <row r="5885" spans="1:12" x14ac:dyDescent="0.35">
      <c r="A5885" t="s">
        <v>10</v>
      </c>
      <c r="B5885" t="s">
        <v>314</v>
      </c>
      <c r="C5885" t="s">
        <v>24</v>
      </c>
      <c r="D5885">
        <v>2015</v>
      </c>
      <c r="E5885" t="s">
        <v>33</v>
      </c>
      <c r="F5885" t="s">
        <v>34</v>
      </c>
      <c r="G5885" t="s">
        <v>26</v>
      </c>
      <c r="H5885" t="s">
        <v>16</v>
      </c>
      <c r="I5885">
        <v>1.8059621000000001E-2</v>
      </c>
      <c r="J5885">
        <v>19.75</v>
      </c>
      <c r="K5885">
        <v>179.76599999999999</v>
      </c>
      <c r="L5885">
        <v>4</v>
      </c>
    </row>
    <row r="5886" spans="1:12" x14ac:dyDescent="0.35">
      <c r="A5886" t="s">
        <v>17</v>
      </c>
      <c r="B5886" t="s">
        <v>821</v>
      </c>
      <c r="C5886" t="s">
        <v>42</v>
      </c>
      <c r="D5886">
        <v>2013</v>
      </c>
      <c r="E5886" t="s">
        <v>13</v>
      </c>
      <c r="F5886" t="s">
        <v>14</v>
      </c>
      <c r="G5886" t="s">
        <v>15</v>
      </c>
      <c r="H5886" t="s">
        <v>16</v>
      </c>
      <c r="I5886">
        <v>9.0436093999999995E-2</v>
      </c>
      <c r="J5886">
        <v>6.5250000000000004</v>
      </c>
      <c r="K5886">
        <v>85.088200000000001</v>
      </c>
      <c r="L5886">
        <v>4</v>
      </c>
    </row>
    <row r="5887" spans="1:12" x14ac:dyDescent="0.35">
      <c r="A5887" t="s">
        <v>17</v>
      </c>
      <c r="B5887" t="s">
        <v>1252</v>
      </c>
      <c r="C5887" t="s">
        <v>54</v>
      </c>
      <c r="D5887">
        <v>2013</v>
      </c>
      <c r="E5887" t="s">
        <v>13</v>
      </c>
      <c r="F5887" t="s">
        <v>14</v>
      </c>
      <c r="G5887" t="s">
        <v>15</v>
      </c>
      <c r="H5887" t="s">
        <v>16</v>
      </c>
      <c r="I5887">
        <v>0.14639971199999999</v>
      </c>
      <c r="J5887">
        <v>10.3</v>
      </c>
      <c r="K5887">
        <v>103.10248</v>
      </c>
      <c r="L5887">
        <v>4</v>
      </c>
    </row>
    <row r="5888" spans="1:12" x14ac:dyDescent="0.35">
      <c r="A5888" t="s">
        <v>17</v>
      </c>
      <c r="B5888" t="s">
        <v>172</v>
      </c>
      <c r="C5888" t="s">
        <v>42</v>
      </c>
      <c r="D5888">
        <v>2018</v>
      </c>
      <c r="E5888" t="s">
        <v>45</v>
      </c>
      <c r="F5888" t="s">
        <v>21</v>
      </c>
      <c r="G5888" t="s">
        <v>15</v>
      </c>
      <c r="H5888" t="s">
        <v>46</v>
      </c>
      <c r="I5888">
        <v>1.5611079999999999E-2</v>
      </c>
      <c r="K5888">
        <v>182.5976</v>
      </c>
      <c r="L5888">
        <v>4</v>
      </c>
    </row>
    <row r="5889" spans="1:12" x14ac:dyDescent="0.35">
      <c r="A5889" t="s">
        <v>17</v>
      </c>
      <c r="B5889" t="s">
        <v>104</v>
      </c>
      <c r="C5889" t="s">
        <v>12</v>
      </c>
      <c r="D5889">
        <v>2016</v>
      </c>
      <c r="E5889" t="s">
        <v>25</v>
      </c>
      <c r="F5889" t="s">
        <v>14</v>
      </c>
      <c r="G5889" t="s">
        <v>26</v>
      </c>
      <c r="H5889" t="s">
        <v>16</v>
      </c>
      <c r="I5889">
        <v>4.1395445000000003E-2</v>
      </c>
      <c r="J5889">
        <v>10.5</v>
      </c>
      <c r="K5889">
        <v>37.616399999999999</v>
      </c>
      <c r="L5889">
        <v>4</v>
      </c>
    </row>
    <row r="5890" spans="1:12" x14ac:dyDescent="0.35">
      <c r="A5890" t="s">
        <v>10</v>
      </c>
      <c r="B5890" t="s">
        <v>1534</v>
      </c>
      <c r="C5890" t="s">
        <v>24</v>
      </c>
      <c r="D5890">
        <v>2016</v>
      </c>
      <c r="E5890" t="s">
        <v>25</v>
      </c>
      <c r="F5890" t="s">
        <v>14</v>
      </c>
      <c r="G5890" t="s">
        <v>26</v>
      </c>
      <c r="H5890" t="s">
        <v>16</v>
      </c>
      <c r="I5890">
        <v>9.7313128999999998E-2</v>
      </c>
      <c r="J5890">
        <v>19</v>
      </c>
      <c r="K5890">
        <v>48.071800000000003</v>
      </c>
      <c r="L5890">
        <v>4</v>
      </c>
    </row>
    <row r="5891" spans="1:12" x14ac:dyDescent="0.35">
      <c r="A5891" t="s">
        <v>10</v>
      </c>
      <c r="B5891" t="s">
        <v>419</v>
      </c>
      <c r="C5891" t="s">
        <v>95</v>
      </c>
      <c r="D5891">
        <v>2017</v>
      </c>
      <c r="E5891" t="s">
        <v>50</v>
      </c>
      <c r="F5891" t="s">
        <v>34</v>
      </c>
      <c r="G5891" t="s">
        <v>26</v>
      </c>
      <c r="H5891" t="s">
        <v>16</v>
      </c>
      <c r="I5891">
        <v>4.1764487000000003E-2</v>
      </c>
      <c r="J5891">
        <v>5.26</v>
      </c>
      <c r="K5891">
        <v>161.88679999999999</v>
      </c>
      <c r="L5891">
        <v>4</v>
      </c>
    </row>
    <row r="5892" spans="1:12" x14ac:dyDescent="0.35">
      <c r="A5892" t="s">
        <v>17</v>
      </c>
      <c r="B5892" t="s">
        <v>1354</v>
      </c>
      <c r="C5892" t="s">
        <v>48</v>
      </c>
      <c r="D5892">
        <v>2015</v>
      </c>
      <c r="E5892" t="s">
        <v>33</v>
      </c>
      <c r="F5892" t="s">
        <v>34</v>
      </c>
      <c r="G5892" t="s">
        <v>26</v>
      </c>
      <c r="H5892" t="s">
        <v>16</v>
      </c>
      <c r="I5892">
        <v>5.4344186000000003E-2</v>
      </c>
      <c r="J5892">
        <v>18.25</v>
      </c>
      <c r="K5892">
        <v>140.21539999999999</v>
      </c>
      <c r="L5892">
        <v>4</v>
      </c>
    </row>
    <row r="5893" spans="1:12" x14ac:dyDescent="0.35">
      <c r="A5893" t="s">
        <v>17</v>
      </c>
      <c r="B5893" t="s">
        <v>1102</v>
      </c>
      <c r="C5893" t="s">
        <v>54</v>
      </c>
      <c r="D5893">
        <v>2016</v>
      </c>
      <c r="E5893" t="s">
        <v>25</v>
      </c>
      <c r="F5893" t="s">
        <v>14</v>
      </c>
      <c r="G5893" t="s">
        <v>26</v>
      </c>
      <c r="H5893" t="s">
        <v>16</v>
      </c>
      <c r="I5893">
        <v>5.2339069000000002E-2</v>
      </c>
      <c r="J5893">
        <v>15.1</v>
      </c>
      <c r="K5893">
        <v>242.75120000000001</v>
      </c>
      <c r="L5893">
        <v>4</v>
      </c>
    </row>
    <row r="5894" spans="1:12" x14ac:dyDescent="0.35">
      <c r="A5894" t="s">
        <v>17</v>
      </c>
      <c r="B5894" t="s">
        <v>1058</v>
      </c>
      <c r="C5894" t="s">
        <v>32</v>
      </c>
      <c r="D5894">
        <v>2017</v>
      </c>
      <c r="E5894" t="s">
        <v>50</v>
      </c>
      <c r="F5894" t="s">
        <v>34</v>
      </c>
      <c r="G5894" t="s">
        <v>26</v>
      </c>
      <c r="H5894" t="s">
        <v>16</v>
      </c>
      <c r="I5894">
        <v>4.1878396999999998E-2</v>
      </c>
      <c r="J5894">
        <v>9.5</v>
      </c>
      <c r="K5894">
        <v>32.99</v>
      </c>
      <c r="L5894">
        <v>4</v>
      </c>
    </row>
    <row r="5895" spans="1:12" x14ac:dyDescent="0.35">
      <c r="A5895" t="s">
        <v>17</v>
      </c>
      <c r="B5895" t="s">
        <v>654</v>
      </c>
      <c r="C5895" t="s">
        <v>42</v>
      </c>
      <c r="D5895">
        <v>2011</v>
      </c>
      <c r="E5895" t="s">
        <v>39</v>
      </c>
      <c r="F5895" t="s">
        <v>21</v>
      </c>
      <c r="G5895" t="s">
        <v>26</v>
      </c>
      <c r="H5895" t="s">
        <v>40</v>
      </c>
      <c r="I5895">
        <v>0</v>
      </c>
      <c r="J5895">
        <v>14.65</v>
      </c>
      <c r="K5895">
        <v>161.55520000000001</v>
      </c>
      <c r="L5895">
        <v>4</v>
      </c>
    </row>
    <row r="5896" spans="1:12" x14ac:dyDescent="0.35">
      <c r="A5896" t="s">
        <v>10</v>
      </c>
      <c r="B5896" t="s">
        <v>1119</v>
      </c>
      <c r="C5896" t="s">
        <v>95</v>
      </c>
      <c r="D5896">
        <v>2013</v>
      </c>
      <c r="E5896" t="s">
        <v>13</v>
      </c>
      <c r="F5896" t="s">
        <v>14</v>
      </c>
      <c r="G5896" t="s">
        <v>15</v>
      </c>
      <c r="H5896" t="s">
        <v>16</v>
      </c>
      <c r="I5896">
        <v>0.13370075200000001</v>
      </c>
      <c r="J5896">
        <v>4.88</v>
      </c>
      <c r="K5896">
        <v>52.9298</v>
      </c>
      <c r="L5896">
        <v>4</v>
      </c>
    </row>
    <row r="5897" spans="1:12" x14ac:dyDescent="0.35">
      <c r="A5897" t="s">
        <v>10</v>
      </c>
      <c r="B5897" t="s">
        <v>1533</v>
      </c>
      <c r="C5897" t="s">
        <v>24</v>
      </c>
      <c r="D5897">
        <v>2016</v>
      </c>
      <c r="E5897" t="s">
        <v>25</v>
      </c>
      <c r="F5897" t="s">
        <v>14</v>
      </c>
      <c r="G5897" t="s">
        <v>26</v>
      </c>
      <c r="H5897" t="s">
        <v>16</v>
      </c>
      <c r="I5897">
        <v>0.11003099700000001</v>
      </c>
      <c r="J5897">
        <v>15.85</v>
      </c>
      <c r="K5897">
        <v>37.250599999999999</v>
      </c>
      <c r="L5897">
        <v>4</v>
      </c>
    </row>
    <row r="5898" spans="1:12" x14ac:dyDescent="0.35">
      <c r="A5898" t="s">
        <v>17</v>
      </c>
      <c r="B5898" t="s">
        <v>386</v>
      </c>
      <c r="C5898" t="s">
        <v>64</v>
      </c>
      <c r="D5898">
        <v>2018</v>
      </c>
      <c r="E5898" t="s">
        <v>138</v>
      </c>
      <c r="F5898" t="s">
        <v>14</v>
      </c>
      <c r="G5898" t="s">
        <v>26</v>
      </c>
      <c r="H5898" t="s">
        <v>40</v>
      </c>
      <c r="I5898">
        <v>1.7116982999999999E-2</v>
      </c>
      <c r="K5898">
        <v>211.95599999999999</v>
      </c>
      <c r="L5898">
        <v>4</v>
      </c>
    </row>
    <row r="5899" spans="1:12" x14ac:dyDescent="0.35">
      <c r="A5899" t="s">
        <v>17</v>
      </c>
      <c r="B5899" t="s">
        <v>982</v>
      </c>
      <c r="C5899" t="s">
        <v>28</v>
      </c>
      <c r="D5899">
        <v>2017</v>
      </c>
      <c r="E5899" t="s">
        <v>50</v>
      </c>
      <c r="F5899" t="s">
        <v>34</v>
      </c>
      <c r="G5899" t="s">
        <v>26</v>
      </c>
      <c r="H5899" t="s">
        <v>16</v>
      </c>
      <c r="I5899">
        <v>0</v>
      </c>
      <c r="J5899">
        <v>9</v>
      </c>
      <c r="K5899">
        <v>79.764399999999995</v>
      </c>
      <c r="L5899">
        <v>4</v>
      </c>
    </row>
    <row r="5900" spans="1:12" x14ac:dyDescent="0.35">
      <c r="A5900" t="s">
        <v>17</v>
      </c>
      <c r="B5900" t="s">
        <v>240</v>
      </c>
      <c r="C5900" t="s">
        <v>42</v>
      </c>
      <c r="D5900">
        <v>2018</v>
      </c>
      <c r="E5900" t="s">
        <v>45</v>
      </c>
      <c r="F5900" t="s">
        <v>21</v>
      </c>
      <c r="G5900" t="s">
        <v>15</v>
      </c>
      <c r="H5900" t="s">
        <v>46</v>
      </c>
      <c r="I5900">
        <v>5.9496439999999996E-3</v>
      </c>
      <c r="K5900">
        <v>165.65260000000001</v>
      </c>
      <c r="L5900">
        <v>4</v>
      </c>
    </row>
    <row r="5901" spans="1:12" x14ac:dyDescent="0.35">
      <c r="A5901" t="s">
        <v>17</v>
      </c>
      <c r="B5901" t="s">
        <v>1304</v>
      </c>
      <c r="C5901" t="s">
        <v>12</v>
      </c>
      <c r="D5901">
        <v>2015</v>
      </c>
      <c r="E5901" t="s">
        <v>33</v>
      </c>
      <c r="F5901" t="s">
        <v>34</v>
      </c>
      <c r="G5901" t="s">
        <v>26</v>
      </c>
      <c r="H5901" t="s">
        <v>16</v>
      </c>
      <c r="I5901">
        <v>0.126035694</v>
      </c>
      <c r="J5901">
        <v>14.1</v>
      </c>
      <c r="K5901">
        <v>86.419799999999995</v>
      </c>
      <c r="L5901">
        <v>4</v>
      </c>
    </row>
    <row r="5902" spans="1:12" x14ac:dyDescent="0.35">
      <c r="A5902" t="s">
        <v>17</v>
      </c>
      <c r="B5902" t="s">
        <v>38</v>
      </c>
      <c r="C5902" t="s">
        <v>19</v>
      </c>
      <c r="D5902">
        <v>2018</v>
      </c>
      <c r="E5902" t="s">
        <v>45</v>
      </c>
      <c r="F5902" t="s">
        <v>21</v>
      </c>
      <c r="G5902" t="s">
        <v>15</v>
      </c>
      <c r="H5902" t="s">
        <v>46</v>
      </c>
      <c r="I5902">
        <v>5.8451805000000003E-2</v>
      </c>
      <c r="K5902">
        <v>79.102180000000004</v>
      </c>
      <c r="L5902">
        <v>4</v>
      </c>
    </row>
    <row r="5903" spans="1:12" x14ac:dyDescent="0.35">
      <c r="A5903" t="s">
        <v>17</v>
      </c>
      <c r="B5903" t="s">
        <v>114</v>
      </c>
      <c r="C5903" t="s">
        <v>42</v>
      </c>
      <c r="D5903">
        <v>2015</v>
      </c>
      <c r="E5903" t="s">
        <v>33</v>
      </c>
      <c r="F5903" t="s">
        <v>34</v>
      </c>
      <c r="G5903" t="s">
        <v>26</v>
      </c>
      <c r="H5903" t="s">
        <v>16</v>
      </c>
      <c r="I5903">
        <v>0.113748685</v>
      </c>
      <c r="J5903">
        <v>17.25</v>
      </c>
      <c r="K5903">
        <v>251.3724</v>
      </c>
      <c r="L5903">
        <v>4</v>
      </c>
    </row>
    <row r="5904" spans="1:12" x14ac:dyDescent="0.35">
      <c r="A5904" t="s">
        <v>10</v>
      </c>
      <c r="B5904" t="s">
        <v>443</v>
      </c>
      <c r="C5904" t="s">
        <v>12</v>
      </c>
      <c r="D5904">
        <v>2020</v>
      </c>
      <c r="E5904" t="s">
        <v>37</v>
      </c>
      <c r="F5904" t="s">
        <v>34</v>
      </c>
      <c r="G5904" t="s">
        <v>26</v>
      </c>
      <c r="H5904" t="s">
        <v>16</v>
      </c>
      <c r="I5904">
        <v>6.2764428999999997E-2</v>
      </c>
      <c r="J5904">
        <v>16.350000000000001</v>
      </c>
      <c r="K5904">
        <v>227.6062</v>
      </c>
      <c r="L5904">
        <v>4</v>
      </c>
    </row>
    <row r="5905" spans="1:12" x14ac:dyDescent="0.35">
      <c r="A5905" t="s">
        <v>17</v>
      </c>
      <c r="B5905" t="s">
        <v>117</v>
      </c>
      <c r="C5905" t="s">
        <v>48</v>
      </c>
      <c r="D5905">
        <v>2017</v>
      </c>
      <c r="E5905" t="s">
        <v>50</v>
      </c>
      <c r="F5905" t="s">
        <v>34</v>
      </c>
      <c r="G5905" t="s">
        <v>26</v>
      </c>
      <c r="H5905" t="s">
        <v>16</v>
      </c>
      <c r="I5905">
        <v>1.0010425E-2</v>
      </c>
      <c r="J5905">
        <v>7.9050000000000002</v>
      </c>
      <c r="K5905">
        <v>249.04079999999999</v>
      </c>
      <c r="L5905">
        <v>4</v>
      </c>
    </row>
    <row r="5906" spans="1:12" x14ac:dyDescent="0.35">
      <c r="A5906" t="s">
        <v>17</v>
      </c>
      <c r="B5906" t="s">
        <v>1193</v>
      </c>
      <c r="C5906" t="s">
        <v>54</v>
      </c>
      <c r="D5906">
        <v>2013</v>
      </c>
      <c r="E5906" t="s">
        <v>13</v>
      </c>
      <c r="F5906" t="s">
        <v>14</v>
      </c>
      <c r="G5906" t="s">
        <v>15</v>
      </c>
      <c r="H5906" t="s">
        <v>16</v>
      </c>
      <c r="I5906">
        <v>2.7106458999999999E-2</v>
      </c>
      <c r="J5906">
        <v>10.1</v>
      </c>
      <c r="K5906">
        <v>75.367000000000004</v>
      </c>
      <c r="L5906">
        <v>4</v>
      </c>
    </row>
    <row r="5907" spans="1:12" x14ac:dyDescent="0.35">
      <c r="A5907" t="s">
        <v>17</v>
      </c>
      <c r="B5907" t="s">
        <v>1391</v>
      </c>
      <c r="C5907" t="s">
        <v>67</v>
      </c>
      <c r="D5907">
        <v>2018</v>
      </c>
      <c r="E5907" t="s">
        <v>138</v>
      </c>
      <c r="F5907" t="s">
        <v>14</v>
      </c>
      <c r="G5907" t="s">
        <v>26</v>
      </c>
      <c r="H5907" t="s">
        <v>40</v>
      </c>
      <c r="I5907">
        <v>5.8153409000000003E-2</v>
      </c>
      <c r="K5907">
        <v>152.03399999999999</v>
      </c>
      <c r="L5907">
        <v>4</v>
      </c>
    </row>
    <row r="5908" spans="1:12" x14ac:dyDescent="0.35">
      <c r="A5908" t="s">
        <v>17</v>
      </c>
      <c r="B5908" t="s">
        <v>1079</v>
      </c>
      <c r="C5908" t="s">
        <v>12</v>
      </c>
      <c r="D5908">
        <v>2013</v>
      </c>
      <c r="E5908" t="s">
        <v>13</v>
      </c>
      <c r="F5908" t="s">
        <v>14</v>
      </c>
      <c r="G5908" t="s">
        <v>15</v>
      </c>
      <c r="H5908" t="s">
        <v>16</v>
      </c>
      <c r="I5908">
        <v>8.8846306E-2</v>
      </c>
      <c r="J5908">
        <v>7.7850000000000001</v>
      </c>
      <c r="K5908">
        <v>61.451000000000001</v>
      </c>
      <c r="L5908">
        <v>4</v>
      </c>
    </row>
    <row r="5909" spans="1:12" x14ac:dyDescent="0.35">
      <c r="A5909" t="s">
        <v>10</v>
      </c>
      <c r="B5909" t="s">
        <v>1026</v>
      </c>
      <c r="C5909" t="s">
        <v>12</v>
      </c>
      <c r="D5909">
        <v>2015</v>
      </c>
      <c r="E5909" t="s">
        <v>33</v>
      </c>
      <c r="F5909" t="s">
        <v>34</v>
      </c>
      <c r="G5909" t="s">
        <v>26</v>
      </c>
      <c r="H5909" t="s">
        <v>16</v>
      </c>
      <c r="I5909">
        <v>0.16569467800000001</v>
      </c>
      <c r="J5909">
        <v>13.15</v>
      </c>
      <c r="K5909">
        <v>171.87639999999999</v>
      </c>
      <c r="L5909">
        <v>4</v>
      </c>
    </row>
    <row r="5910" spans="1:12" x14ac:dyDescent="0.35">
      <c r="A5910" t="s">
        <v>17</v>
      </c>
      <c r="B5910" t="s">
        <v>515</v>
      </c>
      <c r="C5910" t="s">
        <v>28</v>
      </c>
      <c r="D5910">
        <v>2020</v>
      </c>
      <c r="E5910" t="s">
        <v>37</v>
      </c>
      <c r="F5910" t="s">
        <v>34</v>
      </c>
      <c r="G5910" t="s">
        <v>26</v>
      </c>
      <c r="H5910" t="s">
        <v>16</v>
      </c>
      <c r="I5910">
        <v>9.8438393999999999E-2</v>
      </c>
      <c r="J5910">
        <v>8.5</v>
      </c>
      <c r="K5910">
        <v>51.132399999999997</v>
      </c>
      <c r="L5910">
        <v>4</v>
      </c>
    </row>
    <row r="5911" spans="1:12" x14ac:dyDescent="0.35">
      <c r="A5911" t="s">
        <v>10</v>
      </c>
      <c r="B5911" t="s">
        <v>630</v>
      </c>
      <c r="C5911" t="s">
        <v>54</v>
      </c>
      <c r="D5911">
        <v>2014</v>
      </c>
      <c r="E5911" t="s">
        <v>29</v>
      </c>
      <c r="F5911" t="s">
        <v>21</v>
      </c>
      <c r="G5911" t="s">
        <v>30</v>
      </c>
      <c r="H5911" t="s">
        <v>16</v>
      </c>
      <c r="I5911">
        <v>2.3511371E-2</v>
      </c>
      <c r="J5911">
        <v>12.8</v>
      </c>
      <c r="K5911">
        <v>225.94040000000001</v>
      </c>
      <c r="L5911">
        <v>4</v>
      </c>
    </row>
    <row r="5912" spans="1:12" x14ac:dyDescent="0.35">
      <c r="A5912" t="s">
        <v>17</v>
      </c>
      <c r="B5912" t="s">
        <v>881</v>
      </c>
      <c r="C5912" t="s">
        <v>159</v>
      </c>
      <c r="D5912">
        <v>2020</v>
      </c>
      <c r="E5912" t="s">
        <v>37</v>
      </c>
      <c r="F5912" t="s">
        <v>34</v>
      </c>
      <c r="G5912" t="s">
        <v>26</v>
      </c>
      <c r="H5912" t="s">
        <v>16</v>
      </c>
      <c r="I5912">
        <v>4.3479126E-2</v>
      </c>
      <c r="J5912">
        <v>15.85</v>
      </c>
      <c r="K5912">
        <v>36.7164</v>
      </c>
      <c r="L5912">
        <v>4</v>
      </c>
    </row>
    <row r="5913" spans="1:12" x14ac:dyDescent="0.35">
      <c r="A5913" t="s">
        <v>17</v>
      </c>
      <c r="B5913" t="s">
        <v>1066</v>
      </c>
      <c r="C5913" t="s">
        <v>24</v>
      </c>
      <c r="D5913">
        <v>2014</v>
      </c>
      <c r="E5913" t="s">
        <v>29</v>
      </c>
      <c r="F5913" t="s">
        <v>21</v>
      </c>
      <c r="G5913" t="s">
        <v>30</v>
      </c>
      <c r="H5913" t="s">
        <v>16</v>
      </c>
      <c r="I5913">
        <v>4.5166236999999998E-2</v>
      </c>
      <c r="J5913">
        <v>15.7</v>
      </c>
      <c r="K5913">
        <v>178.666</v>
      </c>
      <c r="L5913">
        <v>4</v>
      </c>
    </row>
    <row r="5914" spans="1:12" x14ac:dyDescent="0.35">
      <c r="A5914" t="s">
        <v>17</v>
      </c>
      <c r="B5914" t="s">
        <v>1216</v>
      </c>
      <c r="C5914" t="s">
        <v>67</v>
      </c>
      <c r="D5914">
        <v>2014</v>
      </c>
      <c r="E5914" t="s">
        <v>29</v>
      </c>
      <c r="F5914" t="s">
        <v>21</v>
      </c>
      <c r="G5914" t="s">
        <v>30</v>
      </c>
      <c r="H5914" t="s">
        <v>16</v>
      </c>
      <c r="I5914">
        <v>8.9394766000000001E-2</v>
      </c>
      <c r="J5914">
        <v>20.350000000000001</v>
      </c>
      <c r="K5914">
        <v>260.15940000000001</v>
      </c>
      <c r="L5914">
        <v>4</v>
      </c>
    </row>
    <row r="5915" spans="1:12" x14ac:dyDescent="0.35">
      <c r="A5915" t="s">
        <v>17</v>
      </c>
      <c r="B5915" t="s">
        <v>227</v>
      </c>
      <c r="C5915" t="s">
        <v>67</v>
      </c>
      <c r="D5915">
        <v>2017</v>
      </c>
      <c r="E5915" t="s">
        <v>50</v>
      </c>
      <c r="F5915" t="s">
        <v>34</v>
      </c>
      <c r="G5915" t="s">
        <v>26</v>
      </c>
      <c r="H5915" t="s">
        <v>16</v>
      </c>
      <c r="I5915">
        <v>5.2341530000000001E-3</v>
      </c>
      <c r="J5915">
        <v>19.850000000000001</v>
      </c>
      <c r="K5915">
        <v>264.08839999999998</v>
      </c>
      <c r="L5915">
        <v>4</v>
      </c>
    </row>
    <row r="5916" spans="1:12" x14ac:dyDescent="0.35">
      <c r="A5916" t="s">
        <v>17</v>
      </c>
      <c r="B5916" t="s">
        <v>668</v>
      </c>
      <c r="C5916" t="s">
        <v>12</v>
      </c>
      <c r="D5916">
        <v>2014</v>
      </c>
      <c r="E5916" t="s">
        <v>29</v>
      </c>
      <c r="F5916" t="s">
        <v>21</v>
      </c>
      <c r="G5916" t="s">
        <v>30</v>
      </c>
      <c r="H5916" t="s">
        <v>16</v>
      </c>
      <c r="I5916">
        <v>8.1252534000000001E-2</v>
      </c>
      <c r="J5916">
        <v>16.75</v>
      </c>
      <c r="K5916">
        <v>256.49880000000002</v>
      </c>
      <c r="L5916">
        <v>4</v>
      </c>
    </row>
    <row r="5917" spans="1:12" x14ac:dyDescent="0.35">
      <c r="A5917" t="s">
        <v>17</v>
      </c>
      <c r="B5917" t="s">
        <v>117</v>
      </c>
      <c r="C5917" t="s">
        <v>48</v>
      </c>
      <c r="D5917">
        <v>2011</v>
      </c>
      <c r="E5917" t="s">
        <v>39</v>
      </c>
      <c r="F5917" t="s">
        <v>21</v>
      </c>
      <c r="G5917" t="s">
        <v>26</v>
      </c>
      <c r="H5917" t="s">
        <v>40</v>
      </c>
      <c r="I5917">
        <v>1.6758569000000001E-2</v>
      </c>
      <c r="J5917">
        <v>7.9050000000000002</v>
      </c>
      <c r="K5917">
        <v>250.4408</v>
      </c>
      <c r="L5917">
        <v>4</v>
      </c>
    </row>
    <row r="5918" spans="1:12" x14ac:dyDescent="0.35">
      <c r="A5918" t="s">
        <v>17</v>
      </c>
      <c r="B5918" t="s">
        <v>1488</v>
      </c>
      <c r="C5918" t="s">
        <v>42</v>
      </c>
      <c r="D5918">
        <v>2017</v>
      </c>
      <c r="E5918" t="s">
        <v>50</v>
      </c>
      <c r="F5918" t="s">
        <v>34</v>
      </c>
      <c r="G5918" t="s">
        <v>26</v>
      </c>
      <c r="H5918" t="s">
        <v>16</v>
      </c>
      <c r="I5918">
        <v>0.18603267800000001</v>
      </c>
      <c r="J5918">
        <v>7.8250000000000002</v>
      </c>
      <c r="K5918">
        <v>253.06979999999999</v>
      </c>
      <c r="L5918">
        <v>4</v>
      </c>
    </row>
    <row r="5919" spans="1:12" x14ac:dyDescent="0.35">
      <c r="A5919" t="s">
        <v>17</v>
      </c>
      <c r="B5919" t="s">
        <v>1392</v>
      </c>
      <c r="C5919" t="s">
        <v>42</v>
      </c>
      <c r="D5919">
        <v>2018</v>
      </c>
      <c r="E5919" t="s">
        <v>45</v>
      </c>
      <c r="F5919" t="s">
        <v>21</v>
      </c>
      <c r="G5919" t="s">
        <v>15</v>
      </c>
      <c r="H5919" t="s">
        <v>46</v>
      </c>
      <c r="I5919">
        <v>3.1867463999999998E-2</v>
      </c>
      <c r="K5919">
        <v>101.0016</v>
      </c>
      <c r="L5919">
        <v>4</v>
      </c>
    </row>
    <row r="5920" spans="1:12" x14ac:dyDescent="0.35">
      <c r="A5920" t="s">
        <v>17</v>
      </c>
      <c r="B5920" t="s">
        <v>739</v>
      </c>
      <c r="C5920" t="s">
        <v>12</v>
      </c>
      <c r="D5920">
        <v>2018</v>
      </c>
      <c r="E5920" t="s">
        <v>138</v>
      </c>
      <c r="F5920" t="s">
        <v>14</v>
      </c>
      <c r="G5920" t="s">
        <v>26</v>
      </c>
      <c r="H5920" t="s">
        <v>40</v>
      </c>
      <c r="I5920">
        <v>0.19377256800000001</v>
      </c>
      <c r="K5920">
        <v>190.38460000000001</v>
      </c>
      <c r="L5920">
        <v>4</v>
      </c>
    </row>
    <row r="5921" spans="1:12" x14ac:dyDescent="0.35">
      <c r="A5921" t="s">
        <v>17</v>
      </c>
      <c r="B5921" t="s">
        <v>281</v>
      </c>
      <c r="C5921" t="s">
        <v>32</v>
      </c>
      <c r="D5921">
        <v>2015</v>
      </c>
      <c r="E5921" t="s">
        <v>33</v>
      </c>
      <c r="F5921" t="s">
        <v>34</v>
      </c>
      <c r="G5921" t="s">
        <v>26</v>
      </c>
      <c r="H5921" t="s">
        <v>16</v>
      </c>
      <c r="I5921">
        <v>7.1222087000000003E-2</v>
      </c>
      <c r="J5921">
        <v>7.27</v>
      </c>
      <c r="K5921">
        <v>113.5518</v>
      </c>
      <c r="L5921">
        <v>4</v>
      </c>
    </row>
    <row r="5922" spans="1:12" x14ac:dyDescent="0.35">
      <c r="A5922" t="s">
        <v>10</v>
      </c>
      <c r="B5922" t="s">
        <v>1344</v>
      </c>
      <c r="C5922" t="s">
        <v>74</v>
      </c>
      <c r="D5922">
        <v>2018</v>
      </c>
      <c r="E5922" t="s">
        <v>45</v>
      </c>
      <c r="F5922" t="s">
        <v>21</v>
      </c>
      <c r="G5922" t="s">
        <v>15</v>
      </c>
      <c r="H5922" t="s">
        <v>46</v>
      </c>
      <c r="I5922">
        <v>6.0371962000000001E-2</v>
      </c>
      <c r="K5922">
        <v>174.0712</v>
      </c>
      <c r="L5922">
        <v>4</v>
      </c>
    </row>
    <row r="5923" spans="1:12" x14ac:dyDescent="0.35">
      <c r="A5923" t="s">
        <v>17</v>
      </c>
      <c r="B5923" t="s">
        <v>682</v>
      </c>
      <c r="C5923" t="s">
        <v>67</v>
      </c>
      <c r="D5923">
        <v>2022</v>
      </c>
      <c r="E5923" t="s">
        <v>20</v>
      </c>
      <c r="F5923" t="s">
        <v>21</v>
      </c>
      <c r="G5923" t="s">
        <v>15</v>
      </c>
      <c r="H5923" t="s">
        <v>22</v>
      </c>
      <c r="I5923">
        <v>5.8584619999999997E-2</v>
      </c>
      <c r="J5923">
        <v>7.0750000000000002</v>
      </c>
      <c r="K5923">
        <v>142.71279999999999</v>
      </c>
      <c r="L5923">
        <v>4</v>
      </c>
    </row>
    <row r="5924" spans="1:12" x14ac:dyDescent="0.35">
      <c r="A5924" t="s">
        <v>17</v>
      </c>
      <c r="B5924" t="s">
        <v>1407</v>
      </c>
      <c r="C5924" t="s">
        <v>64</v>
      </c>
      <c r="D5924">
        <v>2016</v>
      </c>
      <c r="E5924" t="s">
        <v>25</v>
      </c>
      <c r="F5924" t="s">
        <v>14</v>
      </c>
      <c r="G5924" t="s">
        <v>26</v>
      </c>
      <c r="H5924" t="s">
        <v>16</v>
      </c>
      <c r="I5924">
        <v>8.1196618999999998E-2</v>
      </c>
      <c r="J5924">
        <v>6.0949999999999998</v>
      </c>
      <c r="K5924">
        <v>141.41540000000001</v>
      </c>
      <c r="L5924">
        <v>4</v>
      </c>
    </row>
    <row r="5925" spans="1:12" x14ac:dyDescent="0.35">
      <c r="A5925" t="s">
        <v>17</v>
      </c>
      <c r="B5925" t="s">
        <v>1037</v>
      </c>
      <c r="C5925" t="s">
        <v>24</v>
      </c>
      <c r="D5925">
        <v>2022</v>
      </c>
      <c r="E5925" t="s">
        <v>20</v>
      </c>
      <c r="F5925" t="s">
        <v>21</v>
      </c>
      <c r="G5925" t="s">
        <v>15</v>
      </c>
      <c r="H5925" t="s">
        <v>22</v>
      </c>
      <c r="I5925">
        <v>0</v>
      </c>
      <c r="J5925">
        <v>7.0750000000000002</v>
      </c>
      <c r="K5925">
        <v>98.006799999999998</v>
      </c>
      <c r="L5925">
        <v>4</v>
      </c>
    </row>
    <row r="5926" spans="1:12" x14ac:dyDescent="0.35">
      <c r="A5926" t="s">
        <v>10</v>
      </c>
      <c r="B5926" t="s">
        <v>558</v>
      </c>
      <c r="C5926" t="s">
        <v>67</v>
      </c>
      <c r="D5926">
        <v>2017</v>
      </c>
      <c r="E5926" t="s">
        <v>50</v>
      </c>
      <c r="F5926" t="s">
        <v>34</v>
      </c>
      <c r="G5926" t="s">
        <v>26</v>
      </c>
      <c r="H5926" t="s">
        <v>16</v>
      </c>
      <c r="I5926">
        <v>1.4790559E-2</v>
      </c>
      <c r="J5926">
        <v>20.25</v>
      </c>
      <c r="K5926">
        <v>193.61619999999999</v>
      </c>
      <c r="L5926">
        <v>4</v>
      </c>
    </row>
    <row r="5927" spans="1:12" x14ac:dyDescent="0.35">
      <c r="A5927" t="s">
        <v>10</v>
      </c>
      <c r="B5927" t="s">
        <v>394</v>
      </c>
      <c r="C5927" t="s">
        <v>28</v>
      </c>
      <c r="D5927">
        <v>2018</v>
      </c>
      <c r="E5927" t="s">
        <v>45</v>
      </c>
      <c r="F5927" t="s">
        <v>21</v>
      </c>
      <c r="G5927" t="s">
        <v>15</v>
      </c>
      <c r="H5927" t="s">
        <v>46</v>
      </c>
      <c r="I5927">
        <v>2.9943463E-2</v>
      </c>
      <c r="K5927">
        <v>60.222000000000001</v>
      </c>
      <c r="L5927">
        <v>4</v>
      </c>
    </row>
    <row r="5928" spans="1:12" x14ac:dyDescent="0.35">
      <c r="A5928" t="s">
        <v>10</v>
      </c>
      <c r="B5928" t="s">
        <v>1370</v>
      </c>
      <c r="C5928" t="s">
        <v>24</v>
      </c>
      <c r="D5928">
        <v>2014</v>
      </c>
      <c r="E5928" t="s">
        <v>29</v>
      </c>
      <c r="F5928" t="s">
        <v>21</v>
      </c>
      <c r="G5928" t="s">
        <v>30</v>
      </c>
      <c r="H5928" t="s">
        <v>16</v>
      </c>
      <c r="I5928">
        <v>5.2368061E-2</v>
      </c>
      <c r="J5928">
        <v>16.7</v>
      </c>
      <c r="K5928">
        <v>112.7176</v>
      </c>
      <c r="L5928">
        <v>4</v>
      </c>
    </row>
    <row r="5929" spans="1:12" x14ac:dyDescent="0.35">
      <c r="A5929" t="s">
        <v>17</v>
      </c>
      <c r="B5929" t="s">
        <v>469</v>
      </c>
      <c r="C5929" t="s">
        <v>48</v>
      </c>
      <c r="D5929">
        <v>2015</v>
      </c>
      <c r="E5929" t="s">
        <v>33</v>
      </c>
      <c r="F5929" t="s">
        <v>34</v>
      </c>
      <c r="G5929" t="s">
        <v>26</v>
      </c>
      <c r="H5929" t="s">
        <v>16</v>
      </c>
      <c r="I5929">
        <v>9.3861143999999994E-2</v>
      </c>
      <c r="J5929">
        <v>7.07</v>
      </c>
      <c r="K5929">
        <v>115.5834</v>
      </c>
      <c r="L5929">
        <v>4</v>
      </c>
    </row>
    <row r="5930" spans="1:12" x14ac:dyDescent="0.35">
      <c r="A5930" t="s">
        <v>10</v>
      </c>
      <c r="B5930" t="s">
        <v>1055</v>
      </c>
      <c r="C5930" t="s">
        <v>12</v>
      </c>
      <c r="D5930">
        <v>2011</v>
      </c>
      <c r="E5930" t="s">
        <v>39</v>
      </c>
      <c r="F5930" t="s">
        <v>21</v>
      </c>
      <c r="G5930" t="s">
        <v>26</v>
      </c>
      <c r="H5930" t="s">
        <v>40</v>
      </c>
      <c r="I5930">
        <v>0.17315407899999999</v>
      </c>
      <c r="J5930">
        <v>19</v>
      </c>
      <c r="K5930">
        <v>228.27199999999999</v>
      </c>
      <c r="L5930">
        <v>4</v>
      </c>
    </row>
    <row r="5931" spans="1:12" x14ac:dyDescent="0.35">
      <c r="A5931" t="s">
        <v>10</v>
      </c>
      <c r="B5931" t="s">
        <v>595</v>
      </c>
      <c r="C5931" t="s">
        <v>95</v>
      </c>
      <c r="D5931">
        <v>2013</v>
      </c>
      <c r="E5931" t="s">
        <v>13</v>
      </c>
      <c r="F5931" t="s">
        <v>14</v>
      </c>
      <c r="G5931" t="s">
        <v>15</v>
      </c>
      <c r="H5931" t="s">
        <v>16</v>
      </c>
      <c r="I5931">
        <v>0.12848269000000001</v>
      </c>
      <c r="J5931">
        <v>9.6950000000000003</v>
      </c>
      <c r="K5931">
        <v>223.94040000000001</v>
      </c>
      <c r="L5931">
        <v>4</v>
      </c>
    </row>
    <row r="5932" spans="1:12" x14ac:dyDescent="0.35">
      <c r="A5932" t="s">
        <v>10</v>
      </c>
      <c r="B5932" t="s">
        <v>1414</v>
      </c>
      <c r="C5932" t="s">
        <v>67</v>
      </c>
      <c r="D5932">
        <v>2020</v>
      </c>
      <c r="E5932" t="s">
        <v>37</v>
      </c>
      <c r="F5932" t="s">
        <v>34</v>
      </c>
      <c r="G5932" t="s">
        <v>26</v>
      </c>
      <c r="H5932" t="s">
        <v>16</v>
      </c>
      <c r="I5932">
        <v>8.326735E-3</v>
      </c>
      <c r="J5932">
        <v>11.15</v>
      </c>
      <c r="K5932">
        <v>149.9708</v>
      </c>
      <c r="L5932">
        <v>4</v>
      </c>
    </row>
    <row r="5933" spans="1:12" x14ac:dyDescent="0.35">
      <c r="A5933" t="s">
        <v>17</v>
      </c>
      <c r="B5933" t="s">
        <v>349</v>
      </c>
      <c r="C5933" t="s">
        <v>12</v>
      </c>
      <c r="D5933">
        <v>2013</v>
      </c>
      <c r="E5933" t="s">
        <v>13</v>
      </c>
      <c r="F5933" t="s">
        <v>14</v>
      </c>
      <c r="G5933" t="s">
        <v>15</v>
      </c>
      <c r="H5933" t="s">
        <v>16</v>
      </c>
      <c r="I5933">
        <v>2.1362954999999999E-2</v>
      </c>
      <c r="J5933">
        <v>20.85</v>
      </c>
      <c r="K5933">
        <v>103.2306</v>
      </c>
      <c r="L5933">
        <v>4</v>
      </c>
    </row>
    <row r="5934" spans="1:12" x14ac:dyDescent="0.35">
      <c r="A5934" t="s">
        <v>17</v>
      </c>
      <c r="B5934" t="s">
        <v>176</v>
      </c>
      <c r="C5934" t="s">
        <v>54</v>
      </c>
      <c r="D5934">
        <v>2014</v>
      </c>
      <c r="E5934" t="s">
        <v>29</v>
      </c>
      <c r="F5934" t="s">
        <v>21</v>
      </c>
      <c r="G5934" t="s">
        <v>30</v>
      </c>
      <c r="H5934" t="s">
        <v>16</v>
      </c>
      <c r="I5934">
        <v>3.2511817999999998E-2</v>
      </c>
      <c r="J5934">
        <v>16.350000000000001</v>
      </c>
      <c r="K5934">
        <v>165.08420000000001</v>
      </c>
      <c r="L5934">
        <v>4</v>
      </c>
    </row>
    <row r="5935" spans="1:12" x14ac:dyDescent="0.35">
      <c r="A5935" t="s">
        <v>10</v>
      </c>
      <c r="B5935" t="s">
        <v>983</v>
      </c>
      <c r="C5935" t="s">
        <v>57</v>
      </c>
      <c r="D5935">
        <v>2015</v>
      </c>
      <c r="E5935" t="s">
        <v>33</v>
      </c>
      <c r="F5935" t="s">
        <v>34</v>
      </c>
      <c r="G5935" t="s">
        <v>26</v>
      </c>
      <c r="H5935" t="s">
        <v>16</v>
      </c>
      <c r="I5935">
        <v>2.2323658E-2</v>
      </c>
      <c r="J5935">
        <v>9.6</v>
      </c>
      <c r="K5935">
        <v>101.29900000000001</v>
      </c>
      <c r="L5935">
        <v>4</v>
      </c>
    </row>
    <row r="5936" spans="1:12" x14ac:dyDescent="0.35">
      <c r="A5936" t="s">
        <v>17</v>
      </c>
      <c r="B5936" t="s">
        <v>509</v>
      </c>
      <c r="C5936" t="s">
        <v>19</v>
      </c>
      <c r="D5936">
        <v>2018</v>
      </c>
      <c r="E5936" t="s">
        <v>45</v>
      </c>
      <c r="F5936" t="s">
        <v>21</v>
      </c>
      <c r="G5936" t="s">
        <v>15</v>
      </c>
      <c r="H5936" t="s">
        <v>46</v>
      </c>
      <c r="I5936">
        <v>1.9292355000000001E-2</v>
      </c>
      <c r="K5936">
        <v>129.99940000000001</v>
      </c>
      <c r="L5936">
        <v>4</v>
      </c>
    </row>
    <row r="5937" spans="1:12" x14ac:dyDescent="0.35">
      <c r="A5937" t="s">
        <v>17</v>
      </c>
      <c r="B5937" t="s">
        <v>854</v>
      </c>
      <c r="C5937" t="s">
        <v>67</v>
      </c>
      <c r="D5937">
        <v>2014</v>
      </c>
      <c r="E5937" t="s">
        <v>29</v>
      </c>
      <c r="F5937" t="s">
        <v>21</v>
      </c>
      <c r="G5937" t="s">
        <v>30</v>
      </c>
      <c r="H5937" t="s">
        <v>16</v>
      </c>
      <c r="I5937">
        <v>9.2613070000000006E-2</v>
      </c>
      <c r="J5937">
        <v>20.7</v>
      </c>
      <c r="K5937">
        <v>76.367000000000004</v>
      </c>
      <c r="L5937">
        <v>4</v>
      </c>
    </row>
    <row r="5938" spans="1:12" x14ac:dyDescent="0.35">
      <c r="A5938" t="s">
        <v>17</v>
      </c>
      <c r="B5938" t="s">
        <v>284</v>
      </c>
      <c r="C5938" t="s">
        <v>95</v>
      </c>
      <c r="D5938">
        <v>2018</v>
      </c>
      <c r="E5938" t="s">
        <v>45</v>
      </c>
      <c r="F5938" t="s">
        <v>21</v>
      </c>
      <c r="G5938" t="s">
        <v>15</v>
      </c>
      <c r="H5938" t="s">
        <v>46</v>
      </c>
      <c r="I5938">
        <v>9.4697273999999998E-2</v>
      </c>
      <c r="K5938">
        <v>158.46039999999999</v>
      </c>
      <c r="L5938">
        <v>4</v>
      </c>
    </row>
    <row r="5939" spans="1:12" x14ac:dyDescent="0.35">
      <c r="A5939" t="s">
        <v>10</v>
      </c>
      <c r="B5939" t="s">
        <v>840</v>
      </c>
      <c r="C5939" t="s">
        <v>48</v>
      </c>
      <c r="D5939">
        <v>2018</v>
      </c>
      <c r="E5939" t="s">
        <v>45</v>
      </c>
      <c r="F5939" t="s">
        <v>21</v>
      </c>
      <c r="G5939" t="s">
        <v>15</v>
      </c>
      <c r="H5939" t="s">
        <v>46</v>
      </c>
      <c r="I5939">
        <v>5.6596985000000002E-2</v>
      </c>
      <c r="K5939">
        <v>230.9984</v>
      </c>
      <c r="L5939">
        <v>4</v>
      </c>
    </row>
    <row r="5940" spans="1:12" x14ac:dyDescent="0.35">
      <c r="A5940" t="s">
        <v>17</v>
      </c>
      <c r="B5940" t="s">
        <v>592</v>
      </c>
      <c r="C5940" t="s">
        <v>64</v>
      </c>
      <c r="D5940">
        <v>2016</v>
      </c>
      <c r="E5940" t="s">
        <v>25</v>
      </c>
      <c r="F5940" t="s">
        <v>14</v>
      </c>
      <c r="G5940" t="s">
        <v>26</v>
      </c>
      <c r="H5940" t="s">
        <v>16</v>
      </c>
      <c r="I5940">
        <v>4.7098210000000001E-2</v>
      </c>
      <c r="J5940">
        <v>5.5</v>
      </c>
      <c r="K5940">
        <v>101.30159999999999</v>
      </c>
      <c r="L5940">
        <v>4</v>
      </c>
    </row>
    <row r="5941" spans="1:12" x14ac:dyDescent="0.35">
      <c r="A5941" t="s">
        <v>10</v>
      </c>
      <c r="B5941" t="s">
        <v>1540</v>
      </c>
      <c r="C5941" t="s">
        <v>24</v>
      </c>
      <c r="D5941">
        <v>2020</v>
      </c>
      <c r="E5941" t="s">
        <v>37</v>
      </c>
      <c r="F5941" t="s">
        <v>34</v>
      </c>
      <c r="G5941" t="s">
        <v>26</v>
      </c>
      <c r="H5941" t="s">
        <v>16</v>
      </c>
      <c r="I5941">
        <v>3.8078898999999999E-2</v>
      </c>
      <c r="J5941">
        <v>15.7</v>
      </c>
      <c r="K5941">
        <v>122.9046</v>
      </c>
      <c r="L5941">
        <v>4</v>
      </c>
    </row>
    <row r="5942" spans="1:12" x14ac:dyDescent="0.35">
      <c r="A5942" t="s">
        <v>17</v>
      </c>
      <c r="B5942" t="s">
        <v>1032</v>
      </c>
      <c r="C5942" t="s">
        <v>42</v>
      </c>
      <c r="D5942">
        <v>2015</v>
      </c>
      <c r="E5942" t="s">
        <v>33</v>
      </c>
      <c r="F5942" t="s">
        <v>34</v>
      </c>
      <c r="G5942" t="s">
        <v>26</v>
      </c>
      <c r="H5942" t="s">
        <v>16</v>
      </c>
      <c r="I5942">
        <v>2.6005891E-2</v>
      </c>
      <c r="J5942">
        <v>20.25</v>
      </c>
      <c r="K5942">
        <v>180.99760000000001</v>
      </c>
      <c r="L5942">
        <v>4</v>
      </c>
    </row>
    <row r="5943" spans="1:12" x14ac:dyDescent="0.35">
      <c r="A5943" t="s">
        <v>17</v>
      </c>
      <c r="B5943" t="s">
        <v>651</v>
      </c>
      <c r="C5943" t="s">
        <v>42</v>
      </c>
      <c r="D5943">
        <v>2013</v>
      </c>
      <c r="E5943" t="s">
        <v>13</v>
      </c>
      <c r="F5943" t="s">
        <v>14</v>
      </c>
      <c r="G5943" t="s">
        <v>15</v>
      </c>
      <c r="H5943" t="s">
        <v>16</v>
      </c>
      <c r="I5943">
        <v>1.5749341E-2</v>
      </c>
      <c r="J5943">
        <v>19.5</v>
      </c>
      <c r="K5943">
        <v>182.26079999999999</v>
      </c>
      <c r="L5943">
        <v>4</v>
      </c>
    </row>
    <row r="5944" spans="1:12" x14ac:dyDescent="0.35">
      <c r="A5944" t="s">
        <v>10</v>
      </c>
      <c r="B5944" t="s">
        <v>776</v>
      </c>
      <c r="C5944" t="s">
        <v>57</v>
      </c>
      <c r="D5944">
        <v>2022</v>
      </c>
      <c r="E5944" t="s">
        <v>20</v>
      </c>
      <c r="F5944" t="s">
        <v>21</v>
      </c>
      <c r="G5944" t="s">
        <v>15</v>
      </c>
      <c r="H5944" t="s">
        <v>22</v>
      </c>
      <c r="I5944">
        <v>5.6695730999999999E-2</v>
      </c>
      <c r="J5944">
        <v>20.85</v>
      </c>
      <c r="K5944">
        <v>104.06480000000001</v>
      </c>
      <c r="L5944">
        <v>4</v>
      </c>
    </row>
    <row r="5945" spans="1:12" x14ac:dyDescent="0.35">
      <c r="A5945" t="s">
        <v>10</v>
      </c>
      <c r="B5945" t="s">
        <v>526</v>
      </c>
      <c r="C5945" t="s">
        <v>54</v>
      </c>
      <c r="D5945">
        <v>2014</v>
      </c>
      <c r="E5945" t="s">
        <v>29</v>
      </c>
      <c r="F5945" t="s">
        <v>21</v>
      </c>
      <c r="G5945" t="s">
        <v>30</v>
      </c>
      <c r="H5945" t="s">
        <v>16</v>
      </c>
      <c r="I5945">
        <v>6.9529261999999994E-2</v>
      </c>
      <c r="J5945">
        <v>11.395</v>
      </c>
      <c r="K5945">
        <v>233.16159999999999</v>
      </c>
      <c r="L5945">
        <v>4</v>
      </c>
    </row>
    <row r="5946" spans="1:12" x14ac:dyDescent="0.35">
      <c r="A5946" t="s">
        <v>17</v>
      </c>
      <c r="B5946" t="s">
        <v>1206</v>
      </c>
      <c r="C5946" t="s">
        <v>19</v>
      </c>
      <c r="D5946">
        <v>2016</v>
      </c>
      <c r="E5946" t="s">
        <v>25</v>
      </c>
      <c r="F5946" t="s">
        <v>14</v>
      </c>
      <c r="G5946" t="s">
        <v>26</v>
      </c>
      <c r="H5946" t="s">
        <v>16</v>
      </c>
      <c r="I5946">
        <v>7.3379744999999996E-2</v>
      </c>
      <c r="J5946">
        <v>10</v>
      </c>
      <c r="K5946">
        <v>118.244</v>
      </c>
      <c r="L5946">
        <v>4</v>
      </c>
    </row>
    <row r="5947" spans="1:12" x14ac:dyDescent="0.35">
      <c r="A5947" t="s">
        <v>17</v>
      </c>
      <c r="B5947" t="s">
        <v>845</v>
      </c>
      <c r="C5947" t="s">
        <v>67</v>
      </c>
      <c r="D5947">
        <v>2018</v>
      </c>
      <c r="E5947" t="s">
        <v>138</v>
      </c>
      <c r="F5947" t="s">
        <v>14</v>
      </c>
      <c r="G5947" t="s">
        <v>26</v>
      </c>
      <c r="H5947" t="s">
        <v>40</v>
      </c>
      <c r="I5947">
        <v>0.15374138500000001</v>
      </c>
      <c r="K5947">
        <v>182.6292</v>
      </c>
      <c r="L5947">
        <v>4</v>
      </c>
    </row>
    <row r="5948" spans="1:12" x14ac:dyDescent="0.35">
      <c r="A5948" t="s">
        <v>17</v>
      </c>
      <c r="B5948" t="s">
        <v>1080</v>
      </c>
      <c r="C5948" t="s">
        <v>12</v>
      </c>
      <c r="D5948">
        <v>2014</v>
      </c>
      <c r="E5948" t="s">
        <v>29</v>
      </c>
      <c r="F5948" t="s">
        <v>21</v>
      </c>
      <c r="G5948" t="s">
        <v>30</v>
      </c>
      <c r="H5948" t="s">
        <v>16</v>
      </c>
      <c r="I5948">
        <v>0.12792952099999999</v>
      </c>
      <c r="J5948">
        <v>8.1</v>
      </c>
      <c r="K5948">
        <v>211.49019999999999</v>
      </c>
      <c r="L5948">
        <v>4</v>
      </c>
    </row>
    <row r="5949" spans="1:12" x14ac:dyDescent="0.35">
      <c r="A5949" t="s">
        <v>10</v>
      </c>
      <c r="B5949" t="s">
        <v>1520</v>
      </c>
      <c r="C5949" t="s">
        <v>12</v>
      </c>
      <c r="D5949">
        <v>2020</v>
      </c>
      <c r="E5949" t="s">
        <v>37</v>
      </c>
      <c r="F5949" t="s">
        <v>34</v>
      </c>
      <c r="G5949" t="s">
        <v>26</v>
      </c>
      <c r="H5949" t="s">
        <v>16</v>
      </c>
      <c r="I5949">
        <v>0.12315965600000001</v>
      </c>
      <c r="J5949">
        <v>15.7</v>
      </c>
      <c r="K5949">
        <v>110.1544</v>
      </c>
      <c r="L5949">
        <v>4</v>
      </c>
    </row>
    <row r="5950" spans="1:12" x14ac:dyDescent="0.35">
      <c r="A5950" t="s">
        <v>17</v>
      </c>
      <c r="B5950" t="s">
        <v>823</v>
      </c>
      <c r="C5950" t="s">
        <v>48</v>
      </c>
      <c r="D5950">
        <v>2017</v>
      </c>
      <c r="E5950" t="s">
        <v>50</v>
      </c>
      <c r="F5950" t="s">
        <v>34</v>
      </c>
      <c r="G5950" t="s">
        <v>26</v>
      </c>
      <c r="H5950" t="s">
        <v>16</v>
      </c>
      <c r="I5950">
        <v>6.5236931999999997E-2</v>
      </c>
      <c r="J5950">
        <v>9</v>
      </c>
      <c r="K5950">
        <v>176.43700000000001</v>
      </c>
      <c r="L5950">
        <v>4</v>
      </c>
    </row>
    <row r="5951" spans="1:12" x14ac:dyDescent="0.35">
      <c r="A5951" t="s">
        <v>17</v>
      </c>
      <c r="B5951" t="s">
        <v>1372</v>
      </c>
      <c r="C5951" t="s">
        <v>67</v>
      </c>
      <c r="D5951">
        <v>2014</v>
      </c>
      <c r="E5951" t="s">
        <v>29</v>
      </c>
      <c r="F5951" t="s">
        <v>21</v>
      </c>
      <c r="G5951" t="s">
        <v>30</v>
      </c>
      <c r="H5951" t="s">
        <v>16</v>
      </c>
      <c r="I5951">
        <v>6.0495242999999997E-2</v>
      </c>
      <c r="J5951">
        <v>16.75</v>
      </c>
      <c r="K5951">
        <v>169.81059999999999</v>
      </c>
      <c r="L5951">
        <v>4</v>
      </c>
    </row>
    <row r="5952" spans="1:12" x14ac:dyDescent="0.35">
      <c r="A5952" t="s">
        <v>10</v>
      </c>
      <c r="B5952" t="s">
        <v>939</v>
      </c>
      <c r="C5952" t="s">
        <v>24</v>
      </c>
      <c r="D5952">
        <v>2017</v>
      </c>
      <c r="E5952" t="s">
        <v>50</v>
      </c>
      <c r="F5952" t="s">
        <v>34</v>
      </c>
      <c r="G5952" t="s">
        <v>26</v>
      </c>
      <c r="H5952" t="s">
        <v>16</v>
      </c>
      <c r="I5952">
        <v>0</v>
      </c>
      <c r="J5952">
        <v>7.47</v>
      </c>
      <c r="K5952">
        <v>214.3218</v>
      </c>
      <c r="L5952">
        <v>4</v>
      </c>
    </row>
    <row r="5953" spans="1:12" x14ac:dyDescent="0.35">
      <c r="A5953" t="s">
        <v>10</v>
      </c>
      <c r="B5953" t="s">
        <v>400</v>
      </c>
      <c r="C5953" t="s">
        <v>12</v>
      </c>
      <c r="D5953">
        <v>2018</v>
      </c>
      <c r="E5953" t="s">
        <v>45</v>
      </c>
      <c r="F5953" t="s">
        <v>21</v>
      </c>
      <c r="G5953" t="s">
        <v>15</v>
      </c>
      <c r="H5953" t="s">
        <v>46</v>
      </c>
      <c r="I5953">
        <v>1.4753811E-2</v>
      </c>
      <c r="K5953">
        <v>231.79580000000001</v>
      </c>
      <c r="L5953">
        <v>4</v>
      </c>
    </row>
    <row r="5954" spans="1:12" x14ac:dyDescent="0.35">
      <c r="A5954" t="s">
        <v>17</v>
      </c>
      <c r="B5954" t="s">
        <v>636</v>
      </c>
      <c r="C5954" t="s">
        <v>12</v>
      </c>
      <c r="D5954">
        <v>2018</v>
      </c>
      <c r="E5954" t="s">
        <v>45</v>
      </c>
      <c r="F5954" t="s">
        <v>21</v>
      </c>
      <c r="G5954" t="s">
        <v>15</v>
      </c>
      <c r="H5954" t="s">
        <v>46</v>
      </c>
      <c r="I5954">
        <v>0.16070748900000001</v>
      </c>
      <c r="K5954">
        <v>38.018999999999998</v>
      </c>
      <c r="L5954">
        <v>4</v>
      </c>
    </row>
    <row r="5955" spans="1:12" x14ac:dyDescent="0.35">
      <c r="A5955" t="s">
        <v>10</v>
      </c>
      <c r="B5955" t="s">
        <v>84</v>
      </c>
      <c r="C5955" t="s">
        <v>54</v>
      </c>
      <c r="D5955">
        <v>2022</v>
      </c>
      <c r="E5955" t="s">
        <v>20</v>
      </c>
      <c r="F5955" t="s">
        <v>21</v>
      </c>
      <c r="G5955" t="s">
        <v>15</v>
      </c>
      <c r="H5955" t="s">
        <v>22</v>
      </c>
      <c r="I5955">
        <v>8.5622361999999994E-2</v>
      </c>
      <c r="J5955">
        <v>13.85</v>
      </c>
      <c r="K5955">
        <v>119.41240000000001</v>
      </c>
      <c r="L5955">
        <v>4</v>
      </c>
    </row>
    <row r="5956" spans="1:12" x14ac:dyDescent="0.35">
      <c r="A5956" t="s">
        <v>17</v>
      </c>
      <c r="B5956" t="s">
        <v>226</v>
      </c>
      <c r="C5956" t="s">
        <v>28</v>
      </c>
      <c r="D5956">
        <v>2017</v>
      </c>
      <c r="E5956" t="s">
        <v>50</v>
      </c>
      <c r="F5956" t="s">
        <v>34</v>
      </c>
      <c r="G5956" t="s">
        <v>26</v>
      </c>
      <c r="H5956" t="s">
        <v>16</v>
      </c>
      <c r="I5956">
        <v>0</v>
      </c>
      <c r="J5956">
        <v>15.85</v>
      </c>
      <c r="K5956">
        <v>102.40940000000001</v>
      </c>
      <c r="L5956">
        <v>4</v>
      </c>
    </row>
    <row r="5957" spans="1:12" x14ac:dyDescent="0.35">
      <c r="A5957" t="s">
        <v>10</v>
      </c>
      <c r="B5957" t="s">
        <v>1495</v>
      </c>
      <c r="C5957" t="s">
        <v>48</v>
      </c>
      <c r="D5957">
        <v>2018</v>
      </c>
      <c r="E5957" t="s">
        <v>45</v>
      </c>
      <c r="F5957" t="s">
        <v>21</v>
      </c>
      <c r="G5957" t="s">
        <v>15</v>
      </c>
      <c r="H5957" t="s">
        <v>46</v>
      </c>
      <c r="I5957">
        <v>0</v>
      </c>
      <c r="K5957">
        <v>52.666600000000003</v>
      </c>
      <c r="L5957">
        <v>4</v>
      </c>
    </row>
    <row r="5958" spans="1:12" x14ac:dyDescent="0.35">
      <c r="A5958" t="s">
        <v>17</v>
      </c>
      <c r="B5958" t="s">
        <v>1537</v>
      </c>
      <c r="C5958" t="s">
        <v>32</v>
      </c>
      <c r="D5958">
        <v>2016</v>
      </c>
      <c r="E5958" t="s">
        <v>25</v>
      </c>
      <c r="F5958" t="s">
        <v>14</v>
      </c>
      <c r="G5958" t="s">
        <v>26</v>
      </c>
      <c r="H5958" t="s">
        <v>16</v>
      </c>
      <c r="I5958">
        <v>2.1250002E-2</v>
      </c>
      <c r="J5958">
        <v>20.75</v>
      </c>
      <c r="K5958">
        <v>150.50239999999999</v>
      </c>
      <c r="L5958">
        <v>4</v>
      </c>
    </row>
    <row r="5959" spans="1:12" x14ac:dyDescent="0.35">
      <c r="A5959" t="s">
        <v>17</v>
      </c>
      <c r="B5959" t="s">
        <v>1204</v>
      </c>
      <c r="C5959" t="s">
        <v>24</v>
      </c>
      <c r="D5959">
        <v>2016</v>
      </c>
      <c r="E5959" t="s">
        <v>25</v>
      </c>
      <c r="F5959" t="s">
        <v>14</v>
      </c>
      <c r="G5959" t="s">
        <v>26</v>
      </c>
      <c r="H5959" t="s">
        <v>16</v>
      </c>
      <c r="I5959">
        <v>0.159936948</v>
      </c>
      <c r="J5959">
        <v>10.195</v>
      </c>
      <c r="K5959">
        <v>143.21539999999999</v>
      </c>
      <c r="L5959">
        <v>4</v>
      </c>
    </row>
    <row r="5960" spans="1:12" x14ac:dyDescent="0.35">
      <c r="A5960" t="s">
        <v>17</v>
      </c>
      <c r="B5960" t="s">
        <v>650</v>
      </c>
      <c r="C5960" t="s">
        <v>12</v>
      </c>
      <c r="D5960">
        <v>2015</v>
      </c>
      <c r="E5960" t="s">
        <v>33</v>
      </c>
      <c r="F5960" t="s">
        <v>34</v>
      </c>
      <c r="G5960" t="s">
        <v>26</v>
      </c>
      <c r="H5960" t="s">
        <v>16</v>
      </c>
      <c r="I5960">
        <v>0.12950314600000001</v>
      </c>
      <c r="J5960">
        <v>7.6050000000000004</v>
      </c>
      <c r="K5960">
        <v>164.02099999999999</v>
      </c>
      <c r="L5960">
        <v>4</v>
      </c>
    </row>
    <row r="5961" spans="1:12" x14ac:dyDescent="0.35">
      <c r="A5961" t="s">
        <v>17</v>
      </c>
      <c r="B5961" t="s">
        <v>872</v>
      </c>
      <c r="C5961" t="s">
        <v>67</v>
      </c>
      <c r="D5961">
        <v>2018</v>
      </c>
      <c r="E5961" t="s">
        <v>138</v>
      </c>
      <c r="F5961" t="s">
        <v>14</v>
      </c>
      <c r="G5961" t="s">
        <v>26</v>
      </c>
      <c r="H5961" t="s">
        <v>40</v>
      </c>
      <c r="I5961">
        <v>0.17948441100000001</v>
      </c>
      <c r="K5961">
        <v>228.93520000000001</v>
      </c>
      <c r="L5961">
        <v>4</v>
      </c>
    </row>
    <row r="5962" spans="1:12" x14ac:dyDescent="0.35">
      <c r="A5962" t="s">
        <v>17</v>
      </c>
      <c r="B5962" t="s">
        <v>354</v>
      </c>
      <c r="C5962" t="s">
        <v>48</v>
      </c>
      <c r="D5962">
        <v>2013</v>
      </c>
      <c r="E5962" t="s">
        <v>13</v>
      </c>
      <c r="F5962" t="s">
        <v>14</v>
      </c>
      <c r="G5962" t="s">
        <v>15</v>
      </c>
      <c r="H5962" t="s">
        <v>16</v>
      </c>
      <c r="I5962">
        <v>5.6919037999999998E-2</v>
      </c>
      <c r="J5962">
        <v>6.8650000000000002</v>
      </c>
      <c r="K5962">
        <v>212.8218</v>
      </c>
      <c r="L5962">
        <v>4</v>
      </c>
    </row>
    <row r="5963" spans="1:12" x14ac:dyDescent="0.35">
      <c r="A5963" t="s">
        <v>17</v>
      </c>
      <c r="B5963" t="s">
        <v>912</v>
      </c>
      <c r="C5963" t="s">
        <v>61</v>
      </c>
      <c r="D5963">
        <v>2018</v>
      </c>
      <c r="E5963" t="s">
        <v>45</v>
      </c>
      <c r="F5963" t="s">
        <v>21</v>
      </c>
      <c r="G5963" t="s">
        <v>15</v>
      </c>
      <c r="H5963" t="s">
        <v>46</v>
      </c>
      <c r="I5963">
        <v>9.0427268000000005E-2</v>
      </c>
      <c r="K5963">
        <v>126.2336</v>
      </c>
      <c r="L5963">
        <v>4</v>
      </c>
    </row>
    <row r="5964" spans="1:12" x14ac:dyDescent="0.35">
      <c r="A5964" t="s">
        <v>17</v>
      </c>
      <c r="B5964" t="s">
        <v>352</v>
      </c>
      <c r="C5964" t="s">
        <v>42</v>
      </c>
      <c r="D5964">
        <v>2016</v>
      </c>
      <c r="E5964" t="s">
        <v>25</v>
      </c>
      <c r="F5964" t="s">
        <v>14</v>
      </c>
      <c r="G5964" t="s">
        <v>26</v>
      </c>
      <c r="H5964" t="s">
        <v>16</v>
      </c>
      <c r="I5964">
        <v>0.16066302099999999</v>
      </c>
      <c r="J5964">
        <v>15.7</v>
      </c>
      <c r="K5964">
        <v>59.456200000000003</v>
      </c>
      <c r="L5964">
        <v>4</v>
      </c>
    </row>
    <row r="5965" spans="1:12" x14ac:dyDescent="0.35">
      <c r="A5965" t="s">
        <v>35</v>
      </c>
      <c r="B5965" t="s">
        <v>1374</v>
      </c>
      <c r="C5965" t="s">
        <v>57</v>
      </c>
      <c r="D5965">
        <v>2018</v>
      </c>
      <c r="E5965" t="s">
        <v>138</v>
      </c>
      <c r="F5965" t="s">
        <v>14</v>
      </c>
      <c r="G5965" t="s">
        <v>26</v>
      </c>
      <c r="H5965" t="s">
        <v>40</v>
      </c>
      <c r="I5965">
        <v>1.94158E-2</v>
      </c>
      <c r="K5965">
        <v>41.645400000000002</v>
      </c>
      <c r="L5965">
        <v>4</v>
      </c>
    </row>
    <row r="5966" spans="1:12" x14ac:dyDescent="0.35">
      <c r="A5966" t="s">
        <v>17</v>
      </c>
      <c r="B5966" t="s">
        <v>689</v>
      </c>
      <c r="C5966" t="s">
        <v>12</v>
      </c>
      <c r="D5966">
        <v>2015</v>
      </c>
      <c r="E5966" t="s">
        <v>33</v>
      </c>
      <c r="F5966" t="s">
        <v>34</v>
      </c>
      <c r="G5966" t="s">
        <v>26</v>
      </c>
      <c r="H5966" t="s">
        <v>16</v>
      </c>
      <c r="I5966">
        <v>1.6993225000000001E-2</v>
      </c>
      <c r="J5966">
        <v>6.6550000000000002</v>
      </c>
      <c r="K5966">
        <v>211.05860000000001</v>
      </c>
      <c r="L5966">
        <v>4</v>
      </c>
    </row>
    <row r="5967" spans="1:12" x14ac:dyDescent="0.35">
      <c r="A5967" t="s">
        <v>10</v>
      </c>
      <c r="B5967" t="s">
        <v>1483</v>
      </c>
      <c r="C5967" t="s">
        <v>67</v>
      </c>
      <c r="D5967">
        <v>2022</v>
      </c>
      <c r="E5967" t="s">
        <v>20</v>
      </c>
      <c r="F5967" t="s">
        <v>21</v>
      </c>
      <c r="G5967" t="s">
        <v>15</v>
      </c>
      <c r="H5967" t="s">
        <v>22</v>
      </c>
      <c r="I5967">
        <v>0</v>
      </c>
      <c r="J5967">
        <v>20.350000000000001</v>
      </c>
      <c r="K5967">
        <v>256.7672</v>
      </c>
      <c r="L5967">
        <v>4</v>
      </c>
    </row>
    <row r="5968" spans="1:12" x14ac:dyDescent="0.35">
      <c r="A5968" t="s">
        <v>17</v>
      </c>
      <c r="B5968" t="s">
        <v>49</v>
      </c>
      <c r="C5968" t="s">
        <v>19</v>
      </c>
      <c r="D5968">
        <v>2013</v>
      </c>
      <c r="E5968" t="s">
        <v>13</v>
      </c>
      <c r="F5968" t="s">
        <v>14</v>
      </c>
      <c r="G5968" t="s">
        <v>15</v>
      </c>
      <c r="H5968" t="s">
        <v>16</v>
      </c>
      <c r="I5968">
        <v>5.2135750000000002E-2</v>
      </c>
      <c r="J5968">
        <v>18.850000000000001</v>
      </c>
      <c r="K5968">
        <v>190.18459999999999</v>
      </c>
      <c r="L5968">
        <v>4</v>
      </c>
    </row>
    <row r="5969" spans="1:12" x14ac:dyDescent="0.35">
      <c r="A5969" t="s">
        <v>17</v>
      </c>
      <c r="B5969" t="s">
        <v>208</v>
      </c>
      <c r="C5969" t="s">
        <v>12</v>
      </c>
      <c r="D5969">
        <v>2022</v>
      </c>
      <c r="E5969" t="s">
        <v>20</v>
      </c>
      <c r="F5969" t="s">
        <v>21</v>
      </c>
      <c r="G5969" t="s">
        <v>15</v>
      </c>
      <c r="H5969" t="s">
        <v>22</v>
      </c>
      <c r="I5969">
        <v>1.5623754E-2</v>
      </c>
      <c r="J5969">
        <v>17.5</v>
      </c>
      <c r="K5969">
        <v>182.6266</v>
      </c>
      <c r="L5969">
        <v>4</v>
      </c>
    </row>
    <row r="5970" spans="1:12" x14ac:dyDescent="0.35">
      <c r="A5970" t="s">
        <v>10</v>
      </c>
      <c r="B5970" t="s">
        <v>1380</v>
      </c>
      <c r="C5970" t="s">
        <v>54</v>
      </c>
      <c r="D5970">
        <v>2018</v>
      </c>
      <c r="E5970" t="s">
        <v>138</v>
      </c>
      <c r="F5970" t="s">
        <v>14</v>
      </c>
      <c r="G5970" t="s">
        <v>26</v>
      </c>
      <c r="H5970" t="s">
        <v>40</v>
      </c>
      <c r="I5970">
        <v>0.26412466899999998</v>
      </c>
      <c r="K5970">
        <v>155.73140000000001</v>
      </c>
      <c r="L5970">
        <v>4</v>
      </c>
    </row>
    <row r="5971" spans="1:12" x14ac:dyDescent="0.35">
      <c r="A5971" t="s">
        <v>17</v>
      </c>
      <c r="B5971" t="s">
        <v>575</v>
      </c>
      <c r="C5971" t="s">
        <v>42</v>
      </c>
      <c r="D5971">
        <v>2013</v>
      </c>
      <c r="E5971" t="s">
        <v>13</v>
      </c>
      <c r="F5971" t="s">
        <v>14</v>
      </c>
      <c r="G5971" t="s">
        <v>15</v>
      </c>
      <c r="H5971" t="s">
        <v>16</v>
      </c>
      <c r="I5971">
        <v>0.16419682299999999</v>
      </c>
      <c r="J5971">
        <v>12.35</v>
      </c>
      <c r="K5971">
        <v>120.5124</v>
      </c>
      <c r="L5971">
        <v>4</v>
      </c>
    </row>
    <row r="5972" spans="1:12" x14ac:dyDescent="0.35">
      <c r="A5972" t="s">
        <v>10</v>
      </c>
      <c r="B5972" t="s">
        <v>1485</v>
      </c>
      <c r="C5972" t="s">
        <v>48</v>
      </c>
      <c r="D5972">
        <v>2018</v>
      </c>
      <c r="E5972" t="s">
        <v>138</v>
      </c>
      <c r="F5972" t="s">
        <v>14</v>
      </c>
      <c r="G5972" t="s">
        <v>26</v>
      </c>
      <c r="H5972" t="s">
        <v>40</v>
      </c>
      <c r="I5972">
        <v>0.141975462</v>
      </c>
      <c r="K5972">
        <v>49.6008</v>
      </c>
      <c r="L5972">
        <v>4</v>
      </c>
    </row>
    <row r="5973" spans="1:12" x14ac:dyDescent="0.35">
      <c r="A5973" t="s">
        <v>17</v>
      </c>
      <c r="B5973" t="s">
        <v>437</v>
      </c>
      <c r="C5973" t="s">
        <v>24</v>
      </c>
      <c r="D5973">
        <v>2015</v>
      </c>
      <c r="E5973" t="s">
        <v>33</v>
      </c>
      <c r="F5973" t="s">
        <v>34</v>
      </c>
      <c r="G5973" t="s">
        <v>26</v>
      </c>
      <c r="H5973" t="s">
        <v>16</v>
      </c>
      <c r="I5973">
        <v>8.9004389000000003E-2</v>
      </c>
      <c r="J5973">
        <v>18.25</v>
      </c>
      <c r="K5973">
        <v>1102.7452000000001</v>
      </c>
      <c r="L5973">
        <v>4</v>
      </c>
    </row>
    <row r="5974" spans="1:12" x14ac:dyDescent="0.35">
      <c r="A5974" t="s">
        <v>10</v>
      </c>
      <c r="B5974" t="s">
        <v>260</v>
      </c>
      <c r="C5974" t="s">
        <v>48</v>
      </c>
      <c r="D5974">
        <v>2014</v>
      </c>
      <c r="E5974" t="s">
        <v>29</v>
      </c>
      <c r="F5974" t="s">
        <v>21</v>
      </c>
      <c r="G5974" t="s">
        <v>30</v>
      </c>
      <c r="H5974" t="s">
        <v>16</v>
      </c>
      <c r="I5974">
        <v>1.1117040999999999E-2</v>
      </c>
      <c r="J5974">
        <v>10.3</v>
      </c>
      <c r="K5974">
        <v>85.853999999999999</v>
      </c>
      <c r="L5974">
        <v>4</v>
      </c>
    </row>
    <row r="5975" spans="1:12" x14ac:dyDescent="0.35">
      <c r="A5975" t="s">
        <v>17</v>
      </c>
      <c r="B5975" t="s">
        <v>1134</v>
      </c>
      <c r="C5975" t="s">
        <v>42</v>
      </c>
      <c r="D5975">
        <v>2017</v>
      </c>
      <c r="E5975" t="s">
        <v>50</v>
      </c>
      <c r="F5975" t="s">
        <v>34</v>
      </c>
      <c r="G5975" t="s">
        <v>26</v>
      </c>
      <c r="H5975" t="s">
        <v>16</v>
      </c>
      <c r="I5975">
        <v>0.103422709</v>
      </c>
      <c r="J5975">
        <v>12.5</v>
      </c>
      <c r="K5975">
        <v>169.94479999999999</v>
      </c>
      <c r="L5975">
        <v>4</v>
      </c>
    </row>
    <row r="5976" spans="1:12" x14ac:dyDescent="0.35">
      <c r="A5976" t="s">
        <v>10</v>
      </c>
      <c r="B5976" t="s">
        <v>423</v>
      </c>
      <c r="C5976" t="s">
        <v>28</v>
      </c>
      <c r="D5976">
        <v>2016</v>
      </c>
      <c r="E5976" t="s">
        <v>25</v>
      </c>
      <c r="F5976" t="s">
        <v>14</v>
      </c>
      <c r="G5976" t="s">
        <v>26</v>
      </c>
      <c r="H5976" t="s">
        <v>16</v>
      </c>
      <c r="I5976">
        <v>0.102723919</v>
      </c>
      <c r="J5976">
        <v>20.25</v>
      </c>
      <c r="K5976">
        <v>93.212000000000003</v>
      </c>
      <c r="L5976">
        <v>4</v>
      </c>
    </row>
    <row r="5977" spans="1:12" x14ac:dyDescent="0.35">
      <c r="A5977" t="s">
        <v>10</v>
      </c>
      <c r="B5977" t="s">
        <v>1501</v>
      </c>
      <c r="C5977" t="s">
        <v>32</v>
      </c>
      <c r="D5977">
        <v>2018</v>
      </c>
      <c r="E5977" t="s">
        <v>45</v>
      </c>
      <c r="F5977" t="s">
        <v>21</v>
      </c>
      <c r="G5977" t="s">
        <v>15</v>
      </c>
      <c r="H5977" t="s">
        <v>46</v>
      </c>
      <c r="I5977">
        <v>2.4733134E-2</v>
      </c>
      <c r="K5977">
        <v>40.282200000000003</v>
      </c>
      <c r="L5977">
        <v>4</v>
      </c>
    </row>
    <row r="5978" spans="1:12" x14ac:dyDescent="0.35">
      <c r="A5978" t="s">
        <v>17</v>
      </c>
      <c r="B5978" t="s">
        <v>705</v>
      </c>
      <c r="C5978" t="s">
        <v>28</v>
      </c>
      <c r="D5978">
        <v>2020</v>
      </c>
      <c r="E5978" t="s">
        <v>37</v>
      </c>
      <c r="F5978" t="s">
        <v>34</v>
      </c>
      <c r="G5978" t="s">
        <v>26</v>
      </c>
      <c r="H5978" t="s">
        <v>16</v>
      </c>
      <c r="I5978">
        <v>7.8999287000000001E-2</v>
      </c>
      <c r="J5978">
        <v>15.85</v>
      </c>
      <c r="K5978">
        <v>38.650599999999997</v>
      </c>
      <c r="L5978">
        <v>4</v>
      </c>
    </row>
    <row r="5979" spans="1:12" x14ac:dyDescent="0.35">
      <c r="A5979" t="s">
        <v>17</v>
      </c>
      <c r="B5979" t="s">
        <v>892</v>
      </c>
      <c r="C5979" t="s">
        <v>42</v>
      </c>
      <c r="D5979">
        <v>2020</v>
      </c>
      <c r="E5979" t="s">
        <v>37</v>
      </c>
      <c r="F5979" t="s">
        <v>34</v>
      </c>
      <c r="G5979" t="s">
        <v>26</v>
      </c>
      <c r="H5979" t="s">
        <v>16</v>
      </c>
      <c r="I5979">
        <v>3.1599715E-2</v>
      </c>
      <c r="J5979">
        <v>6.26</v>
      </c>
      <c r="K5979">
        <v>111.3228</v>
      </c>
      <c r="L5979">
        <v>4</v>
      </c>
    </row>
    <row r="5980" spans="1:12" x14ac:dyDescent="0.35">
      <c r="A5980" t="s">
        <v>17</v>
      </c>
      <c r="B5980" t="s">
        <v>94</v>
      </c>
      <c r="C5980" t="s">
        <v>95</v>
      </c>
      <c r="D5980">
        <v>2015</v>
      </c>
      <c r="E5980" t="s">
        <v>33</v>
      </c>
      <c r="F5980" t="s">
        <v>34</v>
      </c>
      <c r="G5980" t="s">
        <v>26</v>
      </c>
      <c r="H5980" t="s">
        <v>16</v>
      </c>
      <c r="I5980">
        <v>1.4660820999999999E-2</v>
      </c>
      <c r="J5980">
        <v>7.9749999999999996</v>
      </c>
      <c r="K5980">
        <v>85.125</v>
      </c>
      <c r="L5980">
        <v>4</v>
      </c>
    </row>
    <row r="5981" spans="1:12" x14ac:dyDescent="0.35">
      <c r="A5981" t="s">
        <v>17</v>
      </c>
      <c r="B5981" t="s">
        <v>380</v>
      </c>
      <c r="C5981" t="s">
        <v>42</v>
      </c>
      <c r="D5981">
        <v>2015</v>
      </c>
      <c r="E5981" t="s">
        <v>33</v>
      </c>
      <c r="F5981" t="s">
        <v>34</v>
      </c>
      <c r="G5981" t="s">
        <v>26</v>
      </c>
      <c r="H5981" t="s">
        <v>16</v>
      </c>
      <c r="I5981">
        <v>7.6709638999999996E-2</v>
      </c>
      <c r="J5981">
        <v>12.3</v>
      </c>
      <c r="K5981">
        <v>247.846</v>
      </c>
      <c r="L5981">
        <v>4</v>
      </c>
    </row>
    <row r="5982" spans="1:12" x14ac:dyDescent="0.35">
      <c r="A5982" t="s">
        <v>17</v>
      </c>
      <c r="B5982" t="s">
        <v>1593</v>
      </c>
      <c r="C5982" t="s">
        <v>12</v>
      </c>
      <c r="D5982">
        <v>2018</v>
      </c>
      <c r="E5982" t="s">
        <v>45</v>
      </c>
      <c r="F5982" t="s">
        <v>21</v>
      </c>
      <c r="G5982" t="s">
        <v>15</v>
      </c>
      <c r="H5982" t="s">
        <v>46</v>
      </c>
      <c r="I5982">
        <v>0</v>
      </c>
      <c r="K5982">
        <v>184.72659999999999</v>
      </c>
      <c r="L5982">
        <v>4</v>
      </c>
    </row>
    <row r="5983" spans="1:12" x14ac:dyDescent="0.35">
      <c r="A5983" t="s">
        <v>17</v>
      </c>
      <c r="B5983" t="s">
        <v>1192</v>
      </c>
      <c r="C5983" t="s">
        <v>61</v>
      </c>
      <c r="D5983">
        <v>2017</v>
      </c>
      <c r="E5983" t="s">
        <v>50</v>
      </c>
      <c r="F5983" t="s">
        <v>34</v>
      </c>
      <c r="G5983" t="s">
        <v>26</v>
      </c>
      <c r="H5983" t="s">
        <v>16</v>
      </c>
      <c r="I5983">
        <v>7.5435559999999999E-2</v>
      </c>
      <c r="J5983">
        <v>8.8949999999999996</v>
      </c>
      <c r="K5983">
        <v>235.86160000000001</v>
      </c>
      <c r="L5983">
        <v>4</v>
      </c>
    </row>
    <row r="5984" spans="1:12" x14ac:dyDescent="0.35">
      <c r="A5984" t="s">
        <v>10</v>
      </c>
      <c r="B5984" t="s">
        <v>1533</v>
      </c>
      <c r="C5984" t="s">
        <v>24</v>
      </c>
      <c r="D5984">
        <v>2018</v>
      </c>
      <c r="E5984" t="s">
        <v>138</v>
      </c>
      <c r="F5984" t="s">
        <v>14</v>
      </c>
      <c r="G5984" t="s">
        <v>26</v>
      </c>
      <c r="H5984" t="s">
        <v>40</v>
      </c>
      <c r="I5984">
        <v>0.19265007200000001</v>
      </c>
      <c r="K5984">
        <v>37.450600000000001</v>
      </c>
      <c r="L5984">
        <v>4</v>
      </c>
    </row>
    <row r="5985" spans="1:12" x14ac:dyDescent="0.35">
      <c r="A5985" t="s">
        <v>10</v>
      </c>
      <c r="B5985" t="s">
        <v>600</v>
      </c>
      <c r="C5985" t="s">
        <v>48</v>
      </c>
      <c r="D5985">
        <v>2013</v>
      </c>
      <c r="E5985" t="s">
        <v>13</v>
      </c>
      <c r="F5985" t="s">
        <v>14</v>
      </c>
      <c r="G5985" t="s">
        <v>15</v>
      </c>
      <c r="H5985" t="s">
        <v>16</v>
      </c>
      <c r="I5985">
        <v>6.5999007999999998E-2</v>
      </c>
      <c r="J5985">
        <v>15.25</v>
      </c>
      <c r="K5985">
        <v>177.1026</v>
      </c>
      <c r="L5985">
        <v>4</v>
      </c>
    </row>
    <row r="5986" spans="1:12" x14ac:dyDescent="0.35">
      <c r="A5986" t="s">
        <v>10</v>
      </c>
      <c r="B5986" t="s">
        <v>1417</v>
      </c>
      <c r="C5986" t="s">
        <v>12</v>
      </c>
      <c r="D5986">
        <v>2018</v>
      </c>
      <c r="E5986" t="s">
        <v>45</v>
      </c>
      <c r="F5986" t="s">
        <v>21</v>
      </c>
      <c r="G5986" t="s">
        <v>15</v>
      </c>
      <c r="H5986" t="s">
        <v>46</v>
      </c>
      <c r="I5986">
        <v>0.100277876</v>
      </c>
      <c r="K5986">
        <v>1102.8768</v>
      </c>
      <c r="L5986">
        <v>4</v>
      </c>
    </row>
    <row r="5987" spans="1:12" x14ac:dyDescent="0.35">
      <c r="A5987" t="s">
        <v>17</v>
      </c>
      <c r="B5987" t="s">
        <v>1239</v>
      </c>
      <c r="C5987" t="s">
        <v>42</v>
      </c>
      <c r="D5987">
        <v>2015</v>
      </c>
      <c r="E5987" t="s">
        <v>33</v>
      </c>
      <c r="F5987" t="s">
        <v>34</v>
      </c>
      <c r="G5987" t="s">
        <v>15</v>
      </c>
      <c r="H5987" t="s">
        <v>16</v>
      </c>
      <c r="I5987">
        <v>0</v>
      </c>
      <c r="J5987">
        <v>19.2</v>
      </c>
      <c r="K5987">
        <v>127.831</v>
      </c>
      <c r="L5987">
        <v>4</v>
      </c>
    </row>
    <row r="5988" spans="1:12" x14ac:dyDescent="0.35">
      <c r="A5988" t="s">
        <v>17</v>
      </c>
      <c r="B5988" t="s">
        <v>1022</v>
      </c>
      <c r="C5988" t="s">
        <v>19</v>
      </c>
      <c r="D5988">
        <v>2020</v>
      </c>
      <c r="E5988" t="s">
        <v>37</v>
      </c>
      <c r="F5988" t="s">
        <v>34</v>
      </c>
      <c r="G5988" t="s">
        <v>15</v>
      </c>
      <c r="H5988" t="s">
        <v>16</v>
      </c>
      <c r="I5988">
        <v>8.9656812000000002E-2</v>
      </c>
      <c r="J5988">
        <v>10</v>
      </c>
      <c r="K5988">
        <v>144.0102</v>
      </c>
      <c r="L5988">
        <v>4</v>
      </c>
    </row>
    <row r="5989" spans="1:12" x14ac:dyDescent="0.35">
      <c r="A5989" t="s">
        <v>17</v>
      </c>
      <c r="B5989" t="s">
        <v>1475</v>
      </c>
      <c r="C5989" t="s">
        <v>32</v>
      </c>
      <c r="D5989">
        <v>2018</v>
      </c>
      <c r="E5989" t="s">
        <v>138</v>
      </c>
      <c r="F5989" t="s">
        <v>14</v>
      </c>
      <c r="G5989" t="s">
        <v>26</v>
      </c>
      <c r="H5989" t="s">
        <v>40</v>
      </c>
      <c r="I5989">
        <v>8.7854925E-2</v>
      </c>
      <c r="K5989">
        <v>95.975200000000001</v>
      </c>
      <c r="L5989">
        <v>4</v>
      </c>
    </row>
    <row r="5990" spans="1:12" x14ac:dyDescent="0.35">
      <c r="A5990" t="s">
        <v>17</v>
      </c>
      <c r="B5990" t="s">
        <v>748</v>
      </c>
      <c r="C5990" t="s">
        <v>24</v>
      </c>
      <c r="D5990">
        <v>2022</v>
      </c>
      <c r="E5990" t="s">
        <v>20</v>
      </c>
      <c r="F5990" t="s">
        <v>21</v>
      </c>
      <c r="G5990" t="s">
        <v>15</v>
      </c>
      <c r="H5990" t="s">
        <v>22</v>
      </c>
      <c r="I5990">
        <v>6.5857092000000006E-2</v>
      </c>
      <c r="J5990">
        <v>5.6950000000000003</v>
      </c>
      <c r="K5990">
        <v>258.56459999999998</v>
      </c>
      <c r="L5990">
        <v>4</v>
      </c>
    </row>
    <row r="5991" spans="1:12" x14ac:dyDescent="0.35">
      <c r="A5991" t="s">
        <v>17</v>
      </c>
      <c r="B5991" t="s">
        <v>636</v>
      </c>
      <c r="C5991" t="s">
        <v>12</v>
      </c>
      <c r="D5991">
        <v>2015</v>
      </c>
      <c r="E5991" t="s">
        <v>33</v>
      </c>
      <c r="F5991" t="s">
        <v>34</v>
      </c>
      <c r="G5991" t="s">
        <v>15</v>
      </c>
      <c r="H5991" t="s">
        <v>16</v>
      </c>
      <c r="I5991">
        <v>0.16181701400000001</v>
      </c>
      <c r="J5991">
        <v>18.2</v>
      </c>
      <c r="K5991">
        <v>37.819000000000003</v>
      </c>
      <c r="L5991">
        <v>4</v>
      </c>
    </row>
    <row r="5992" spans="1:12" x14ac:dyDescent="0.35">
      <c r="A5992" t="s">
        <v>17</v>
      </c>
      <c r="B5992" t="s">
        <v>1115</v>
      </c>
      <c r="C5992" t="s">
        <v>42</v>
      </c>
      <c r="D5992">
        <v>2015</v>
      </c>
      <c r="E5992" t="s">
        <v>33</v>
      </c>
      <c r="F5992" t="s">
        <v>34</v>
      </c>
      <c r="G5992" t="s">
        <v>15</v>
      </c>
      <c r="H5992" t="s">
        <v>16</v>
      </c>
      <c r="I5992">
        <v>0.124967595</v>
      </c>
      <c r="J5992">
        <v>8.8949999999999996</v>
      </c>
      <c r="K5992">
        <v>112.7544</v>
      </c>
      <c r="L5992">
        <v>4</v>
      </c>
    </row>
    <row r="5993" spans="1:12" x14ac:dyDescent="0.35">
      <c r="A5993" t="s">
        <v>17</v>
      </c>
      <c r="B5993" t="s">
        <v>1546</v>
      </c>
      <c r="C5993" t="s">
        <v>28</v>
      </c>
      <c r="D5993">
        <v>2011</v>
      </c>
      <c r="E5993" t="s">
        <v>39</v>
      </c>
      <c r="F5993" t="s">
        <v>21</v>
      </c>
      <c r="G5993" t="s">
        <v>15</v>
      </c>
      <c r="H5993" t="s">
        <v>40</v>
      </c>
      <c r="I5993">
        <v>0.23303981700000001</v>
      </c>
      <c r="J5993">
        <v>8.7100000000000009</v>
      </c>
      <c r="K5993">
        <v>49.537599999999998</v>
      </c>
      <c r="L5993">
        <v>4</v>
      </c>
    </row>
    <row r="5994" spans="1:12" x14ac:dyDescent="0.35">
      <c r="A5994" t="s">
        <v>17</v>
      </c>
      <c r="B5994" t="s">
        <v>1564</v>
      </c>
      <c r="C5994" t="s">
        <v>67</v>
      </c>
      <c r="D5994">
        <v>2013</v>
      </c>
      <c r="E5994" t="s">
        <v>13</v>
      </c>
      <c r="F5994" t="s">
        <v>14</v>
      </c>
      <c r="G5994" t="s">
        <v>15</v>
      </c>
      <c r="H5994" t="s">
        <v>16</v>
      </c>
      <c r="I5994">
        <v>0.17824575000000001</v>
      </c>
      <c r="J5994">
        <v>18.100000000000001</v>
      </c>
      <c r="K5994">
        <v>158.12880000000001</v>
      </c>
      <c r="L5994">
        <v>4</v>
      </c>
    </row>
    <row r="5995" spans="1:12" x14ac:dyDescent="0.35">
      <c r="A5995" t="s">
        <v>10</v>
      </c>
      <c r="B5995" t="s">
        <v>1359</v>
      </c>
      <c r="C5995" t="s">
        <v>67</v>
      </c>
      <c r="D5995">
        <v>2013</v>
      </c>
      <c r="E5995" t="s">
        <v>13</v>
      </c>
      <c r="F5995" t="s">
        <v>14</v>
      </c>
      <c r="G5995" t="s">
        <v>15</v>
      </c>
      <c r="H5995" t="s">
        <v>16</v>
      </c>
      <c r="I5995">
        <v>4.6057809999999998E-2</v>
      </c>
      <c r="J5995">
        <v>8.7100000000000009</v>
      </c>
      <c r="K5995">
        <v>43.874400000000001</v>
      </c>
      <c r="L5995">
        <v>4</v>
      </c>
    </row>
    <row r="5996" spans="1:12" x14ac:dyDescent="0.35">
      <c r="A5996" t="s">
        <v>17</v>
      </c>
      <c r="B5996" t="s">
        <v>666</v>
      </c>
      <c r="C5996" t="s">
        <v>24</v>
      </c>
      <c r="D5996">
        <v>2011</v>
      </c>
      <c r="E5996" t="s">
        <v>39</v>
      </c>
      <c r="F5996" t="s">
        <v>21</v>
      </c>
      <c r="G5996" t="s">
        <v>15</v>
      </c>
      <c r="H5996" t="s">
        <v>40</v>
      </c>
      <c r="I5996">
        <v>3.0815426999999999E-2</v>
      </c>
      <c r="J5996">
        <v>12.15</v>
      </c>
      <c r="K5996">
        <v>252.06979999999999</v>
      </c>
      <c r="L5996">
        <v>4</v>
      </c>
    </row>
    <row r="5997" spans="1:12" x14ac:dyDescent="0.35">
      <c r="A5997" t="s">
        <v>17</v>
      </c>
      <c r="B5997" t="s">
        <v>201</v>
      </c>
      <c r="C5997" t="s">
        <v>28</v>
      </c>
      <c r="D5997">
        <v>2016</v>
      </c>
      <c r="E5997" t="s">
        <v>25</v>
      </c>
      <c r="F5997" t="s">
        <v>14</v>
      </c>
      <c r="G5997" t="s">
        <v>26</v>
      </c>
      <c r="H5997" t="s">
        <v>16</v>
      </c>
      <c r="I5997">
        <v>8.9677773000000002E-2</v>
      </c>
      <c r="J5997">
        <v>14.1</v>
      </c>
      <c r="K5997">
        <v>139.84101999999999</v>
      </c>
      <c r="L5997">
        <v>4</v>
      </c>
    </row>
    <row r="5998" spans="1:12" x14ac:dyDescent="0.35">
      <c r="A5998" t="s">
        <v>17</v>
      </c>
      <c r="B5998" t="s">
        <v>483</v>
      </c>
      <c r="C5998" t="s">
        <v>67</v>
      </c>
      <c r="D5998">
        <v>2018</v>
      </c>
      <c r="E5998" t="s">
        <v>138</v>
      </c>
      <c r="F5998" t="s">
        <v>14</v>
      </c>
      <c r="G5998" t="s">
        <v>26</v>
      </c>
      <c r="H5998" t="s">
        <v>40</v>
      </c>
      <c r="I5998">
        <v>0.13232740600000001</v>
      </c>
      <c r="K5998">
        <v>168.41579999999999</v>
      </c>
      <c r="L5998">
        <v>4</v>
      </c>
    </row>
    <row r="5999" spans="1:12" x14ac:dyDescent="0.35">
      <c r="A5999" t="s">
        <v>17</v>
      </c>
      <c r="B5999" t="s">
        <v>910</v>
      </c>
      <c r="C5999" t="s">
        <v>12</v>
      </c>
      <c r="D5999">
        <v>2020</v>
      </c>
      <c r="E5999" t="s">
        <v>37</v>
      </c>
      <c r="F5999" t="s">
        <v>34</v>
      </c>
      <c r="G5999" t="s">
        <v>15</v>
      </c>
      <c r="H5999" t="s">
        <v>16</v>
      </c>
      <c r="I5999">
        <v>1.2518707E-2</v>
      </c>
      <c r="J5999">
        <v>19.75</v>
      </c>
      <c r="K5999">
        <v>190.68719999999999</v>
      </c>
      <c r="L5999">
        <v>4</v>
      </c>
    </row>
    <row r="6000" spans="1:12" x14ac:dyDescent="0.35">
      <c r="A6000" t="s">
        <v>10</v>
      </c>
      <c r="B6000" t="s">
        <v>677</v>
      </c>
      <c r="C6000" t="s">
        <v>28</v>
      </c>
      <c r="D6000">
        <v>2020</v>
      </c>
      <c r="E6000" t="s">
        <v>37</v>
      </c>
      <c r="F6000" t="s">
        <v>34</v>
      </c>
      <c r="G6000" t="s">
        <v>15</v>
      </c>
      <c r="H6000" t="s">
        <v>16</v>
      </c>
      <c r="I6000">
        <v>5.0353694999999997E-2</v>
      </c>
      <c r="J6000">
        <v>10.3</v>
      </c>
      <c r="K6000">
        <v>78.610200000000006</v>
      </c>
      <c r="L6000">
        <v>4</v>
      </c>
    </row>
    <row r="6001" spans="1:12" x14ac:dyDescent="0.35">
      <c r="A6001" t="s">
        <v>17</v>
      </c>
      <c r="B6001" t="s">
        <v>245</v>
      </c>
      <c r="C6001" t="s">
        <v>64</v>
      </c>
      <c r="D6001">
        <v>2018</v>
      </c>
      <c r="E6001" t="s">
        <v>45</v>
      </c>
      <c r="F6001" t="s">
        <v>21</v>
      </c>
      <c r="G6001" t="s">
        <v>15</v>
      </c>
      <c r="H6001" t="s">
        <v>46</v>
      </c>
      <c r="I6001">
        <v>0.11076264199999999</v>
      </c>
      <c r="K6001">
        <v>108.5912</v>
      </c>
      <c r="L6001">
        <v>4</v>
      </c>
    </row>
    <row r="6002" spans="1:12" x14ac:dyDescent="0.35">
      <c r="A6002" t="s">
        <v>17</v>
      </c>
      <c r="B6002" t="s">
        <v>1035</v>
      </c>
      <c r="C6002" t="s">
        <v>67</v>
      </c>
      <c r="D6002">
        <v>2020</v>
      </c>
      <c r="E6002" t="s">
        <v>37</v>
      </c>
      <c r="F6002" t="s">
        <v>34</v>
      </c>
      <c r="G6002" t="s">
        <v>15</v>
      </c>
      <c r="H6002" t="s">
        <v>16</v>
      </c>
      <c r="I6002">
        <v>8.3016831999999999E-2</v>
      </c>
      <c r="J6002">
        <v>10.8</v>
      </c>
      <c r="K6002">
        <v>193.4504</v>
      </c>
      <c r="L6002">
        <v>4</v>
      </c>
    </row>
    <row r="6003" spans="1:12" x14ac:dyDescent="0.35">
      <c r="A6003" t="s">
        <v>17</v>
      </c>
      <c r="B6003" t="s">
        <v>371</v>
      </c>
      <c r="C6003" t="s">
        <v>67</v>
      </c>
      <c r="D6003">
        <v>2011</v>
      </c>
      <c r="E6003" t="s">
        <v>39</v>
      </c>
      <c r="F6003" t="s">
        <v>21</v>
      </c>
      <c r="G6003" t="s">
        <v>15</v>
      </c>
      <c r="H6003" t="s">
        <v>40</v>
      </c>
      <c r="I6003">
        <v>7.5836522000000003E-2</v>
      </c>
      <c r="J6003">
        <v>19.100000000000001</v>
      </c>
      <c r="K6003">
        <v>40.213799999999999</v>
      </c>
      <c r="L6003">
        <v>4</v>
      </c>
    </row>
    <row r="6004" spans="1:12" x14ac:dyDescent="0.35">
      <c r="A6004" t="s">
        <v>10</v>
      </c>
      <c r="B6004" t="s">
        <v>1459</v>
      </c>
      <c r="C6004" t="s">
        <v>48</v>
      </c>
      <c r="D6004">
        <v>2017</v>
      </c>
      <c r="E6004" t="s">
        <v>50</v>
      </c>
      <c r="F6004" t="s">
        <v>34</v>
      </c>
      <c r="G6004" t="s">
        <v>26</v>
      </c>
      <c r="H6004" t="s">
        <v>16</v>
      </c>
      <c r="I6004">
        <v>2.2970468000000001E-2</v>
      </c>
      <c r="J6004">
        <v>6.7850000000000001</v>
      </c>
      <c r="K6004">
        <v>211.09280000000001</v>
      </c>
      <c r="L6004">
        <v>4</v>
      </c>
    </row>
    <row r="6005" spans="1:12" x14ac:dyDescent="0.35">
      <c r="A6005" t="s">
        <v>10</v>
      </c>
      <c r="B6005" t="s">
        <v>1207</v>
      </c>
      <c r="C6005" t="s">
        <v>48</v>
      </c>
      <c r="D6005">
        <v>2015</v>
      </c>
      <c r="E6005" t="s">
        <v>33</v>
      </c>
      <c r="F6005" t="s">
        <v>34</v>
      </c>
      <c r="G6005" t="s">
        <v>15</v>
      </c>
      <c r="H6005" t="s">
        <v>16</v>
      </c>
      <c r="I6005">
        <v>7.4299450000000003E-2</v>
      </c>
      <c r="J6005">
        <v>5.78</v>
      </c>
      <c r="K6005">
        <v>264.95679999999999</v>
      </c>
      <c r="L6005">
        <v>4</v>
      </c>
    </row>
    <row r="6006" spans="1:12" x14ac:dyDescent="0.35">
      <c r="A6006" t="s">
        <v>10</v>
      </c>
      <c r="B6006" t="s">
        <v>558</v>
      </c>
      <c r="C6006" t="s">
        <v>67</v>
      </c>
      <c r="D6006">
        <v>2013</v>
      </c>
      <c r="E6006" t="s">
        <v>13</v>
      </c>
      <c r="F6006" t="s">
        <v>14</v>
      </c>
      <c r="G6006" t="s">
        <v>15</v>
      </c>
      <c r="H6006" t="s">
        <v>16</v>
      </c>
      <c r="I6006">
        <v>1.4816355999999999E-2</v>
      </c>
      <c r="J6006">
        <v>20.25</v>
      </c>
      <c r="K6006">
        <v>194.11619999999999</v>
      </c>
      <c r="L6006">
        <v>4</v>
      </c>
    </row>
    <row r="6007" spans="1:12" x14ac:dyDescent="0.35">
      <c r="A6007" t="s">
        <v>17</v>
      </c>
      <c r="B6007" t="s">
        <v>1112</v>
      </c>
      <c r="C6007" t="s">
        <v>12</v>
      </c>
      <c r="D6007">
        <v>2015</v>
      </c>
      <c r="E6007" t="s">
        <v>33</v>
      </c>
      <c r="F6007" t="s">
        <v>34</v>
      </c>
      <c r="G6007" t="s">
        <v>15</v>
      </c>
      <c r="H6007" t="s">
        <v>16</v>
      </c>
      <c r="I6007">
        <v>4.9318315000000001E-2</v>
      </c>
      <c r="J6007">
        <v>13.65</v>
      </c>
      <c r="K6007">
        <v>149.005</v>
      </c>
      <c r="L6007">
        <v>4</v>
      </c>
    </row>
    <row r="6008" spans="1:12" x14ac:dyDescent="0.35">
      <c r="A6008" t="s">
        <v>17</v>
      </c>
      <c r="B6008" t="s">
        <v>405</v>
      </c>
      <c r="C6008" t="s">
        <v>24</v>
      </c>
      <c r="D6008">
        <v>2022</v>
      </c>
      <c r="E6008" t="s">
        <v>20</v>
      </c>
      <c r="F6008" t="s">
        <v>21</v>
      </c>
      <c r="G6008" t="s">
        <v>15</v>
      </c>
      <c r="H6008" t="s">
        <v>22</v>
      </c>
      <c r="I6008">
        <v>8.8716869999999996E-3</v>
      </c>
      <c r="J6008">
        <v>8.68</v>
      </c>
      <c r="K6008">
        <v>99.738399999999999</v>
      </c>
      <c r="L6008">
        <v>4</v>
      </c>
    </row>
    <row r="6009" spans="1:12" x14ac:dyDescent="0.35">
      <c r="A6009" t="s">
        <v>17</v>
      </c>
      <c r="B6009" t="s">
        <v>717</v>
      </c>
      <c r="C6009" t="s">
        <v>61</v>
      </c>
      <c r="D6009">
        <v>2018</v>
      </c>
      <c r="E6009" t="s">
        <v>138</v>
      </c>
      <c r="F6009" t="s">
        <v>14</v>
      </c>
      <c r="G6009" t="s">
        <v>26</v>
      </c>
      <c r="H6009" t="s">
        <v>40</v>
      </c>
      <c r="I6009">
        <v>0.12579393799999999</v>
      </c>
      <c r="K6009">
        <v>36.250599999999999</v>
      </c>
      <c r="L6009">
        <v>4</v>
      </c>
    </row>
    <row r="6010" spans="1:12" x14ac:dyDescent="0.35">
      <c r="A6010" t="s">
        <v>17</v>
      </c>
      <c r="B6010" t="s">
        <v>892</v>
      </c>
      <c r="C6010" t="s">
        <v>42</v>
      </c>
      <c r="D6010">
        <v>2013</v>
      </c>
      <c r="E6010" t="s">
        <v>13</v>
      </c>
      <c r="F6010" t="s">
        <v>14</v>
      </c>
      <c r="G6010" t="s">
        <v>15</v>
      </c>
      <c r="H6010" t="s">
        <v>16</v>
      </c>
      <c r="I6010">
        <v>3.1470831999999997E-2</v>
      </c>
      <c r="J6010">
        <v>6.26</v>
      </c>
      <c r="K6010">
        <v>110.22280000000001</v>
      </c>
      <c r="L6010">
        <v>4</v>
      </c>
    </row>
    <row r="6011" spans="1:12" x14ac:dyDescent="0.35">
      <c r="A6011" t="s">
        <v>10</v>
      </c>
      <c r="B6011" t="s">
        <v>73</v>
      </c>
      <c r="C6011" t="s">
        <v>74</v>
      </c>
      <c r="D6011">
        <v>2020</v>
      </c>
      <c r="E6011" t="s">
        <v>37</v>
      </c>
      <c r="F6011" t="s">
        <v>34</v>
      </c>
      <c r="G6011" t="s">
        <v>15</v>
      </c>
      <c r="H6011" t="s">
        <v>16</v>
      </c>
      <c r="I6011">
        <v>0.131665479</v>
      </c>
      <c r="J6011">
        <v>6.92</v>
      </c>
      <c r="K6011">
        <v>91.880399999999995</v>
      </c>
      <c r="L6011">
        <v>4</v>
      </c>
    </row>
    <row r="6012" spans="1:12" x14ac:dyDescent="0.35">
      <c r="A6012" t="s">
        <v>17</v>
      </c>
      <c r="B6012" t="s">
        <v>304</v>
      </c>
      <c r="C6012" t="s">
        <v>48</v>
      </c>
      <c r="D6012">
        <v>2016</v>
      </c>
      <c r="E6012" t="s">
        <v>25</v>
      </c>
      <c r="F6012" t="s">
        <v>14</v>
      </c>
      <c r="G6012" t="s">
        <v>26</v>
      </c>
      <c r="H6012" t="s">
        <v>16</v>
      </c>
      <c r="I6012">
        <v>0.107891398</v>
      </c>
      <c r="J6012">
        <v>9.1950000000000003</v>
      </c>
      <c r="K6012">
        <v>182.76339999999999</v>
      </c>
      <c r="L6012">
        <v>4</v>
      </c>
    </row>
    <row r="6013" spans="1:12" x14ac:dyDescent="0.35">
      <c r="A6013" t="s">
        <v>17</v>
      </c>
      <c r="B6013" t="s">
        <v>1041</v>
      </c>
      <c r="C6013" t="s">
        <v>64</v>
      </c>
      <c r="D6013">
        <v>2014</v>
      </c>
      <c r="E6013" t="s">
        <v>29</v>
      </c>
      <c r="F6013" t="s">
        <v>21</v>
      </c>
      <c r="G6013" t="s">
        <v>30</v>
      </c>
      <c r="H6013" t="s">
        <v>16</v>
      </c>
      <c r="I6013">
        <v>9.0390357000000005E-2</v>
      </c>
      <c r="J6013">
        <v>9.8000000000000007</v>
      </c>
      <c r="K6013">
        <v>192.14779999999999</v>
      </c>
      <c r="L6013">
        <v>4</v>
      </c>
    </row>
    <row r="6014" spans="1:12" x14ac:dyDescent="0.35">
      <c r="A6014" t="s">
        <v>17</v>
      </c>
      <c r="B6014" t="s">
        <v>294</v>
      </c>
      <c r="C6014" t="s">
        <v>12</v>
      </c>
      <c r="D6014">
        <v>2018</v>
      </c>
      <c r="E6014" t="s">
        <v>45</v>
      </c>
      <c r="F6014" t="s">
        <v>21</v>
      </c>
      <c r="G6014" t="s">
        <v>15</v>
      </c>
      <c r="H6014" t="s">
        <v>46</v>
      </c>
      <c r="I6014">
        <v>8.7029711999999995E-2</v>
      </c>
      <c r="K6014">
        <v>109.22280000000001</v>
      </c>
      <c r="L6014">
        <v>4</v>
      </c>
    </row>
    <row r="6015" spans="1:12" x14ac:dyDescent="0.35">
      <c r="A6015" t="s">
        <v>17</v>
      </c>
      <c r="B6015" t="s">
        <v>1394</v>
      </c>
      <c r="C6015" t="s">
        <v>42</v>
      </c>
      <c r="D6015">
        <v>2015</v>
      </c>
      <c r="E6015" t="s">
        <v>33</v>
      </c>
      <c r="F6015" t="s">
        <v>34</v>
      </c>
      <c r="G6015" t="s">
        <v>15</v>
      </c>
      <c r="H6015" t="s">
        <v>16</v>
      </c>
      <c r="I6015">
        <v>5.1952573000000002E-2</v>
      </c>
      <c r="J6015">
        <v>9.1300000000000008</v>
      </c>
      <c r="K6015">
        <v>152.30240000000001</v>
      </c>
      <c r="L6015">
        <v>4</v>
      </c>
    </row>
    <row r="6016" spans="1:12" x14ac:dyDescent="0.35">
      <c r="A6016" t="s">
        <v>17</v>
      </c>
      <c r="B6016" t="s">
        <v>1594</v>
      </c>
      <c r="C6016" t="s">
        <v>48</v>
      </c>
      <c r="D6016">
        <v>2016</v>
      </c>
      <c r="E6016" t="s">
        <v>25</v>
      </c>
      <c r="F6016" t="s">
        <v>14</v>
      </c>
      <c r="G6016" t="s">
        <v>26</v>
      </c>
      <c r="H6016" t="s">
        <v>16</v>
      </c>
      <c r="I6016">
        <v>0.12125037399999999</v>
      </c>
      <c r="J6016">
        <v>20.85</v>
      </c>
      <c r="K6016">
        <v>193.9452</v>
      </c>
      <c r="L6016">
        <v>4</v>
      </c>
    </row>
    <row r="6017" spans="1:12" x14ac:dyDescent="0.35">
      <c r="A6017" t="s">
        <v>17</v>
      </c>
      <c r="B6017" t="s">
        <v>1117</v>
      </c>
      <c r="C6017" t="s">
        <v>54</v>
      </c>
      <c r="D6017">
        <v>2022</v>
      </c>
      <c r="E6017" t="s">
        <v>20</v>
      </c>
      <c r="F6017" t="s">
        <v>21</v>
      </c>
      <c r="G6017" t="s">
        <v>15</v>
      </c>
      <c r="H6017" t="s">
        <v>22</v>
      </c>
      <c r="I6017">
        <v>0</v>
      </c>
      <c r="J6017">
        <v>20.85</v>
      </c>
      <c r="K6017">
        <v>115.1808</v>
      </c>
      <c r="L6017">
        <v>4</v>
      </c>
    </row>
    <row r="6018" spans="1:12" x14ac:dyDescent="0.35">
      <c r="A6018" t="s">
        <v>17</v>
      </c>
      <c r="B6018" t="s">
        <v>1323</v>
      </c>
      <c r="C6018" t="s">
        <v>24</v>
      </c>
      <c r="D6018">
        <v>2013</v>
      </c>
      <c r="E6018" t="s">
        <v>13</v>
      </c>
      <c r="F6018" t="s">
        <v>14</v>
      </c>
      <c r="G6018" t="s">
        <v>15</v>
      </c>
      <c r="H6018" t="s">
        <v>16</v>
      </c>
      <c r="I6018">
        <v>0.100230114</v>
      </c>
      <c r="J6018">
        <v>19.2</v>
      </c>
      <c r="K6018">
        <v>112.98860000000001</v>
      </c>
      <c r="L6018">
        <v>4</v>
      </c>
    </row>
    <row r="6019" spans="1:12" x14ac:dyDescent="0.35">
      <c r="A6019" t="s">
        <v>17</v>
      </c>
      <c r="B6019" t="s">
        <v>980</v>
      </c>
      <c r="C6019" t="s">
        <v>48</v>
      </c>
      <c r="D6019">
        <v>2017</v>
      </c>
      <c r="E6019" t="s">
        <v>50</v>
      </c>
      <c r="F6019" t="s">
        <v>34</v>
      </c>
      <c r="G6019" t="s">
        <v>26</v>
      </c>
      <c r="H6019" t="s">
        <v>16</v>
      </c>
      <c r="I6019">
        <v>4.1913535000000002E-2</v>
      </c>
      <c r="J6019">
        <v>6.6749999999999998</v>
      </c>
      <c r="K6019">
        <v>90.746200000000002</v>
      </c>
      <c r="L6019">
        <v>4</v>
      </c>
    </row>
    <row r="6020" spans="1:12" x14ac:dyDescent="0.35">
      <c r="A6020" t="s">
        <v>17</v>
      </c>
      <c r="B6020" t="s">
        <v>1539</v>
      </c>
      <c r="C6020" t="s">
        <v>159</v>
      </c>
      <c r="D6020">
        <v>2018</v>
      </c>
      <c r="E6020" t="s">
        <v>45</v>
      </c>
      <c r="F6020" t="s">
        <v>21</v>
      </c>
      <c r="G6020" t="s">
        <v>15</v>
      </c>
      <c r="H6020" t="s">
        <v>46</v>
      </c>
      <c r="I6020">
        <v>0.14110620199999999</v>
      </c>
      <c r="K6020">
        <v>87.917199999999994</v>
      </c>
      <c r="L6020">
        <v>4</v>
      </c>
    </row>
    <row r="6021" spans="1:12" x14ac:dyDescent="0.35">
      <c r="A6021" t="s">
        <v>17</v>
      </c>
      <c r="B6021" t="s">
        <v>615</v>
      </c>
      <c r="C6021" t="s">
        <v>48</v>
      </c>
      <c r="D6021">
        <v>2015</v>
      </c>
      <c r="E6021" t="s">
        <v>33</v>
      </c>
      <c r="F6021" t="s">
        <v>34</v>
      </c>
      <c r="G6021" t="s">
        <v>15</v>
      </c>
      <c r="H6021" t="s">
        <v>16</v>
      </c>
      <c r="I6021">
        <v>3.6463975000000003E-2</v>
      </c>
      <c r="J6021">
        <v>16.850000000000001</v>
      </c>
      <c r="K6021">
        <v>90.748800000000003</v>
      </c>
      <c r="L6021">
        <v>4</v>
      </c>
    </row>
    <row r="6022" spans="1:12" x14ac:dyDescent="0.35">
      <c r="A6022" t="s">
        <v>17</v>
      </c>
      <c r="B6022" t="s">
        <v>1357</v>
      </c>
      <c r="C6022" t="s">
        <v>159</v>
      </c>
      <c r="D6022">
        <v>2015</v>
      </c>
      <c r="E6022" t="s">
        <v>33</v>
      </c>
      <c r="F6022" t="s">
        <v>34</v>
      </c>
      <c r="G6022" t="s">
        <v>15</v>
      </c>
      <c r="H6022" t="s">
        <v>16</v>
      </c>
      <c r="I6022">
        <v>0.123086812</v>
      </c>
      <c r="J6022">
        <v>7.4349999999999996</v>
      </c>
      <c r="K6022">
        <v>206.10238000000001</v>
      </c>
      <c r="L6022">
        <v>4</v>
      </c>
    </row>
    <row r="6023" spans="1:12" x14ac:dyDescent="0.35">
      <c r="A6023" t="s">
        <v>10</v>
      </c>
      <c r="B6023" t="s">
        <v>1338</v>
      </c>
      <c r="C6023" t="s">
        <v>48</v>
      </c>
      <c r="D6023">
        <v>2020</v>
      </c>
      <c r="E6023" t="s">
        <v>37</v>
      </c>
      <c r="F6023" t="s">
        <v>34</v>
      </c>
      <c r="G6023" t="s">
        <v>15</v>
      </c>
      <c r="H6023" t="s">
        <v>16</v>
      </c>
      <c r="I6023">
        <v>0.118149377</v>
      </c>
      <c r="J6023">
        <v>9.1950000000000003</v>
      </c>
      <c r="K6023">
        <v>160.55779999999999</v>
      </c>
      <c r="L6023">
        <v>4</v>
      </c>
    </row>
    <row r="6024" spans="1:12" x14ac:dyDescent="0.35">
      <c r="A6024" t="s">
        <v>10</v>
      </c>
      <c r="B6024" t="s">
        <v>68</v>
      </c>
      <c r="C6024" t="s">
        <v>67</v>
      </c>
      <c r="D6024">
        <v>2014</v>
      </c>
      <c r="E6024" t="s">
        <v>29</v>
      </c>
      <c r="F6024" t="s">
        <v>21</v>
      </c>
      <c r="G6024" t="s">
        <v>30</v>
      </c>
      <c r="H6024" t="s">
        <v>16</v>
      </c>
      <c r="I6024">
        <v>6.5009744999999994E-2</v>
      </c>
      <c r="J6024">
        <v>16</v>
      </c>
      <c r="K6024">
        <v>79.598600000000005</v>
      </c>
      <c r="L6024">
        <v>4</v>
      </c>
    </row>
    <row r="6025" spans="1:12" x14ac:dyDescent="0.35">
      <c r="A6025" t="s">
        <v>17</v>
      </c>
      <c r="B6025" t="s">
        <v>162</v>
      </c>
      <c r="C6025" t="s">
        <v>95</v>
      </c>
      <c r="D6025">
        <v>2013</v>
      </c>
      <c r="E6025" t="s">
        <v>13</v>
      </c>
      <c r="F6025" t="s">
        <v>14</v>
      </c>
      <c r="G6025" t="s">
        <v>15</v>
      </c>
      <c r="H6025" t="s">
        <v>16</v>
      </c>
      <c r="I6025">
        <v>8.3133128000000001E-2</v>
      </c>
      <c r="J6025">
        <v>20.6</v>
      </c>
      <c r="K6025">
        <v>120.1756</v>
      </c>
      <c r="L6025">
        <v>4</v>
      </c>
    </row>
    <row r="6026" spans="1:12" x14ac:dyDescent="0.35">
      <c r="A6026" t="s">
        <v>17</v>
      </c>
      <c r="B6026" t="s">
        <v>1384</v>
      </c>
      <c r="C6026" t="s">
        <v>42</v>
      </c>
      <c r="D6026">
        <v>2022</v>
      </c>
      <c r="E6026" t="s">
        <v>20</v>
      </c>
      <c r="F6026" t="s">
        <v>21</v>
      </c>
      <c r="G6026" t="s">
        <v>15</v>
      </c>
      <c r="H6026" t="s">
        <v>22</v>
      </c>
      <c r="I6026">
        <v>3.9428167E-2</v>
      </c>
      <c r="J6026">
        <v>20.350000000000001</v>
      </c>
      <c r="K6026">
        <v>127.10278</v>
      </c>
      <c r="L6026">
        <v>4</v>
      </c>
    </row>
    <row r="6027" spans="1:12" x14ac:dyDescent="0.35">
      <c r="A6027" t="s">
        <v>17</v>
      </c>
      <c r="B6027" t="s">
        <v>1551</v>
      </c>
      <c r="C6027" t="s">
        <v>95</v>
      </c>
      <c r="D6027">
        <v>2022</v>
      </c>
      <c r="E6027" t="s">
        <v>20</v>
      </c>
      <c r="F6027" t="s">
        <v>21</v>
      </c>
      <c r="G6027" t="s">
        <v>15</v>
      </c>
      <c r="H6027" t="s">
        <v>22</v>
      </c>
      <c r="I6027">
        <v>0</v>
      </c>
      <c r="J6027">
        <v>8.1950000000000003</v>
      </c>
      <c r="K6027">
        <v>93.146199999999993</v>
      </c>
      <c r="L6027">
        <v>4</v>
      </c>
    </row>
    <row r="6028" spans="1:12" x14ac:dyDescent="0.35">
      <c r="A6028" t="s">
        <v>17</v>
      </c>
      <c r="B6028" t="s">
        <v>1036</v>
      </c>
      <c r="C6028" t="s">
        <v>67</v>
      </c>
      <c r="D6028">
        <v>2015</v>
      </c>
      <c r="E6028" t="s">
        <v>33</v>
      </c>
      <c r="F6028" t="s">
        <v>34</v>
      </c>
      <c r="G6028" t="s">
        <v>15</v>
      </c>
      <c r="H6028" t="s">
        <v>16</v>
      </c>
      <c r="I6028">
        <v>3.4823127000000002E-2</v>
      </c>
      <c r="J6028">
        <v>17.75</v>
      </c>
      <c r="K6028">
        <v>248.67500000000001</v>
      </c>
      <c r="L6028">
        <v>4</v>
      </c>
    </row>
    <row r="6029" spans="1:12" x14ac:dyDescent="0.35">
      <c r="A6029" t="s">
        <v>10</v>
      </c>
      <c r="B6029" t="s">
        <v>783</v>
      </c>
      <c r="C6029" t="s">
        <v>12</v>
      </c>
      <c r="D6029">
        <v>2022</v>
      </c>
      <c r="E6029" t="s">
        <v>20</v>
      </c>
      <c r="F6029" t="s">
        <v>21</v>
      </c>
      <c r="G6029" t="s">
        <v>15</v>
      </c>
      <c r="H6029" t="s">
        <v>22</v>
      </c>
      <c r="I6029">
        <v>6.5901298999999997E-2</v>
      </c>
      <c r="J6029">
        <v>19</v>
      </c>
      <c r="K6029">
        <v>184.72139999999999</v>
      </c>
      <c r="L6029">
        <v>4</v>
      </c>
    </row>
    <row r="6030" spans="1:12" x14ac:dyDescent="0.35">
      <c r="A6030" t="s">
        <v>17</v>
      </c>
      <c r="B6030" t="s">
        <v>823</v>
      </c>
      <c r="C6030" t="s">
        <v>48</v>
      </c>
      <c r="D6030">
        <v>2018</v>
      </c>
      <c r="E6030" t="s">
        <v>45</v>
      </c>
      <c r="F6030" t="s">
        <v>21</v>
      </c>
      <c r="G6030" t="s">
        <v>15</v>
      </c>
      <c r="H6030" t="s">
        <v>46</v>
      </c>
      <c r="I6030">
        <v>6.4933297000000001E-2</v>
      </c>
      <c r="K6030">
        <v>174.83699999999999</v>
      </c>
      <c r="L6030">
        <v>4</v>
      </c>
    </row>
    <row r="6031" spans="1:12" x14ac:dyDescent="0.35">
      <c r="A6031" t="s">
        <v>17</v>
      </c>
      <c r="B6031" t="s">
        <v>182</v>
      </c>
      <c r="C6031" t="s">
        <v>32</v>
      </c>
      <c r="D6031">
        <v>2018</v>
      </c>
      <c r="E6031" t="s">
        <v>45</v>
      </c>
      <c r="F6031" t="s">
        <v>21</v>
      </c>
      <c r="G6031" t="s">
        <v>15</v>
      </c>
      <c r="H6031" t="s">
        <v>46</v>
      </c>
      <c r="I6031">
        <v>0.107076832</v>
      </c>
      <c r="K6031">
        <v>58.790399999999998</v>
      </c>
      <c r="L6031">
        <v>4</v>
      </c>
    </row>
    <row r="6032" spans="1:12" x14ac:dyDescent="0.35">
      <c r="A6032" t="s">
        <v>17</v>
      </c>
      <c r="B6032" t="s">
        <v>51</v>
      </c>
      <c r="C6032" t="s">
        <v>12</v>
      </c>
      <c r="D6032">
        <v>2015</v>
      </c>
      <c r="E6032" t="s">
        <v>33</v>
      </c>
      <c r="F6032" t="s">
        <v>34</v>
      </c>
      <c r="G6032" t="s">
        <v>15</v>
      </c>
      <c r="H6032" t="s">
        <v>16</v>
      </c>
      <c r="I6032">
        <v>0.12867498299999999</v>
      </c>
      <c r="J6032">
        <v>17.100000000000001</v>
      </c>
      <c r="K6032">
        <v>112.3886</v>
      </c>
      <c r="L6032">
        <v>4</v>
      </c>
    </row>
    <row r="6033" spans="1:12" x14ac:dyDescent="0.35">
      <c r="A6033" t="s">
        <v>10</v>
      </c>
      <c r="B6033" t="s">
        <v>1270</v>
      </c>
      <c r="C6033" t="s">
        <v>24</v>
      </c>
      <c r="D6033">
        <v>2018</v>
      </c>
      <c r="E6033" t="s">
        <v>138</v>
      </c>
      <c r="F6033" t="s">
        <v>14</v>
      </c>
      <c r="G6033" t="s">
        <v>26</v>
      </c>
      <c r="H6033" t="s">
        <v>40</v>
      </c>
      <c r="I6033">
        <v>0</v>
      </c>
      <c r="K6033">
        <v>145.21019999999999</v>
      </c>
      <c r="L6033">
        <v>4</v>
      </c>
    </row>
    <row r="6034" spans="1:12" x14ac:dyDescent="0.35">
      <c r="A6034" t="s">
        <v>17</v>
      </c>
      <c r="B6034" t="s">
        <v>1353</v>
      </c>
      <c r="C6034" t="s">
        <v>48</v>
      </c>
      <c r="D6034">
        <v>2014</v>
      </c>
      <c r="E6034" t="s">
        <v>29</v>
      </c>
      <c r="F6034" t="s">
        <v>21</v>
      </c>
      <c r="G6034" t="s">
        <v>30</v>
      </c>
      <c r="H6034" t="s">
        <v>16</v>
      </c>
      <c r="I6034">
        <v>5.2025391999999997E-2</v>
      </c>
      <c r="J6034">
        <v>18.5</v>
      </c>
      <c r="K6034">
        <v>118.41240000000001</v>
      </c>
      <c r="L6034">
        <v>4</v>
      </c>
    </row>
    <row r="6035" spans="1:12" x14ac:dyDescent="0.35">
      <c r="A6035" t="s">
        <v>10</v>
      </c>
      <c r="B6035" t="s">
        <v>1004</v>
      </c>
      <c r="C6035" t="s">
        <v>67</v>
      </c>
      <c r="D6035">
        <v>2016</v>
      </c>
      <c r="E6035" t="s">
        <v>25</v>
      </c>
      <c r="F6035" t="s">
        <v>14</v>
      </c>
      <c r="G6035" t="s">
        <v>26</v>
      </c>
      <c r="H6035" t="s">
        <v>16</v>
      </c>
      <c r="I6035">
        <v>0.14401740499999999</v>
      </c>
      <c r="J6035">
        <v>11.6</v>
      </c>
      <c r="K6035">
        <v>238.32220000000001</v>
      </c>
      <c r="L6035">
        <v>4</v>
      </c>
    </row>
    <row r="6036" spans="1:12" x14ac:dyDescent="0.35">
      <c r="A6036" t="s">
        <v>17</v>
      </c>
      <c r="B6036" t="s">
        <v>220</v>
      </c>
      <c r="C6036" t="s">
        <v>48</v>
      </c>
      <c r="D6036">
        <v>2020</v>
      </c>
      <c r="E6036" t="s">
        <v>37</v>
      </c>
      <c r="F6036" t="s">
        <v>34</v>
      </c>
      <c r="G6036" t="s">
        <v>15</v>
      </c>
      <c r="H6036" t="s">
        <v>16</v>
      </c>
      <c r="I6036">
        <v>4.1177505000000003E-2</v>
      </c>
      <c r="J6036">
        <v>16</v>
      </c>
      <c r="K6036">
        <v>142.34101999999999</v>
      </c>
      <c r="L6036">
        <v>4</v>
      </c>
    </row>
    <row r="6037" spans="1:12" x14ac:dyDescent="0.35">
      <c r="A6037" t="s">
        <v>17</v>
      </c>
      <c r="B6037" t="s">
        <v>1595</v>
      </c>
      <c r="C6037" t="s">
        <v>67</v>
      </c>
      <c r="D6037">
        <v>2022</v>
      </c>
      <c r="E6037" t="s">
        <v>20</v>
      </c>
      <c r="F6037" t="s">
        <v>21</v>
      </c>
      <c r="G6037" t="s">
        <v>15</v>
      </c>
      <c r="H6037" t="s">
        <v>22</v>
      </c>
      <c r="I6037">
        <v>4.2352821999999998E-2</v>
      </c>
      <c r="J6037">
        <v>14.15</v>
      </c>
      <c r="K6037">
        <v>51.6982</v>
      </c>
      <c r="L6037">
        <v>4</v>
      </c>
    </row>
    <row r="6038" spans="1:12" x14ac:dyDescent="0.35">
      <c r="A6038" t="s">
        <v>17</v>
      </c>
      <c r="B6038" t="s">
        <v>541</v>
      </c>
      <c r="C6038" t="s">
        <v>32</v>
      </c>
      <c r="D6038">
        <v>2013</v>
      </c>
      <c r="E6038" t="s">
        <v>13</v>
      </c>
      <c r="F6038" t="s">
        <v>14</v>
      </c>
      <c r="G6038" t="s">
        <v>15</v>
      </c>
      <c r="H6038" t="s">
        <v>16</v>
      </c>
      <c r="I6038">
        <v>0.17535241300000001</v>
      </c>
      <c r="J6038">
        <v>5.6550000000000002</v>
      </c>
      <c r="K6038">
        <v>147.4102</v>
      </c>
      <c r="L6038">
        <v>4</v>
      </c>
    </row>
    <row r="6039" spans="1:12" x14ac:dyDescent="0.35">
      <c r="A6039" t="s">
        <v>10</v>
      </c>
      <c r="B6039" t="s">
        <v>486</v>
      </c>
      <c r="C6039" t="s">
        <v>12</v>
      </c>
      <c r="D6039">
        <v>2020</v>
      </c>
      <c r="E6039" t="s">
        <v>37</v>
      </c>
      <c r="F6039" t="s">
        <v>34</v>
      </c>
      <c r="G6039" t="s">
        <v>15</v>
      </c>
      <c r="H6039" t="s">
        <v>16</v>
      </c>
      <c r="I6039">
        <v>2.8282832000000001E-2</v>
      </c>
      <c r="J6039">
        <v>20</v>
      </c>
      <c r="K6039">
        <v>46.2744</v>
      </c>
      <c r="L6039">
        <v>4</v>
      </c>
    </row>
    <row r="6040" spans="1:12" x14ac:dyDescent="0.35">
      <c r="A6040" t="s">
        <v>17</v>
      </c>
      <c r="B6040" t="s">
        <v>81</v>
      </c>
      <c r="C6040" t="s">
        <v>12</v>
      </c>
      <c r="D6040">
        <v>2011</v>
      </c>
      <c r="E6040" t="s">
        <v>39</v>
      </c>
      <c r="F6040" t="s">
        <v>21</v>
      </c>
      <c r="G6040" t="s">
        <v>15</v>
      </c>
      <c r="H6040" t="s">
        <v>40</v>
      </c>
      <c r="I6040">
        <v>0</v>
      </c>
      <c r="J6040">
        <v>11.8</v>
      </c>
      <c r="K6040">
        <v>46.540199999999999</v>
      </c>
      <c r="L6040">
        <v>4</v>
      </c>
    </row>
    <row r="6041" spans="1:12" x14ac:dyDescent="0.35">
      <c r="A6041" t="s">
        <v>10</v>
      </c>
      <c r="B6041" t="s">
        <v>160</v>
      </c>
      <c r="C6041" t="s">
        <v>28</v>
      </c>
      <c r="D6041">
        <v>2015</v>
      </c>
      <c r="E6041" t="s">
        <v>33</v>
      </c>
      <c r="F6041" t="s">
        <v>34</v>
      </c>
      <c r="G6041" t="s">
        <v>15</v>
      </c>
      <c r="H6041" t="s">
        <v>16</v>
      </c>
      <c r="I6041">
        <v>8.2083420000000004E-3</v>
      </c>
      <c r="J6041">
        <v>16.75</v>
      </c>
      <c r="K6041">
        <v>102.8674</v>
      </c>
      <c r="L6041">
        <v>4</v>
      </c>
    </row>
    <row r="6042" spans="1:12" x14ac:dyDescent="0.35">
      <c r="A6042" t="s">
        <v>17</v>
      </c>
      <c r="B6042" t="s">
        <v>545</v>
      </c>
      <c r="C6042" t="s">
        <v>67</v>
      </c>
      <c r="D6042">
        <v>2022</v>
      </c>
      <c r="E6042" t="s">
        <v>20</v>
      </c>
      <c r="F6042" t="s">
        <v>21</v>
      </c>
      <c r="G6042" t="s">
        <v>15</v>
      </c>
      <c r="H6042" t="s">
        <v>22</v>
      </c>
      <c r="I6042">
        <v>8.0131362999999997E-2</v>
      </c>
      <c r="J6042">
        <v>13.3</v>
      </c>
      <c r="K6042">
        <v>234.03</v>
      </c>
      <c r="L6042">
        <v>4</v>
      </c>
    </row>
    <row r="6043" spans="1:12" x14ac:dyDescent="0.35">
      <c r="A6043" t="s">
        <v>17</v>
      </c>
      <c r="B6043" t="s">
        <v>1116</v>
      </c>
      <c r="C6043" t="s">
        <v>42</v>
      </c>
      <c r="D6043">
        <v>2014</v>
      </c>
      <c r="E6043" t="s">
        <v>29</v>
      </c>
      <c r="F6043" t="s">
        <v>21</v>
      </c>
      <c r="G6043" t="s">
        <v>30</v>
      </c>
      <c r="H6043" t="s">
        <v>16</v>
      </c>
      <c r="I6043">
        <v>0.167444431</v>
      </c>
      <c r="J6043">
        <v>18.850000000000001</v>
      </c>
      <c r="K6043">
        <v>194.61359999999999</v>
      </c>
      <c r="L6043">
        <v>4</v>
      </c>
    </row>
    <row r="6044" spans="1:12" x14ac:dyDescent="0.35">
      <c r="A6044" t="s">
        <v>17</v>
      </c>
      <c r="B6044" t="s">
        <v>666</v>
      </c>
      <c r="C6044" t="s">
        <v>24</v>
      </c>
      <c r="D6044">
        <v>2022</v>
      </c>
      <c r="E6044" t="s">
        <v>20</v>
      </c>
      <c r="F6044" t="s">
        <v>21</v>
      </c>
      <c r="G6044" t="s">
        <v>15</v>
      </c>
      <c r="H6044" t="s">
        <v>22</v>
      </c>
      <c r="I6044">
        <v>1.8485511E-2</v>
      </c>
      <c r="J6044">
        <v>12.15</v>
      </c>
      <c r="K6044">
        <v>253.16980000000001</v>
      </c>
      <c r="L6044">
        <v>4</v>
      </c>
    </row>
    <row r="6045" spans="1:12" x14ac:dyDescent="0.35">
      <c r="A6045" t="s">
        <v>17</v>
      </c>
      <c r="B6045" t="s">
        <v>287</v>
      </c>
      <c r="C6045" t="s">
        <v>57</v>
      </c>
      <c r="D6045">
        <v>2014</v>
      </c>
      <c r="E6045" t="s">
        <v>29</v>
      </c>
      <c r="F6045" t="s">
        <v>21</v>
      </c>
      <c r="G6045" t="s">
        <v>30</v>
      </c>
      <c r="H6045" t="s">
        <v>16</v>
      </c>
      <c r="I6045">
        <v>9.2516598000000005E-2</v>
      </c>
      <c r="J6045">
        <v>4.7850000000000001</v>
      </c>
      <c r="K6045">
        <v>120.10980000000001</v>
      </c>
      <c r="L6045">
        <v>4</v>
      </c>
    </row>
    <row r="6046" spans="1:12" x14ac:dyDescent="0.35">
      <c r="A6046" t="s">
        <v>10</v>
      </c>
      <c r="B6046" t="s">
        <v>155</v>
      </c>
      <c r="C6046" t="s">
        <v>28</v>
      </c>
      <c r="D6046">
        <v>2013</v>
      </c>
      <c r="E6046" t="s">
        <v>13</v>
      </c>
      <c r="F6046" t="s">
        <v>14</v>
      </c>
      <c r="G6046" t="s">
        <v>15</v>
      </c>
      <c r="H6046" t="s">
        <v>16</v>
      </c>
      <c r="I6046">
        <v>0.104245198</v>
      </c>
      <c r="J6046">
        <v>20</v>
      </c>
      <c r="K6046">
        <v>105.3622</v>
      </c>
      <c r="L6046">
        <v>4</v>
      </c>
    </row>
    <row r="6047" spans="1:12" x14ac:dyDescent="0.35">
      <c r="A6047" t="s">
        <v>10</v>
      </c>
      <c r="B6047" t="s">
        <v>401</v>
      </c>
      <c r="C6047" t="s">
        <v>54</v>
      </c>
      <c r="D6047">
        <v>2018</v>
      </c>
      <c r="E6047" t="s">
        <v>45</v>
      </c>
      <c r="F6047" t="s">
        <v>21</v>
      </c>
      <c r="G6047" t="s">
        <v>15</v>
      </c>
      <c r="H6047" t="s">
        <v>46</v>
      </c>
      <c r="I6047">
        <v>4.1779180999999999E-2</v>
      </c>
      <c r="K6047">
        <v>43.411200000000001</v>
      </c>
      <c r="L6047">
        <v>4</v>
      </c>
    </row>
    <row r="6048" spans="1:12" x14ac:dyDescent="0.35">
      <c r="A6048" t="s">
        <v>10</v>
      </c>
      <c r="B6048" t="s">
        <v>1049</v>
      </c>
      <c r="C6048" t="s">
        <v>28</v>
      </c>
      <c r="D6048">
        <v>2020</v>
      </c>
      <c r="E6048" t="s">
        <v>37</v>
      </c>
      <c r="F6048" t="s">
        <v>34</v>
      </c>
      <c r="G6048" t="s">
        <v>15</v>
      </c>
      <c r="H6048" t="s">
        <v>16</v>
      </c>
      <c r="I6048">
        <v>0.18520944</v>
      </c>
      <c r="J6048">
        <v>13.65</v>
      </c>
      <c r="K6048">
        <v>212.99019999999999</v>
      </c>
      <c r="L6048">
        <v>4</v>
      </c>
    </row>
    <row r="6049" spans="1:12" x14ac:dyDescent="0.35">
      <c r="A6049" t="s">
        <v>17</v>
      </c>
      <c r="B6049" t="s">
        <v>739</v>
      </c>
      <c r="C6049" t="s">
        <v>12</v>
      </c>
      <c r="D6049">
        <v>2013</v>
      </c>
      <c r="E6049" t="s">
        <v>13</v>
      </c>
      <c r="F6049" t="s">
        <v>14</v>
      </c>
      <c r="G6049" t="s">
        <v>15</v>
      </c>
      <c r="H6049" t="s">
        <v>16</v>
      </c>
      <c r="I6049">
        <v>0.11084417000000001</v>
      </c>
      <c r="J6049">
        <v>11.1</v>
      </c>
      <c r="K6049">
        <v>189.28460000000001</v>
      </c>
      <c r="L6049">
        <v>4</v>
      </c>
    </row>
    <row r="6050" spans="1:12" x14ac:dyDescent="0.35">
      <c r="A6050" t="s">
        <v>17</v>
      </c>
      <c r="B6050" t="s">
        <v>820</v>
      </c>
      <c r="C6050" t="s">
        <v>12</v>
      </c>
      <c r="D6050">
        <v>2011</v>
      </c>
      <c r="E6050" t="s">
        <v>39</v>
      </c>
      <c r="F6050" t="s">
        <v>21</v>
      </c>
      <c r="G6050" t="s">
        <v>15</v>
      </c>
      <c r="H6050" t="s">
        <v>40</v>
      </c>
      <c r="I6050">
        <v>0</v>
      </c>
      <c r="J6050">
        <v>8.7850000000000001</v>
      </c>
      <c r="K6050">
        <v>123.0414</v>
      </c>
      <c r="L6050">
        <v>4</v>
      </c>
    </row>
    <row r="6051" spans="1:12" x14ac:dyDescent="0.35">
      <c r="A6051" t="s">
        <v>10</v>
      </c>
      <c r="B6051" t="s">
        <v>808</v>
      </c>
      <c r="C6051" t="s">
        <v>12</v>
      </c>
      <c r="D6051">
        <v>2017</v>
      </c>
      <c r="E6051" t="s">
        <v>50</v>
      </c>
      <c r="F6051" t="s">
        <v>34</v>
      </c>
      <c r="G6051" t="s">
        <v>26</v>
      </c>
      <c r="H6051" t="s">
        <v>16</v>
      </c>
      <c r="I6051">
        <v>4.792722E-2</v>
      </c>
      <c r="J6051">
        <v>20.6</v>
      </c>
      <c r="K6051">
        <v>185.9556</v>
      </c>
      <c r="L6051">
        <v>4</v>
      </c>
    </row>
    <row r="6052" spans="1:12" x14ac:dyDescent="0.35">
      <c r="A6052" t="s">
        <v>17</v>
      </c>
      <c r="B6052" t="s">
        <v>1596</v>
      </c>
      <c r="C6052" t="s">
        <v>67</v>
      </c>
      <c r="D6052">
        <v>2015</v>
      </c>
      <c r="E6052" t="s">
        <v>33</v>
      </c>
      <c r="F6052" t="s">
        <v>34</v>
      </c>
      <c r="G6052" t="s">
        <v>15</v>
      </c>
      <c r="H6052" t="s">
        <v>16</v>
      </c>
      <c r="I6052">
        <v>3.6207785999999999E-2</v>
      </c>
      <c r="J6052">
        <v>7.89</v>
      </c>
      <c r="K6052">
        <v>121.0782</v>
      </c>
      <c r="L6052">
        <v>4</v>
      </c>
    </row>
    <row r="6053" spans="1:12" x14ac:dyDescent="0.35">
      <c r="A6053" t="s">
        <v>17</v>
      </c>
      <c r="B6053" t="s">
        <v>1593</v>
      </c>
      <c r="C6053" t="s">
        <v>12</v>
      </c>
      <c r="D6053">
        <v>2014</v>
      </c>
      <c r="E6053" t="s">
        <v>29</v>
      </c>
      <c r="F6053" t="s">
        <v>21</v>
      </c>
      <c r="G6053" t="s">
        <v>30</v>
      </c>
      <c r="H6053" t="s">
        <v>16</v>
      </c>
      <c r="I6053">
        <v>4.4377095999999998E-2</v>
      </c>
      <c r="J6053">
        <v>16.850000000000001</v>
      </c>
      <c r="K6053">
        <v>185.82660000000001</v>
      </c>
      <c r="L6053">
        <v>4</v>
      </c>
    </row>
    <row r="6054" spans="1:12" x14ac:dyDescent="0.35">
      <c r="A6054" t="s">
        <v>17</v>
      </c>
      <c r="B6054" t="s">
        <v>381</v>
      </c>
      <c r="C6054" t="s">
        <v>42</v>
      </c>
      <c r="D6054">
        <v>2015</v>
      </c>
      <c r="E6054" t="s">
        <v>33</v>
      </c>
      <c r="F6054" t="s">
        <v>34</v>
      </c>
      <c r="G6054" t="s">
        <v>15</v>
      </c>
      <c r="H6054" t="s">
        <v>16</v>
      </c>
      <c r="I6054">
        <v>3.4742632000000002E-2</v>
      </c>
      <c r="J6054">
        <v>16.350000000000001</v>
      </c>
      <c r="K6054">
        <v>127.402</v>
      </c>
      <c r="L6054">
        <v>4</v>
      </c>
    </row>
    <row r="6055" spans="1:12" x14ac:dyDescent="0.35">
      <c r="A6055" t="s">
        <v>10</v>
      </c>
      <c r="B6055" t="s">
        <v>836</v>
      </c>
      <c r="C6055" t="s">
        <v>12</v>
      </c>
      <c r="D6055">
        <v>2018</v>
      </c>
      <c r="E6055" t="s">
        <v>45</v>
      </c>
      <c r="F6055" t="s">
        <v>21</v>
      </c>
      <c r="G6055" t="s">
        <v>15</v>
      </c>
      <c r="H6055" t="s">
        <v>46</v>
      </c>
      <c r="I6055">
        <v>6.8604502999999997E-2</v>
      </c>
      <c r="K6055">
        <v>197.3768</v>
      </c>
      <c r="L6055">
        <v>4</v>
      </c>
    </row>
    <row r="6056" spans="1:12" x14ac:dyDescent="0.35">
      <c r="A6056" t="s">
        <v>17</v>
      </c>
      <c r="B6056" t="s">
        <v>687</v>
      </c>
      <c r="C6056" t="s">
        <v>42</v>
      </c>
      <c r="D6056">
        <v>2018</v>
      </c>
      <c r="E6056" t="s">
        <v>45</v>
      </c>
      <c r="F6056" t="s">
        <v>21</v>
      </c>
      <c r="G6056" t="s">
        <v>15</v>
      </c>
      <c r="H6056" t="s">
        <v>46</v>
      </c>
      <c r="I6056">
        <v>3.2948610000000003E-2</v>
      </c>
      <c r="K6056">
        <v>116.8124</v>
      </c>
      <c r="L6056">
        <v>4</v>
      </c>
    </row>
    <row r="6057" spans="1:12" x14ac:dyDescent="0.35">
      <c r="A6057" t="s">
        <v>17</v>
      </c>
      <c r="B6057" t="s">
        <v>334</v>
      </c>
      <c r="C6057" t="s">
        <v>32</v>
      </c>
      <c r="D6057">
        <v>2018</v>
      </c>
      <c r="E6057" t="s">
        <v>45</v>
      </c>
      <c r="F6057" t="s">
        <v>21</v>
      </c>
      <c r="G6057" t="s">
        <v>15</v>
      </c>
      <c r="H6057" t="s">
        <v>46</v>
      </c>
      <c r="I6057">
        <v>1.4522363E-2</v>
      </c>
      <c r="K6057">
        <v>50.232399999999998</v>
      </c>
      <c r="L6057">
        <v>4</v>
      </c>
    </row>
    <row r="6058" spans="1:12" x14ac:dyDescent="0.35">
      <c r="A6058" t="s">
        <v>17</v>
      </c>
      <c r="B6058" t="s">
        <v>241</v>
      </c>
      <c r="C6058" t="s">
        <v>42</v>
      </c>
      <c r="D6058">
        <v>2017</v>
      </c>
      <c r="E6058" t="s">
        <v>50</v>
      </c>
      <c r="F6058" t="s">
        <v>34</v>
      </c>
      <c r="G6058" t="s">
        <v>26</v>
      </c>
      <c r="H6058" t="s">
        <v>16</v>
      </c>
      <c r="I6058">
        <v>5.9393919000000003E-2</v>
      </c>
      <c r="J6058">
        <v>14.6</v>
      </c>
      <c r="K6058">
        <v>181.79759999999999</v>
      </c>
      <c r="L6058">
        <v>4</v>
      </c>
    </row>
    <row r="6059" spans="1:12" x14ac:dyDescent="0.35">
      <c r="A6059" t="s">
        <v>17</v>
      </c>
      <c r="B6059" t="s">
        <v>653</v>
      </c>
      <c r="C6059" t="s">
        <v>42</v>
      </c>
      <c r="D6059">
        <v>2016</v>
      </c>
      <c r="E6059" t="s">
        <v>25</v>
      </c>
      <c r="F6059" t="s">
        <v>14</v>
      </c>
      <c r="G6059" t="s">
        <v>26</v>
      </c>
      <c r="H6059" t="s">
        <v>16</v>
      </c>
      <c r="I6059">
        <v>6.6681332999999995E-2</v>
      </c>
      <c r="J6059">
        <v>11.3</v>
      </c>
      <c r="K6059">
        <v>194.4478</v>
      </c>
      <c r="L6059">
        <v>4</v>
      </c>
    </row>
    <row r="6060" spans="1:12" x14ac:dyDescent="0.35">
      <c r="A6060" t="s">
        <v>17</v>
      </c>
      <c r="B6060" t="s">
        <v>1497</v>
      </c>
      <c r="C6060" t="s">
        <v>153</v>
      </c>
      <c r="D6060">
        <v>2013</v>
      </c>
      <c r="E6060" t="s">
        <v>13</v>
      </c>
      <c r="F6060" t="s">
        <v>14</v>
      </c>
      <c r="G6060" t="s">
        <v>15</v>
      </c>
      <c r="H6060" t="s">
        <v>16</v>
      </c>
      <c r="I6060">
        <v>3.1273558999999999E-2</v>
      </c>
      <c r="J6060">
        <v>10.395</v>
      </c>
      <c r="K6060">
        <v>160.06039999999999</v>
      </c>
      <c r="L6060">
        <v>4</v>
      </c>
    </row>
    <row r="6061" spans="1:12" x14ac:dyDescent="0.35">
      <c r="A6061" t="s">
        <v>17</v>
      </c>
      <c r="B6061" t="s">
        <v>1313</v>
      </c>
      <c r="C6061" t="s">
        <v>67</v>
      </c>
      <c r="D6061">
        <v>2016</v>
      </c>
      <c r="E6061" t="s">
        <v>25</v>
      </c>
      <c r="F6061" t="s">
        <v>14</v>
      </c>
      <c r="G6061" t="s">
        <v>26</v>
      </c>
      <c r="H6061" t="s">
        <v>16</v>
      </c>
      <c r="I6061">
        <v>4.2836777999999999E-2</v>
      </c>
      <c r="J6061">
        <v>20.7</v>
      </c>
      <c r="K6061">
        <v>175.80279999999999</v>
      </c>
      <c r="L6061">
        <v>4</v>
      </c>
    </row>
    <row r="6062" spans="1:12" x14ac:dyDescent="0.35">
      <c r="A6062" t="s">
        <v>17</v>
      </c>
      <c r="B6062" t="s">
        <v>1582</v>
      </c>
      <c r="C6062" t="s">
        <v>67</v>
      </c>
      <c r="D6062">
        <v>2018</v>
      </c>
      <c r="E6062" t="s">
        <v>138</v>
      </c>
      <c r="F6062" t="s">
        <v>14</v>
      </c>
      <c r="G6062" t="s">
        <v>26</v>
      </c>
      <c r="H6062" t="s">
        <v>40</v>
      </c>
      <c r="I6062">
        <v>0.11412741799999999</v>
      </c>
      <c r="K6062">
        <v>147.17599999999999</v>
      </c>
      <c r="L6062">
        <v>4</v>
      </c>
    </row>
    <row r="6063" spans="1:12" x14ac:dyDescent="0.35">
      <c r="A6063" t="s">
        <v>17</v>
      </c>
      <c r="B6063" t="s">
        <v>691</v>
      </c>
      <c r="C6063" t="s">
        <v>12</v>
      </c>
      <c r="D6063">
        <v>2016</v>
      </c>
      <c r="E6063" t="s">
        <v>25</v>
      </c>
      <c r="F6063" t="s">
        <v>14</v>
      </c>
      <c r="G6063" t="s">
        <v>26</v>
      </c>
      <c r="H6063" t="s">
        <v>16</v>
      </c>
      <c r="I6063">
        <v>2.6181893000000001E-2</v>
      </c>
      <c r="J6063">
        <v>19.350000000000001</v>
      </c>
      <c r="K6063">
        <v>167.04740000000001</v>
      </c>
      <c r="L6063">
        <v>4</v>
      </c>
    </row>
    <row r="6064" spans="1:12" x14ac:dyDescent="0.35">
      <c r="A6064" t="s">
        <v>17</v>
      </c>
      <c r="B6064" t="s">
        <v>1406</v>
      </c>
      <c r="C6064" t="s">
        <v>19</v>
      </c>
      <c r="D6064">
        <v>2020</v>
      </c>
      <c r="E6064" t="s">
        <v>37</v>
      </c>
      <c r="F6064" t="s">
        <v>34</v>
      </c>
      <c r="G6064" t="s">
        <v>15</v>
      </c>
      <c r="H6064" t="s">
        <v>16</v>
      </c>
      <c r="I6064">
        <v>1.2184999E-2</v>
      </c>
      <c r="J6064">
        <v>15.2</v>
      </c>
      <c r="K6064">
        <v>50.303400000000003</v>
      </c>
      <c r="L6064">
        <v>4</v>
      </c>
    </row>
    <row r="6065" spans="1:12" x14ac:dyDescent="0.35">
      <c r="A6065" t="s">
        <v>17</v>
      </c>
      <c r="B6065" t="s">
        <v>946</v>
      </c>
      <c r="C6065" t="s">
        <v>24</v>
      </c>
      <c r="D6065">
        <v>2022</v>
      </c>
      <c r="E6065" t="s">
        <v>20</v>
      </c>
      <c r="F6065" t="s">
        <v>21</v>
      </c>
      <c r="G6065" t="s">
        <v>15</v>
      </c>
      <c r="H6065" t="s">
        <v>22</v>
      </c>
      <c r="I6065">
        <v>2.6428923999999999E-2</v>
      </c>
      <c r="J6065">
        <v>14.3</v>
      </c>
      <c r="K6065">
        <v>78.230199999999996</v>
      </c>
      <c r="L6065">
        <v>4</v>
      </c>
    </row>
    <row r="6066" spans="1:12" x14ac:dyDescent="0.35">
      <c r="A6066" t="s">
        <v>10</v>
      </c>
      <c r="B6066" t="s">
        <v>338</v>
      </c>
      <c r="C6066" t="s">
        <v>67</v>
      </c>
      <c r="D6066">
        <v>2018</v>
      </c>
      <c r="E6066" t="s">
        <v>45</v>
      </c>
      <c r="F6066" t="s">
        <v>21</v>
      </c>
      <c r="G6066" t="s">
        <v>15</v>
      </c>
      <c r="H6066" t="s">
        <v>46</v>
      </c>
      <c r="I6066">
        <v>4.5243613000000002E-2</v>
      </c>
      <c r="K6066">
        <v>146.81020000000001</v>
      </c>
      <c r="L6066">
        <v>4</v>
      </c>
    </row>
    <row r="6067" spans="1:12" x14ac:dyDescent="0.35">
      <c r="A6067" t="s">
        <v>10</v>
      </c>
      <c r="B6067" t="s">
        <v>1339</v>
      </c>
      <c r="C6067" t="s">
        <v>48</v>
      </c>
      <c r="D6067">
        <v>2020</v>
      </c>
      <c r="E6067" t="s">
        <v>37</v>
      </c>
      <c r="F6067" t="s">
        <v>34</v>
      </c>
      <c r="G6067" t="s">
        <v>15</v>
      </c>
      <c r="H6067" t="s">
        <v>16</v>
      </c>
      <c r="I6067">
        <v>4.5950474999999998E-2</v>
      </c>
      <c r="J6067">
        <v>10.1</v>
      </c>
      <c r="K6067">
        <v>38.284799999999997</v>
      </c>
      <c r="L6067">
        <v>4</v>
      </c>
    </row>
    <row r="6068" spans="1:12" x14ac:dyDescent="0.35">
      <c r="A6068" t="s">
        <v>10</v>
      </c>
      <c r="B6068" t="s">
        <v>1176</v>
      </c>
      <c r="C6068" t="s">
        <v>28</v>
      </c>
      <c r="D6068">
        <v>2018</v>
      </c>
      <c r="E6068" t="s">
        <v>45</v>
      </c>
      <c r="F6068" t="s">
        <v>21</v>
      </c>
      <c r="G6068" t="s">
        <v>15</v>
      </c>
      <c r="H6068" t="s">
        <v>46</v>
      </c>
      <c r="I6068">
        <v>0.133673087</v>
      </c>
      <c r="K6068">
        <v>41.548000000000002</v>
      </c>
      <c r="L6068">
        <v>4</v>
      </c>
    </row>
    <row r="6069" spans="1:12" x14ac:dyDescent="0.35">
      <c r="A6069" t="s">
        <v>17</v>
      </c>
      <c r="B6069" t="s">
        <v>1508</v>
      </c>
      <c r="C6069" t="s">
        <v>42</v>
      </c>
      <c r="D6069">
        <v>2017</v>
      </c>
      <c r="E6069" t="s">
        <v>50</v>
      </c>
      <c r="F6069" t="s">
        <v>34</v>
      </c>
      <c r="G6069" t="s">
        <v>26</v>
      </c>
      <c r="H6069" t="s">
        <v>16</v>
      </c>
      <c r="I6069">
        <v>8.6448940000000002E-3</v>
      </c>
      <c r="J6069">
        <v>5.03</v>
      </c>
      <c r="K6069">
        <v>122.6756</v>
      </c>
      <c r="L6069">
        <v>4</v>
      </c>
    </row>
    <row r="6070" spans="1:12" x14ac:dyDescent="0.35">
      <c r="A6070" t="s">
        <v>17</v>
      </c>
      <c r="B6070" t="s">
        <v>557</v>
      </c>
      <c r="C6070" t="s">
        <v>42</v>
      </c>
      <c r="D6070">
        <v>2017</v>
      </c>
      <c r="E6070" t="s">
        <v>50</v>
      </c>
      <c r="F6070" t="s">
        <v>34</v>
      </c>
      <c r="G6070" t="s">
        <v>26</v>
      </c>
      <c r="H6070" t="s">
        <v>16</v>
      </c>
      <c r="I6070">
        <v>3.1145743E-2</v>
      </c>
      <c r="J6070">
        <v>7.2850000000000001</v>
      </c>
      <c r="K6070">
        <v>173.6054</v>
      </c>
      <c r="L6070">
        <v>4</v>
      </c>
    </row>
    <row r="6071" spans="1:12" x14ac:dyDescent="0.35">
      <c r="A6071" t="s">
        <v>17</v>
      </c>
      <c r="B6071" t="s">
        <v>1542</v>
      </c>
      <c r="C6071" t="s">
        <v>28</v>
      </c>
      <c r="D6071">
        <v>2018</v>
      </c>
      <c r="E6071" t="s">
        <v>45</v>
      </c>
      <c r="F6071" t="s">
        <v>21</v>
      </c>
      <c r="G6071" t="s">
        <v>15</v>
      </c>
      <c r="H6071" t="s">
        <v>46</v>
      </c>
      <c r="I6071">
        <v>4.4391148999999998E-2</v>
      </c>
      <c r="K6071">
        <v>164.38419999999999</v>
      </c>
      <c r="L6071">
        <v>4</v>
      </c>
    </row>
    <row r="6072" spans="1:12" x14ac:dyDescent="0.35">
      <c r="A6072" t="s">
        <v>17</v>
      </c>
      <c r="B6072" t="s">
        <v>1352</v>
      </c>
      <c r="C6072" t="s">
        <v>48</v>
      </c>
      <c r="D6072">
        <v>2016</v>
      </c>
      <c r="E6072" t="s">
        <v>25</v>
      </c>
      <c r="F6072" t="s">
        <v>14</v>
      </c>
      <c r="G6072" t="s">
        <v>26</v>
      </c>
      <c r="H6072" t="s">
        <v>16</v>
      </c>
      <c r="I6072">
        <v>1.5278899E-2</v>
      </c>
      <c r="J6072">
        <v>18.25</v>
      </c>
      <c r="K6072">
        <v>199.00839999999999</v>
      </c>
      <c r="L6072">
        <v>4</v>
      </c>
    </row>
    <row r="6073" spans="1:12" x14ac:dyDescent="0.35">
      <c r="A6073" t="s">
        <v>10</v>
      </c>
      <c r="B6073" t="s">
        <v>886</v>
      </c>
      <c r="C6073" t="s">
        <v>54</v>
      </c>
      <c r="D6073">
        <v>2013</v>
      </c>
      <c r="E6073" t="s">
        <v>13</v>
      </c>
      <c r="F6073" t="s">
        <v>14</v>
      </c>
      <c r="G6073" t="s">
        <v>15</v>
      </c>
      <c r="H6073" t="s">
        <v>16</v>
      </c>
      <c r="I6073">
        <v>8.5798630000000001E-3</v>
      </c>
      <c r="J6073">
        <v>16.75</v>
      </c>
      <c r="K6073">
        <v>72.303799999999995</v>
      </c>
      <c r="L6073">
        <v>4</v>
      </c>
    </row>
    <row r="6074" spans="1:12" x14ac:dyDescent="0.35">
      <c r="A6074" t="s">
        <v>17</v>
      </c>
      <c r="B6074" t="s">
        <v>60</v>
      </c>
      <c r="C6074" t="s">
        <v>61</v>
      </c>
      <c r="D6074">
        <v>2011</v>
      </c>
      <c r="E6074" t="s">
        <v>39</v>
      </c>
      <c r="F6074" t="s">
        <v>21</v>
      </c>
      <c r="G6074" t="s">
        <v>15</v>
      </c>
      <c r="H6074" t="s">
        <v>40</v>
      </c>
      <c r="I6074">
        <v>2.8164527000000002E-2</v>
      </c>
      <c r="J6074">
        <v>12.1</v>
      </c>
      <c r="K6074">
        <v>178.166</v>
      </c>
      <c r="L6074">
        <v>4</v>
      </c>
    </row>
    <row r="6075" spans="1:12" x14ac:dyDescent="0.35">
      <c r="A6075" t="s">
        <v>10</v>
      </c>
      <c r="B6075" t="s">
        <v>1218</v>
      </c>
      <c r="C6075" t="s">
        <v>28</v>
      </c>
      <c r="D6075">
        <v>2016</v>
      </c>
      <c r="E6075" t="s">
        <v>25</v>
      </c>
      <c r="F6075" t="s">
        <v>14</v>
      </c>
      <c r="G6075" t="s">
        <v>26</v>
      </c>
      <c r="H6075" t="s">
        <v>16</v>
      </c>
      <c r="I6075">
        <v>2.7346700000000002E-2</v>
      </c>
      <c r="J6075">
        <v>19.5</v>
      </c>
      <c r="K6075">
        <v>158.99199999999999</v>
      </c>
      <c r="L6075">
        <v>4</v>
      </c>
    </row>
    <row r="6076" spans="1:12" x14ac:dyDescent="0.35">
      <c r="A6076" t="s">
        <v>17</v>
      </c>
      <c r="B6076" t="s">
        <v>790</v>
      </c>
      <c r="C6076" t="s">
        <v>57</v>
      </c>
      <c r="D6076">
        <v>2020</v>
      </c>
      <c r="E6076" t="s">
        <v>37</v>
      </c>
      <c r="F6076" t="s">
        <v>34</v>
      </c>
      <c r="G6076" t="s">
        <v>15</v>
      </c>
      <c r="H6076" t="s">
        <v>16</v>
      </c>
      <c r="I6076">
        <v>1.6001433999999998E-2</v>
      </c>
      <c r="J6076">
        <v>13.65</v>
      </c>
      <c r="K6076">
        <v>230.66679999999999</v>
      </c>
      <c r="L6076">
        <v>4</v>
      </c>
    </row>
    <row r="6077" spans="1:12" x14ac:dyDescent="0.35">
      <c r="A6077" t="s">
        <v>10</v>
      </c>
      <c r="B6077" t="s">
        <v>1026</v>
      </c>
      <c r="C6077" t="s">
        <v>12</v>
      </c>
      <c r="D6077">
        <v>2017</v>
      </c>
      <c r="E6077" t="s">
        <v>50</v>
      </c>
      <c r="F6077" t="s">
        <v>34</v>
      </c>
      <c r="G6077" t="s">
        <v>26</v>
      </c>
      <c r="H6077" t="s">
        <v>16</v>
      </c>
      <c r="I6077">
        <v>0.165328057</v>
      </c>
      <c r="J6077">
        <v>13.15</v>
      </c>
      <c r="K6077">
        <v>107.6764</v>
      </c>
      <c r="L6077">
        <v>4</v>
      </c>
    </row>
    <row r="6078" spans="1:12" x14ac:dyDescent="0.35">
      <c r="A6078" t="s">
        <v>10</v>
      </c>
      <c r="B6078" t="s">
        <v>744</v>
      </c>
      <c r="C6078" t="s">
        <v>67</v>
      </c>
      <c r="D6078">
        <v>2016</v>
      </c>
      <c r="E6078" t="s">
        <v>25</v>
      </c>
      <c r="F6078" t="s">
        <v>14</v>
      </c>
      <c r="G6078" t="s">
        <v>26</v>
      </c>
      <c r="H6078" t="s">
        <v>16</v>
      </c>
      <c r="I6078">
        <v>3.0510526E-2</v>
      </c>
      <c r="J6078">
        <v>20.6</v>
      </c>
      <c r="K6078">
        <v>211.42439999999999</v>
      </c>
      <c r="L6078">
        <v>4</v>
      </c>
    </row>
    <row r="6079" spans="1:12" x14ac:dyDescent="0.35">
      <c r="A6079" t="s">
        <v>17</v>
      </c>
      <c r="B6079" t="s">
        <v>1510</v>
      </c>
      <c r="C6079" t="s">
        <v>32</v>
      </c>
      <c r="D6079">
        <v>2017</v>
      </c>
      <c r="E6079" t="s">
        <v>50</v>
      </c>
      <c r="F6079" t="s">
        <v>34</v>
      </c>
      <c r="G6079" t="s">
        <v>26</v>
      </c>
      <c r="H6079" t="s">
        <v>16</v>
      </c>
      <c r="I6079">
        <v>2.7699863000000002E-2</v>
      </c>
      <c r="J6079">
        <v>6.28</v>
      </c>
      <c r="K6079">
        <v>87.919799999999995</v>
      </c>
      <c r="L6079">
        <v>4</v>
      </c>
    </row>
    <row r="6080" spans="1:12" x14ac:dyDescent="0.35">
      <c r="A6080" t="s">
        <v>10</v>
      </c>
      <c r="B6080" t="s">
        <v>955</v>
      </c>
      <c r="C6080" t="s">
        <v>67</v>
      </c>
      <c r="D6080">
        <v>2016</v>
      </c>
      <c r="E6080" t="s">
        <v>25</v>
      </c>
      <c r="F6080" t="s">
        <v>14</v>
      </c>
      <c r="G6080" t="s">
        <v>26</v>
      </c>
      <c r="H6080" t="s">
        <v>16</v>
      </c>
      <c r="I6080">
        <v>9.6467330000000004E-2</v>
      </c>
      <c r="J6080">
        <v>5.9249999999999998</v>
      </c>
      <c r="K6080">
        <v>42.808599999999998</v>
      </c>
      <c r="L6080">
        <v>4</v>
      </c>
    </row>
    <row r="6081" spans="1:12" x14ac:dyDescent="0.35">
      <c r="A6081" t="s">
        <v>10</v>
      </c>
      <c r="B6081" t="s">
        <v>1222</v>
      </c>
      <c r="C6081" t="s">
        <v>12</v>
      </c>
      <c r="D6081">
        <v>2014</v>
      </c>
      <c r="E6081" t="s">
        <v>29</v>
      </c>
      <c r="F6081" t="s">
        <v>21</v>
      </c>
      <c r="G6081" t="s">
        <v>30</v>
      </c>
      <c r="H6081" t="s">
        <v>16</v>
      </c>
      <c r="I6081">
        <v>1.3584407999999999E-2</v>
      </c>
      <c r="J6081">
        <v>16.100000000000001</v>
      </c>
      <c r="K6081">
        <v>107.75102</v>
      </c>
      <c r="L6081">
        <v>4</v>
      </c>
    </row>
    <row r="6082" spans="1:12" x14ac:dyDescent="0.35">
      <c r="A6082" t="s">
        <v>10</v>
      </c>
      <c r="B6082" t="s">
        <v>962</v>
      </c>
      <c r="C6082" t="s">
        <v>12</v>
      </c>
      <c r="D6082">
        <v>2013</v>
      </c>
      <c r="E6082" t="s">
        <v>13</v>
      </c>
      <c r="F6082" t="s">
        <v>14</v>
      </c>
      <c r="G6082" t="s">
        <v>15</v>
      </c>
      <c r="H6082" t="s">
        <v>16</v>
      </c>
      <c r="I6082">
        <v>5.8516562000000001E-2</v>
      </c>
      <c r="J6082">
        <v>12.15</v>
      </c>
      <c r="K6082">
        <v>164.15520000000001</v>
      </c>
      <c r="L6082">
        <v>4</v>
      </c>
    </row>
    <row r="6083" spans="1:12" x14ac:dyDescent="0.35">
      <c r="A6083" t="s">
        <v>10</v>
      </c>
      <c r="B6083" t="s">
        <v>1091</v>
      </c>
      <c r="C6083" t="s">
        <v>24</v>
      </c>
      <c r="D6083">
        <v>2013</v>
      </c>
      <c r="E6083" t="s">
        <v>13</v>
      </c>
      <c r="F6083" t="s">
        <v>14</v>
      </c>
      <c r="G6083" t="s">
        <v>15</v>
      </c>
      <c r="H6083" t="s">
        <v>16</v>
      </c>
      <c r="I6083">
        <v>5.8365706000000003E-2</v>
      </c>
      <c r="J6083">
        <v>19.25</v>
      </c>
      <c r="K6083">
        <v>82.190799999999996</v>
      </c>
      <c r="L6083">
        <v>4</v>
      </c>
    </row>
    <row r="6084" spans="1:12" x14ac:dyDescent="0.35">
      <c r="A6084" t="s">
        <v>17</v>
      </c>
      <c r="B6084" t="s">
        <v>103</v>
      </c>
      <c r="C6084" t="s">
        <v>12</v>
      </c>
      <c r="D6084">
        <v>2015</v>
      </c>
      <c r="E6084" t="s">
        <v>33</v>
      </c>
      <c r="F6084" t="s">
        <v>34</v>
      </c>
      <c r="G6084" t="s">
        <v>15</v>
      </c>
      <c r="H6084" t="s">
        <v>16</v>
      </c>
      <c r="I6084">
        <v>3.1346387000000003E-2</v>
      </c>
      <c r="J6084">
        <v>9.5</v>
      </c>
      <c r="K6084">
        <v>110.72280000000001</v>
      </c>
      <c r="L6084">
        <v>4</v>
      </c>
    </row>
    <row r="6085" spans="1:12" x14ac:dyDescent="0.35">
      <c r="A6085" t="s">
        <v>17</v>
      </c>
      <c r="B6085" t="s">
        <v>1381</v>
      </c>
      <c r="C6085" t="s">
        <v>28</v>
      </c>
      <c r="D6085">
        <v>2018</v>
      </c>
      <c r="E6085" t="s">
        <v>45</v>
      </c>
      <c r="F6085" t="s">
        <v>21</v>
      </c>
      <c r="G6085" t="s">
        <v>15</v>
      </c>
      <c r="H6085" t="s">
        <v>46</v>
      </c>
      <c r="I6085">
        <v>6.3750301999999995E-2</v>
      </c>
      <c r="K6085">
        <v>153.4682</v>
      </c>
      <c r="L6085">
        <v>4</v>
      </c>
    </row>
    <row r="6086" spans="1:12" x14ac:dyDescent="0.35">
      <c r="A6086" t="s">
        <v>17</v>
      </c>
      <c r="B6086" t="s">
        <v>94</v>
      </c>
      <c r="C6086" t="s">
        <v>95</v>
      </c>
      <c r="D6086">
        <v>2018</v>
      </c>
      <c r="E6086" t="s">
        <v>45</v>
      </c>
      <c r="F6086" t="s">
        <v>21</v>
      </c>
      <c r="G6086" t="s">
        <v>15</v>
      </c>
      <c r="H6086" t="s">
        <v>46</v>
      </c>
      <c r="I6086">
        <v>1.4560297E-2</v>
      </c>
      <c r="K6086">
        <v>81.424999999999997</v>
      </c>
      <c r="L6086">
        <v>4</v>
      </c>
    </row>
    <row r="6087" spans="1:12" x14ac:dyDescent="0.35">
      <c r="A6087" t="s">
        <v>17</v>
      </c>
      <c r="B6087" t="s">
        <v>72</v>
      </c>
      <c r="C6087" t="s">
        <v>24</v>
      </c>
      <c r="D6087">
        <v>2018</v>
      </c>
      <c r="E6087" t="s">
        <v>45</v>
      </c>
      <c r="F6087" t="s">
        <v>21</v>
      </c>
      <c r="G6087" t="s">
        <v>15</v>
      </c>
      <c r="H6087" t="s">
        <v>46</v>
      </c>
      <c r="I6087">
        <v>2.6408698000000001E-2</v>
      </c>
      <c r="K6087">
        <v>53.261400000000002</v>
      </c>
      <c r="L6087">
        <v>4</v>
      </c>
    </row>
    <row r="6088" spans="1:12" x14ac:dyDescent="0.35">
      <c r="A6088" t="s">
        <v>17</v>
      </c>
      <c r="B6088" t="s">
        <v>898</v>
      </c>
      <c r="C6088" t="s">
        <v>32</v>
      </c>
      <c r="D6088">
        <v>2017</v>
      </c>
      <c r="E6088" t="s">
        <v>50</v>
      </c>
      <c r="F6088" t="s">
        <v>34</v>
      </c>
      <c r="G6088" t="s">
        <v>26</v>
      </c>
      <c r="H6088" t="s">
        <v>16</v>
      </c>
      <c r="I6088">
        <v>6.9446588000000004E-2</v>
      </c>
      <c r="J6088">
        <v>12.3</v>
      </c>
      <c r="K6088">
        <v>106.3938</v>
      </c>
      <c r="L6088">
        <v>4</v>
      </c>
    </row>
    <row r="6089" spans="1:12" x14ac:dyDescent="0.35">
      <c r="A6089" t="s">
        <v>10</v>
      </c>
      <c r="B6089" t="s">
        <v>902</v>
      </c>
      <c r="C6089" t="s">
        <v>12</v>
      </c>
      <c r="D6089">
        <v>2016</v>
      </c>
      <c r="E6089" t="s">
        <v>25</v>
      </c>
      <c r="F6089" t="s">
        <v>14</v>
      </c>
      <c r="G6089" t="s">
        <v>26</v>
      </c>
      <c r="H6089" t="s">
        <v>16</v>
      </c>
      <c r="I6089">
        <v>6.5207558999999998E-2</v>
      </c>
      <c r="J6089">
        <v>14.3</v>
      </c>
      <c r="K6089">
        <v>89.885599999999997</v>
      </c>
      <c r="L6089">
        <v>4</v>
      </c>
    </row>
    <row r="6090" spans="1:12" x14ac:dyDescent="0.35">
      <c r="A6090" t="s">
        <v>17</v>
      </c>
      <c r="B6090" t="s">
        <v>371</v>
      </c>
      <c r="C6090" t="s">
        <v>67</v>
      </c>
      <c r="D6090">
        <v>2017</v>
      </c>
      <c r="E6090" t="s">
        <v>50</v>
      </c>
      <c r="F6090" t="s">
        <v>34</v>
      </c>
      <c r="G6090" t="s">
        <v>26</v>
      </c>
      <c r="H6090" t="s">
        <v>16</v>
      </c>
      <c r="I6090">
        <v>4.5299563000000001E-2</v>
      </c>
      <c r="J6090">
        <v>19.100000000000001</v>
      </c>
      <c r="K6090">
        <v>38.813800000000001</v>
      </c>
      <c r="L6090">
        <v>4</v>
      </c>
    </row>
    <row r="6091" spans="1:12" x14ac:dyDescent="0.35">
      <c r="A6091" t="s">
        <v>35</v>
      </c>
      <c r="B6091" t="s">
        <v>1285</v>
      </c>
      <c r="C6091" t="s">
        <v>28</v>
      </c>
      <c r="D6091">
        <v>2014</v>
      </c>
      <c r="E6091" t="s">
        <v>29</v>
      </c>
      <c r="F6091" t="s">
        <v>21</v>
      </c>
      <c r="G6091" t="s">
        <v>30</v>
      </c>
      <c r="H6091" t="s">
        <v>16</v>
      </c>
      <c r="I6091">
        <v>0.12114947199999999</v>
      </c>
      <c r="J6091">
        <v>8.7100000000000009</v>
      </c>
      <c r="K6091">
        <v>93.777799999999999</v>
      </c>
      <c r="L6091">
        <v>4</v>
      </c>
    </row>
    <row r="6092" spans="1:12" x14ac:dyDescent="0.35">
      <c r="A6092" t="s">
        <v>17</v>
      </c>
      <c r="B6092" t="s">
        <v>537</v>
      </c>
      <c r="C6092" t="s">
        <v>28</v>
      </c>
      <c r="D6092">
        <v>2013</v>
      </c>
      <c r="E6092" t="s">
        <v>13</v>
      </c>
      <c r="F6092" t="s">
        <v>14</v>
      </c>
      <c r="G6092" t="s">
        <v>15</v>
      </c>
      <c r="H6092" t="s">
        <v>16</v>
      </c>
      <c r="I6092">
        <v>0</v>
      </c>
      <c r="J6092">
        <v>19.5</v>
      </c>
      <c r="K6092">
        <v>179.30019999999999</v>
      </c>
      <c r="L6092">
        <v>4</v>
      </c>
    </row>
    <row r="6093" spans="1:12" x14ac:dyDescent="0.35">
      <c r="A6093" t="s">
        <v>17</v>
      </c>
      <c r="B6093" t="s">
        <v>746</v>
      </c>
      <c r="C6093" t="s">
        <v>57</v>
      </c>
      <c r="D6093">
        <v>2020</v>
      </c>
      <c r="E6093" t="s">
        <v>37</v>
      </c>
      <c r="F6093" t="s">
        <v>34</v>
      </c>
      <c r="G6093" t="s">
        <v>15</v>
      </c>
      <c r="H6093" t="s">
        <v>16</v>
      </c>
      <c r="I6093">
        <v>0</v>
      </c>
      <c r="J6093">
        <v>15.85</v>
      </c>
      <c r="K6093">
        <v>174.73699999999999</v>
      </c>
      <c r="L6093">
        <v>4</v>
      </c>
    </row>
    <row r="6094" spans="1:12" x14ac:dyDescent="0.35">
      <c r="A6094" t="s">
        <v>17</v>
      </c>
      <c r="B6094" t="s">
        <v>108</v>
      </c>
      <c r="C6094" t="s">
        <v>19</v>
      </c>
      <c r="D6094">
        <v>2018</v>
      </c>
      <c r="E6094" t="s">
        <v>45</v>
      </c>
      <c r="F6094" t="s">
        <v>21</v>
      </c>
      <c r="G6094" t="s">
        <v>15</v>
      </c>
      <c r="H6094" t="s">
        <v>46</v>
      </c>
      <c r="I6094">
        <v>3.5022503000000003E-2</v>
      </c>
      <c r="K6094">
        <v>85.122399999999999</v>
      </c>
      <c r="L6094">
        <v>4</v>
      </c>
    </row>
    <row r="6095" spans="1:12" x14ac:dyDescent="0.35">
      <c r="A6095" t="s">
        <v>10</v>
      </c>
      <c r="B6095" t="s">
        <v>676</v>
      </c>
      <c r="C6095" t="s">
        <v>28</v>
      </c>
      <c r="D6095">
        <v>2018</v>
      </c>
      <c r="E6095" t="s">
        <v>45</v>
      </c>
      <c r="F6095" t="s">
        <v>21</v>
      </c>
      <c r="G6095" t="s">
        <v>15</v>
      </c>
      <c r="H6095" t="s">
        <v>46</v>
      </c>
      <c r="I6095">
        <v>9.0149779999999999E-3</v>
      </c>
      <c r="K6095">
        <v>102.699</v>
      </c>
      <c r="L6095">
        <v>4</v>
      </c>
    </row>
    <row r="6096" spans="1:12" x14ac:dyDescent="0.35">
      <c r="A6096" t="s">
        <v>17</v>
      </c>
      <c r="B6096" t="s">
        <v>1576</v>
      </c>
      <c r="C6096" t="s">
        <v>12</v>
      </c>
      <c r="D6096">
        <v>2022</v>
      </c>
      <c r="E6096" t="s">
        <v>20</v>
      </c>
      <c r="F6096" t="s">
        <v>21</v>
      </c>
      <c r="G6096" t="s">
        <v>15</v>
      </c>
      <c r="H6096" t="s">
        <v>22</v>
      </c>
      <c r="I6096">
        <v>0.10260723300000001</v>
      </c>
      <c r="J6096">
        <v>6.13</v>
      </c>
      <c r="K6096">
        <v>54.029800000000002</v>
      </c>
      <c r="L6096">
        <v>4</v>
      </c>
    </row>
    <row r="6097" spans="1:12" x14ac:dyDescent="0.35">
      <c r="A6097" t="s">
        <v>10</v>
      </c>
      <c r="B6097" t="s">
        <v>866</v>
      </c>
      <c r="C6097" t="s">
        <v>95</v>
      </c>
      <c r="D6097">
        <v>2015</v>
      </c>
      <c r="E6097" t="s">
        <v>33</v>
      </c>
      <c r="F6097" t="s">
        <v>34</v>
      </c>
      <c r="G6097" t="s">
        <v>15</v>
      </c>
      <c r="H6097" t="s">
        <v>16</v>
      </c>
      <c r="I6097">
        <v>0</v>
      </c>
      <c r="J6097">
        <v>10.5</v>
      </c>
      <c r="K6097">
        <v>162.42099999999999</v>
      </c>
      <c r="L6097">
        <v>4</v>
      </c>
    </row>
    <row r="6098" spans="1:12" x14ac:dyDescent="0.35">
      <c r="A6098" t="s">
        <v>17</v>
      </c>
      <c r="B6098" t="s">
        <v>692</v>
      </c>
      <c r="C6098" t="s">
        <v>42</v>
      </c>
      <c r="D6098">
        <v>2015</v>
      </c>
      <c r="E6098" t="s">
        <v>33</v>
      </c>
      <c r="F6098" t="s">
        <v>34</v>
      </c>
      <c r="G6098" t="s">
        <v>15</v>
      </c>
      <c r="H6098" t="s">
        <v>16</v>
      </c>
      <c r="I6098">
        <v>0</v>
      </c>
      <c r="J6098">
        <v>8.93</v>
      </c>
      <c r="K6098">
        <v>55.461399999999998</v>
      </c>
      <c r="L6098">
        <v>4</v>
      </c>
    </row>
    <row r="6099" spans="1:12" x14ac:dyDescent="0.35">
      <c r="A6099" t="s">
        <v>17</v>
      </c>
      <c r="B6099" t="s">
        <v>737</v>
      </c>
      <c r="C6099" t="s">
        <v>95</v>
      </c>
      <c r="D6099">
        <v>2018</v>
      </c>
      <c r="E6099" t="s">
        <v>45</v>
      </c>
      <c r="F6099" t="s">
        <v>21</v>
      </c>
      <c r="G6099" t="s">
        <v>15</v>
      </c>
      <c r="H6099" t="s">
        <v>46</v>
      </c>
      <c r="I6099">
        <v>8.0711179999999993E-2</v>
      </c>
      <c r="K6099">
        <v>113.1544</v>
      </c>
      <c r="L6099">
        <v>4</v>
      </c>
    </row>
    <row r="6100" spans="1:12" x14ac:dyDescent="0.35">
      <c r="A6100" t="s">
        <v>17</v>
      </c>
      <c r="B6100" t="s">
        <v>912</v>
      </c>
      <c r="C6100" t="s">
        <v>61</v>
      </c>
      <c r="D6100">
        <v>2013</v>
      </c>
      <c r="E6100" t="s">
        <v>13</v>
      </c>
      <c r="F6100" t="s">
        <v>14</v>
      </c>
      <c r="G6100" t="s">
        <v>15</v>
      </c>
      <c r="H6100" t="s">
        <v>16</v>
      </c>
      <c r="I6100">
        <v>9.1008571999999996E-2</v>
      </c>
      <c r="J6100">
        <v>18.850000000000001</v>
      </c>
      <c r="K6100">
        <v>129.6336</v>
      </c>
      <c r="L6100">
        <v>4</v>
      </c>
    </row>
    <row r="6101" spans="1:12" x14ac:dyDescent="0.35">
      <c r="A6101" t="s">
        <v>10</v>
      </c>
      <c r="B6101" t="s">
        <v>1197</v>
      </c>
      <c r="C6101" t="s">
        <v>57</v>
      </c>
      <c r="D6101">
        <v>2017</v>
      </c>
      <c r="E6101" t="s">
        <v>50</v>
      </c>
      <c r="F6101" t="s">
        <v>34</v>
      </c>
      <c r="G6101" t="s">
        <v>26</v>
      </c>
      <c r="H6101" t="s">
        <v>16</v>
      </c>
      <c r="I6101">
        <v>7.5493480000000002E-2</v>
      </c>
      <c r="J6101">
        <v>6.5750000000000002</v>
      </c>
      <c r="K6101">
        <v>143.5444</v>
      </c>
      <c r="L6101">
        <v>4</v>
      </c>
    </row>
    <row r="6102" spans="1:12" x14ac:dyDescent="0.35">
      <c r="A6102" t="s">
        <v>10</v>
      </c>
      <c r="B6102" t="s">
        <v>1367</v>
      </c>
      <c r="C6102" t="s">
        <v>24</v>
      </c>
      <c r="D6102">
        <v>2018</v>
      </c>
      <c r="E6102" t="s">
        <v>45</v>
      </c>
      <c r="F6102" t="s">
        <v>21</v>
      </c>
      <c r="G6102" t="s">
        <v>15</v>
      </c>
      <c r="H6102" t="s">
        <v>46</v>
      </c>
      <c r="I6102">
        <v>7.8547351000000001E-2</v>
      </c>
      <c r="K6102">
        <v>79.327600000000004</v>
      </c>
      <c r="L6102">
        <v>4</v>
      </c>
    </row>
    <row r="6103" spans="1:12" x14ac:dyDescent="0.35">
      <c r="A6103" t="s">
        <v>17</v>
      </c>
      <c r="B6103" t="s">
        <v>880</v>
      </c>
      <c r="C6103" t="s">
        <v>48</v>
      </c>
      <c r="D6103">
        <v>2022</v>
      </c>
      <c r="E6103" t="s">
        <v>20</v>
      </c>
      <c r="F6103" t="s">
        <v>21</v>
      </c>
      <c r="G6103" t="s">
        <v>15</v>
      </c>
      <c r="H6103" t="s">
        <v>22</v>
      </c>
      <c r="I6103">
        <v>3.6107198E-2</v>
      </c>
      <c r="J6103">
        <v>13.65</v>
      </c>
      <c r="K6103">
        <v>184.4924</v>
      </c>
      <c r="L6103">
        <v>4</v>
      </c>
    </row>
    <row r="6104" spans="1:12" x14ac:dyDescent="0.35">
      <c r="A6104" t="s">
        <v>17</v>
      </c>
      <c r="B6104" t="s">
        <v>958</v>
      </c>
      <c r="C6104" t="s">
        <v>48</v>
      </c>
      <c r="D6104">
        <v>2014</v>
      </c>
      <c r="E6104" t="s">
        <v>29</v>
      </c>
      <c r="F6104" t="s">
        <v>21</v>
      </c>
      <c r="G6104" t="s">
        <v>30</v>
      </c>
      <c r="H6104" t="s">
        <v>16</v>
      </c>
      <c r="I6104">
        <v>0.117537563</v>
      </c>
      <c r="J6104">
        <v>13.6</v>
      </c>
      <c r="K6104">
        <v>195.4136</v>
      </c>
      <c r="L6104">
        <v>4</v>
      </c>
    </row>
    <row r="6105" spans="1:12" x14ac:dyDescent="0.35">
      <c r="A6105" t="s">
        <v>17</v>
      </c>
      <c r="B6105" t="s">
        <v>460</v>
      </c>
      <c r="C6105" t="s">
        <v>64</v>
      </c>
      <c r="D6105">
        <v>2018</v>
      </c>
      <c r="E6105" t="s">
        <v>45</v>
      </c>
      <c r="F6105" t="s">
        <v>21</v>
      </c>
      <c r="G6105" t="s">
        <v>15</v>
      </c>
      <c r="H6105" t="s">
        <v>46</v>
      </c>
      <c r="I6105">
        <v>4.7008497000000003E-2</v>
      </c>
      <c r="K6105">
        <v>112.0202</v>
      </c>
      <c r="L6105">
        <v>4</v>
      </c>
    </row>
    <row r="6106" spans="1:12" x14ac:dyDescent="0.35">
      <c r="A6106" t="s">
        <v>10</v>
      </c>
      <c r="B6106" t="s">
        <v>1198</v>
      </c>
      <c r="C6106" t="s">
        <v>12</v>
      </c>
      <c r="D6106">
        <v>2017</v>
      </c>
      <c r="E6106" t="s">
        <v>50</v>
      </c>
      <c r="F6106" t="s">
        <v>34</v>
      </c>
      <c r="G6106" t="s">
        <v>26</v>
      </c>
      <c r="H6106" t="s">
        <v>16</v>
      </c>
      <c r="I6106">
        <v>0</v>
      </c>
      <c r="J6106">
        <v>5.7850000000000001</v>
      </c>
      <c r="K6106">
        <v>87.185599999999994</v>
      </c>
      <c r="L6106">
        <v>4</v>
      </c>
    </row>
    <row r="6107" spans="1:12" x14ac:dyDescent="0.35">
      <c r="A6107" t="s">
        <v>17</v>
      </c>
      <c r="B6107" t="s">
        <v>384</v>
      </c>
      <c r="C6107" t="s">
        <v>54</v>
      </c>
      <c r="D6107">
        <v>2018</v>
      </c>
      <c r="E6107" t="s">
        <v>138</v>
      </c>
      <c r="F6107" t="s">
        <v>14</v>
      </c>
      <c r="G6107" t="s">
        <v>26</v>
      </c>
      <c r="H6107" t="s">
        <v>40</v>
      </c>
      <c r="I6107">
        <v>4.5105407E-2</v>
      </c>
      <c r="K6107">
        <v>89.417199999999994</v>
      </c>
      <c r="L6107">
        <v>4</v>
      </c>
    </row>
    <row r="6108" spans="1:12" x14ac:dyDescent="0.35">
      <c r="A6108" t="s">
        <v>17</v>
      </c>
      <c r="B6108" t="s">
        <v>1076</v>
      </c>
      <c r="C6108" t="s">
        <v>67</v>
      </c>
      <c r="D6108">
        <v>2013</v>
      </c>
      <c r="E6108" t="s">
        <v>13</v>
      </c>
      <c r="F6108" t="s">
        <v>14</v>
      </c>
      <c r="G6108" t="s">
        <v>15</v>
      </c>
      <c r="H6108" t="s">
        <v>16</v>
      </c>
      <c r="I6108">
        <v>7.6855206999999995E-2</v>
      </c>
      <c r="J6108">
        <v>6.13</v>
      </c>
      <c r="K6108">
        <v>59.3536</v>
      </c>
      <c r="L6108">
        <v>4</v>
      </c>
    </row>
    <row r="6109" spans="1:12" x14ac:dyDescent="0.35">
      <c r="A6109" t="s">
        <v>10</v>
      </c>
      <c r="B6109" t="s">
        <v>783</v>
      </c>
      <c r="C6109" t="s">
        <v>12</v>
      </c>
      <c r="D6109">
        <v>2018</v>
      </c>
      <c r="E6109" t="s">
        <v>138</v>
      </c>
      <c r="F6109" t="s">
        <v>14</v>
      </c>
      <c r="G6109" t="s">
        <v>26</v>
      </c>
      <c r="H6109" t="s">
        <v>40</v>
      </c>
      <c r="I6109">
        <v>0.11491654599999999</v>
      </c>
      <c r="K6109">
        <v>184.42140000000001</v>
      </c>
      <c r="L6109">
        <v>4</v>
      </c>
    </row>
    <row r="6110" spans="1:12" x14ac:dyDescent="0.35">
      <c r="A6110" t="s">
        <v>17</v>
      </c>
      <c r="B6110" t="s">
        <v>165</v>
      </c>
      <c r="C6110" t="s">
        <v>28</v>
      </c>
      <c r="D6110">
        <v>2014</v>
      </c>
      <c r="E6110" t="s">
        <v>29</v>
      </c>
      <c r="F6110" t="s">
        <v>21</v>
      </c>
      <c r="G6110" t="s">
        <v>30</v>
      </c>
      <c r="H6110" t="s">
        <v>16</v>
      </c>
      <c r="I6110">
        <v>7.3766310000000002E-2</v>
      </c>
      <c r="J6110">
        <v>16.5</v>
      </c>
      <c r="K6110">
        <v>208.56379999999999</v>
      </c>
      <c r="L6110">
        <v>4</v>
      </c>
    </row>
    <row r="6111" spans="1:12" x14ac:dyDescent="0.35">
      <c r="A6111" t="s">
        <v>10</v>
      </c>
      <c r="B6111" t="s">
        <v>1558</v>
      </c>
      <c r="C6111" t="s">
        <v>24</v>
      </c>
      <c r="D6111">
        <v>2018</v>
      </c>
      <c r="E6111" t="s">
        <v>45</v>
      </c>
      <c r="F6111" t="s">
        <v>21</v>
      </c>
      <c r="G6111" t="s">
        <v>15</v>
      </c>
      <c r="H6111" t="s">
        <v>46</v>
      </c>
      <c r="I6111">
        <v>4.9349121000000003E-2</v>
      </c>
      <c r="K6111">
        <v>108.69119999999999</v>
      </c>
      <c r="L6111">
        <v>4</v>
      </c>
    </row>
    <row r="6112" spans="1:12" x14ac:dyDescent="0.35">
      <c r="A6112" t="s">
        <v>35</v>
      </c>
      <c r="B6112" t="s">
        <v>1275</v>
      </c>
      <c r="C6112" t="s">
        <v>28</v>
      </c>
      <c r="D6112">
        <v>2018</v>
      </c>
      <c r="E6112" t="s">
        <v>138</v>
      </c>
      <c r="F6112" t="s">
        <v>14</v>
      </c>
      <c r="G6112" t="s">
        <v>26</v>
      </c>
      <c r="H6112" t="s">
        <v>40</v>
      </c>
      <c r="I6112">
        <v>0.32839094800000002</v>
      </c>
      <c r="K6112">
        <v>146.04179999999999</v>
      </c>
      <c r="L6112">
        <v>4</v>
      </c>
    </row>
    <row r="6113" spans="1:12" x14ac:dyDescent="0.35">
      <c r="A6113" t="s">
        <v>10</v>
      </c>
      <c r="B6113" t="s">
        <v>129</v>
      </c>
      <c r="C6113" t="s">
        <v>54</v>
      </c>
      <c r="D6113">
        <v>2017</v>
      </c>
      <c r="E6113" t="s">
        <v>50</v>
      </c>
      <c r="F6113" t="s">
        <v>34</v>
      </c>
      <c r="G6113" t="s">
        <v>26</v>
      </c>
      <c r="H6113" t="s">
        <v>16</v>
      </c>
      <c r="I6113">
        <v>1.2455786999999999E-2</v>
      </c>
      <c r="J6113">
        <v>10.195</v>
      </c>
      <c r="K6113">
        <v>197.511</v>
      </c>
      <c r="L6113">
        <v>4</v>
      </c>
    </row>
    <row r="6114" spans="1:12" x14ac:dyDescent="0.35">
      <c r="A6114" t="s">
        <v>17</v>
      </c>
      <c r="B6114" t="s">
        <v>106</v>
      </c>
      <c r="C6114" t="s">
        <v>61</v>
      </c>
      <c r="D6114">
        <v>2018</v>
      </c>
      <c r="E6114" t="s">
        <v>138</v>
      </c>
      <c r="F6114" t="s">
        <v>14</v>
      </c>
      <c r="G6114" t="s">
        <v>26</v>
      </c>
      <c r="H6114" t="s">
        <v>40</v>
      </c>
      <c r="I6114">
        <v>6.2892909999999998E-3</v>
      </c>
      <c r="K6114">
        <v>153.2998</v>
      </c>
      <c r="L6114">
        <v>4</v>
      </c>
    </row>
    <row r="6115" spans="1:12" x14ac:dyDescent="0.35">
      <c r="A6115" t="s">
        <v>17</v>
      </c>
      <c r="B6115" t="s">
        <v>518</v>
      </c>
      <c r="C6115" t="s">
        <v>42</v>
      </c>
      <c r="D6115">
        <v>2011</v>
      </c>
      <c r="E6115" t="s">
        <v>39</v>
      </c>
      <c r="F6115" t="s">
        <v>21</v>
      </c>
      <c r="G6115" t="s">
        <v>15</v>
      </c>
      <c r="H6115" t="s">
        <v>40</v>
      </c>
      <c r="I6115">
        <v>0.11035679700000001</v>
      </c>
      <c r="J6115">
        <v>20.2</v>
      </c>
      <c r="K6115">
        <v>62.051000000000002</v>
      </c>
      <c r="L6115">
        <v>4</v>
      </c>
    </row>
    <row r="6116" spans="1:12" x14ac:dyDescent="0.35">
      <c r="A6116" t="s">
        <v>10</v>
      </c>
      <c r="B6116" t="s">
        <v>1586</v>
      </c>
      <c r="C6116" t="s">
        <v>67</v>
      </c>
      <c r="D6116">
        <v>2014</v>
      </c>
      <c r="E6116" t="s">
        <v>29</v>
      </c>
      <c r="F6116" t="s">
        <v>21</v>
      </c>
      <c r="G6116" t="s">
        <v>30</v>
      </c>
      <c r="H6116" t="s">
        <v>16</v>
      </c>
      <c r="I6116">
        <v>0.16454255500000001</v>
      </c>
      <c r="J6116">
        <v>8.0500000000000007</v>
      </c>
      <c r="K6116">
        <v>112.2518</v>
      </c>
      <c r="L6116">
        <v>4</v>
      </c>
    </row>
    <row r="6117" spans="1:12" x14ac:dyDescent="0.35">
      <c r="A6117" t="s">
        <v>17</v>
      </c>
      <c r="B6117" t="s">
        <v>278</v>
      </c>
      <c r="C6117" t="s">
        <v>19</v>
      </c>
      <c r="D6117">
        <v>2013</v>
      </c>
      <c r="E6117" t="s">
        <v>13</v>
      </c>
      <c r="F6117" t="s">
        <v>14</v>
      </c>
      <c r="G6117" t="s">
        <v>15</v>
      </c>
      <c r="H6117" t="s">
        <v>16</v>
      </c>
      <c r="I6117">
        <v>7.5853370000000003E-2</v>
      </c>
      <c r="J6117">
        <v>16.75</v>
      </c>
      <c r="K6117">
        <v>36.853200000000001</v>
      </c>
      <c r="L6117">
        <v>4</v>
      </c>
    </row>
    <row r="6118" spans="1:12" x14ac:dyDescent="0.35">
      <c r="A6118" t="s">
        <v>17</v>
      </c>
      <c r="B6118" t="s">
        <v>1223</v>
      </c>
      <c r="C6118" t="s">
        <v>24</v>
      </c>
      <c r="D6118">
        <v>2016</v>
      </c>
      <c r="E6118" t="s">
        <v>25</v>
      </c>
      <c r="F6118" t="s">
        <v>14</v>
      </c>
      <c r="G6118" t="s">
        <v>26</v>
      </c>
      <c r="H6118" t="s">
        <v>16</v>
      </c>
      <c r="I6118">
        <v>2.5993423000000002E-2</v>
      </c>
      <c r="J6118">
        <v>15.1</v>
      </c>
      <c r="K6118">
        <v>147.4076</v>
      </c>
      <c r="L6118">
        <v>4</v>
      </c>
    </row>
    <row r="6119" spans="1:12" x14ac:dyDescent="0.35">
      <c r="A6119" t="s">
        <v>17</v>
      </c>
      <c r="B6119" t="s">
        <v>662</v>
      </c>
      <c r="C6119" t="s">
        <v>57</v>
      </c>
      <c r="D6119">
        <v>2013</v>
      </c>
      <c r="E6119" t="s">
        <v>13</v>
      </c>
      <c r="F6119" t="s">
        <v>14</v>
      </c>
      <c r="G6119" t="s">
        <v>15</v>
      </c>
      <c r="H6119" t="s">
        <v>16</v>
      </c>
      <c r="I6119">
        <v>0.129086113</v>
      </c>
      <c r="J6119">
        <v>16.75</v>
      </c>
      <c r="K6119">
        <v>89.485600000000005</v>
      </c>
      <c r="L6119">
        <v>4</v>
      </c>
    </row>
    <row r="6120" spans="1:12" x14ac:dyDescent="0.35">
      <c r="A6120" t="s">
        <v>10</v>
      </c>
      <c r="B6120" t="s">
        <v>1380</v>
      </c>
      <c r="C6120" t="s">
        <v>54</v>
      </c>
      <c r="D6120">
        <v>2022</v>
      </c>
      <c r="E6120" t="s">
        <v>20</v>
      </c>
      <c r="F6120" t="s">
        <v>21</v>
      </c>
      <c r="G6120" t="s">
        <v>15</v>
      </c>
      <c r="H6120" t="s">
        <v>22</v>
      </c>
      <c r="I6120">
        <v>0.151467821</v>
      </c>
      <c r="J6120">
        <v>5.86</v>
      </c>
      <c r="K6120">
        <v>154.13140000000001</v>
      </c>
      <c r="L6120">
        <v>4</v>
      </c>
    </row>
    <row r="6121" spans="1:12" x14ac:dyDescent="0.35">
      <c r="A6121" t="s">
        <v>17</v>
      </c>
      <c r="B6121" t="s">
        <v>827</v>
      </c>
      <c r="C6121" t="s">
        <v>67</v>
      </c>
      <c r="D6121">
        <v>2013</v>
      </c>
      <c r="E6121" t="s">
        <v>13</v>
      </c>
      <c r="F6121" t="s">
        <v>14</v>
      </c>
      <c r="G6121" t="s">
        <v>15</v>
      </c>
      <c r="H6121" t="s">
        <v>16</v>
      </c>
      <c r="I6121">
        <v>0.12018920600000001</v>
      </c>
      <c r="J6121">
        <v>11.15</v>
      </c>
      <c r="K6121">
        <v>45.074399999999997</v>
      </c>
      <c r="L6121">
        <v>4</v>
      </c>
    </row>
    <row r="6122" spans="1:12" x14ac:dyDescent="0.35">
      <c r="A6122" t="s">
        <v>17</v>
      </c>
      <c r="B6122" t="s">
        <v>327</v>
      </c>
      <c r="C6122" t="s">
        <v>42</v>
      </c>
      <c r="D6122">
        <v>2016</v>
      </c>
      <c r="E6122" t="s">
        <v>25</v>
      </c>
      <c r="F6122" t="s">
        <v>14</v>
      </c>
      <c r="G6122" t="s">
        <v>26</v>
      </c>
      <c r="H6122" t="s">
        <v>16</v>
      </c>
      <c r="I6122">
        <v>0.12049726600000001</v>
      </c>
      <c r="J6122">
        <v>8.39</v>
      </c>
      <c r="K6122">
        <v>162.2868</v>
      </c>
      <c r="L6122">
        <v>4</v>
      </c>
    </row>
    <row r="6123" spans="1:12" x14ac:dyDescent="0.35">
      <c r="A6123" t="s">
        <v>10</v>
      </c>
      <c r="B6123" t="s">
        <v>1056</v>
      </c>
      <c r="C6123" t="s">
        <v>48</v>
      </c>
      <c r="D6123">
        <v>2017</v>
      </c>
      <c r="E6123" t="s">
        <v>50</v>
      </c>
      <c r="F6123" t="s">
        <v>34</v>
      </c>
      <c r="G6123" t="s">
        <v>26</v>
      </c>
      <c r="H6123" t="s">
        <v>16</v>
      </c>
      <c r="I6123">
        <v>2.3492524000000001E-2</v>
      </c>
      <c r="J6123">
        <v>5.6749999999999998</v>
      </c>
      <c r="K6123">
        <v>155.52879999999999</v>
      </c>
      <c r="L6123">
        <v>4</v>
      </c>
    </row>
    <row r="6124" spans="1:12" x14ac:dyDescent="0.35">
      <c r="A6124" t="s">
        <v>17</v>
      </c>
      <c r="B6124" t="s">
        <v>1206</v>
      </c>
      <c r="C6124" t="s">
        <v>19</v>
      </c>
      <c r="D6124">
        <v>2018</v>
      </c>
      <c r="E6124" t="s">
        <v>45</v>
      </c>
      <c r="F6124" t="s">
        <v>21</v>
      </c>
      <c r="G6124" t="s">
        <v>15</v>
      </c>
      <c r="H6124" t="s">
        <v>46</v>
      </c>
      <c r="I6124">
        <v>7.3024401000000003E-2</v>
      </c>
      <c r="K6124">
        <v>121.84399999999999</v>
      </c>
      <c r="L6124">
        <v>4</v>
      </c>
    </row>
    <row r="6125" spans="1:12" x14ac:dyDescent="0.35">
      <c r="A6125" t="s">
        <v>10</v>
      </c>
      <c r="B6125" t="s">
        <v>1201</v>
      </c>
      <c r="C6125" t="s">
        <v>48</v>
      </c>
      <c r="D6125">
        <v>2020</v>
      </c>
      <c r="E6125" t="s">
        <v>37</v>
      </c>
      <c r="F6125" t="s">
        <v>34</v>
      </c>
      <c r="G6125" t="s">
        <v>15</v>
      </c>
      <c r="H6125" t="s">
        <v>16</v>
      </c>
      <c r="I6125">
        <v>8.8821764999999997E-2</v>
      </c>
      <c r="J6125">
        <v>8.8949999999999996</v>
      </c>
      <c r="K6125">
        <v>125.173</v>
      </c>
      <c r="L6125">
        <v>4</v>
      </c>
    </row>
    <row r="6126" spans="1:12" x14ac:dyDescent="0.35">
      <c r="A6126" t="s">
        <v>17</v>
      </c>
      <c r="B6126" t="s">
        <v>344</v>
      </c>
      <c r="C6126" t="s">
        <v>67</v>
      </c>
      <c r="D6126">
        <v>2016</v>
      </c>
      <c r="E6126" t="s">
        <v>25</v>
      </c>
      <c r="F6126" t="s">
        <v>14</v>
      </c>
      <c r="G6126" t="s">
        <v>26</v>
      </c>
      <c r="H6126" t="s">
        <v>16</v>
      </c>
      <c r="I6126">
        <v>0.13681074200000001</v>
      </c>
      <c r="J6126">
        <v>10.895</v>
      </c>
      <c r="K6126">
        <v>263.05680000000001</v>
      </c>
      <c r="L6126">
        <v>4</v>
      </c>
    </row>
    <row r="6127" spans="1:12" x14ac:dyDescent="0.35">
      <c r="A6127" t="s">
        <v>17</v>
      </c>
      <c r="B6127" t="s">
        <v>1231</v>
      </c>
      <c r="C6127" t="s">
        <v>95</v>
      </c>
      <c r="D6127">
        <v>2018</v>
      </c>
      <c r="E6127" t="s">
        <v>138</v>
      </c>
      <c r="F6127" t="s">
        <v>14</v>
      </c>
      <c r="G6127" t="s">
        <v>26</v>
      </c>
      <c r="H6127" t="s">
        <v>40</v>
      </c>
      <c r="I6127">
        <v>0</v>
      </c>
      <c r="K6127">
        <v>144.84700000000001</v>
      </c>
      <c r="L6127">
        <v>4</v>
      </c>
    </row>
    <row r="6128" spans="1:12" x14ac:dyDescent="0.35">
      <c r="A6128" t="s">
        <v>17</v>
      </c>
      <c r="B6128" t="s">
        <v>998</v>
      </c>
      <c r="C6128" t="s">
        <v>64</v>
      </c>
      <c r="D6128">
        <v>2022</v>
      </c>
      <c r="E6128" t="s">
        <v>20</v>
      </c>
      <c r="F6128" t="s">
        <v>21</v>
      </c>
      <c r="G6128" t="s">
        <v>15</v>
      </c>
      <c r="H6128" t="s">
        <v>22</v>
      </c>
      <c r="I6128">
        <v>8.1658449999999994E-2</v>
      </c>
      <c r="J6128">
        <v>20</v>
      </c>
      <c r="K6128">
        <v>35.018999999999998</v>
      </c>
      <c r="L6128">
        <v>4</v>
      </c>
    </row>
    <row r="6129" spans="1:12" x14ac:dyDescent="0.35">
      <c r="A6129" t="s">
        <v>17</v>
      </c>
      <c r="B6129" t="s">
        <v>1371</v>
      </c>
      <c r="C6129" t="s">
        <v>19</v>
      </c>
      <c r="D6129">
        <v>2020</v>
      </c>
      <c r="E6129" t="s">
        <v>37</v>
      </c>
      <c r="F6129" t="s">
        <v>34</v>
      </c>
      <c r="G6129" t="s">
        <v>15</v>
      </c>
      <c r="H6129" t="s">
        <v>16</v>
      </c>
      <c r="I6129">
        <v>3.0379382E-2</v>
      </c>
      <c r="J6129">
        <v>10.1</v>
      </c>
      <c r="K6129">
        <v>153.46559999999999</v>
      </c>
      <c r="L6129">
        <v>4</v>
      </c>
    </row>
    <row r="6130" spans="1:12" x14ac:dyDescent="0.35">
      <c r="A6130" t="s">
        <v>17</v>
      </c>
      <c r="B6130" t="s">
        <v>664</v>
      </c>
      <c r="C6130" t="s">
        <v>67</v>
      </c>
      <c r="D6130">
        <v>2011</v>
      </c>
      <c r="E6130" t="s">
        <v>39</v>
      </c>
      <c r="F6130" t="s">
        <v>21</v>
      </c>
      <c r="G6130" t="s">
        <v>15</v>
      </c>
      <c r="H6130" t="s">
        <v>40</v>
      </c>
      <c r="I6130">
        <v>1.9314960999999999E-2</v>
      </c>
      <c r="J6130">
        <v>12.1</v>
      </c>
      <c r="K6130">
        <v>164.65260000000001</v>
      </c>
      <c r="L6130">
        <v>4</v>
      </c>
    </row>
    <row r="6131" spans="1:12" x14ac:dyDescent="0.35">
      <c r="A6131" t="s">
        <v>17</v>
      </c>
      <c r="B6131" t="s">
        <v>162</v>
      </c>
      <c r="C6131" t="s">
        <v>95</v>
      </c>
      <c r="D6131">
        <v>2014</v>
      </c>
      <c r="E6131" t="s">
        <v>29</v>
      </c>
      <c r="F6131" t="s">
        <v>21</v>
      </c>
      <c r="G6131" t="s">
        <v>30</v>
      </c>
      <c r="H6131" t="s">
        <v>16</v>
      </c>
      <c r="I6131">
        <v>8.2935004000000007E-2</v>
      </c>
      <c r="J6131">
        <v>20.6</v>
      </c>
      <c r="K6131">
        <v>119.57559999999999</v>
      </c>
      <c r="L6131">
        <v>4</v>
      </c>
    </row>
    <row r="6132" spans="1:12" x14ac:dyDescent="0.35">
      <c r="A6132" t="s">
        <v>10</v>
      </c>
      <c r="B6132" t="s">
        <v>1536</v>
      </c>
      <c r="C6132" t="s">
        <v>12</v>
      </c>
      <c r="D6132">
        <v>2014</v>
      </c>
      <c r="E6132" t="s">
        <v>29</v>
      </c>
      <c r="F6132" t="s">
        <v>21</v>
      </c>
      <c r="G6132" t="s">
        <v>30</v>
      </c>
      <c r="H6132" t="s">
        <v>16</v>
      </c>
      <c r="I6132">
        <v>0.106968096</v>
      </c>
      <c r="J6132">
        <v>5.46</v>
      </c>
      <c r="K6132">
        <v>142.67859999999999</v>
      </c>
      <c r="L6132">
        <v>4</v>
      </c>
    </row>
    <row r="6133" spans="1:12" x14ac:dyDescent="0.35">
      <c r="A6133" t="s">
        <v>17</v>
      </c>
      <c r="B6133" t="s">
        <v>307</v>
      </c>
      <c r="C6133" t="s">
        <v>32</v>
      </c>
      <c r="D6133">
        <v>2013</v>
      </c>
      <c r="E6133" t="s">
        <v>13</v>
      </c>
      <c r="F6133" t="s">
        <v>14</v>
      </c>
      <c r="G6133" t="s">
        <v>15</v>
      </c>
      <c r="H6133" t="s">
        <v>16</v>
      </c>
      <c r="I6133">
        <v>0.15958218499999999</v>
      </c>
      <c r="J6133">
        <v>9.3949999999999996</v>
      </c>
      <c r="K6133">
        <v>224.77199999999999</v>
      </c>
      <c r="L6133">
        <v>4</v>
      </c>
    </row>
    <row r="6134" spans="1:12" x14ac:dyDescent="0.35">
      <c r="A6134" t="s">
        <v>17</v>
      </c>
      <c r="B6134" t="s">
        <v>537</v>
      </c>
      <c r="C6134" t="s">
        <v>28</v>
      </c>
      <c r="D6134">
        <v>2018</v>
      </c>
      <c r="E6134" t="s">
        <v>138</v>
      </c>
      <c r="F6134" t="s">
        <v>14</v>
      </c>
      <c r="G6134" t="s">
        <v>26</v>
      </c>
      <c r="H6134" t="s">
        <v>40</v>
      </c>
      <c r="I6134">
        <v>0.14453827</v>
      </c>
      <c r="K6134">
        <v>180.6002</v>
      </c>
      <c r="L6134">
        <v>4</v>
      </c>
    </row>
    <row r="6135" spans="1:12" x14ac:dyDescent="0.35">
      <c r="A6135" t="s">
        <v>17</v>
      </c>
      <c r="B6135" t="s">
        <v>1184</v>
      </c>
      <c r="C6135" t="s">
        <v>12</v>
      </c>
      <c r="D6135">
        <v>2016</v>
      </c>
      <c r="E6135" t="s">
        <v>25</v>
      </c>
      <c r="F6135" t="s">
        <v>14</v>
      </c>
      <c r="G6135" t="s">
        <v>26</v>
      </c>
      <c r="H6135" t="s">
        <v>16</v>
      </c>
      <c r="I6135">
        <v>3.8685801999999998E-2</v>
      </c>
      <c r="J6135">
        <v>10</v>
      </c>
      <c r="K6135">
        <v>243.81440000000001</v>
      </c>
      <c r="L6135">
        <v>4</v>
      </c>
    </row>
    <row r="6136" spans="1:12" x14ac:dyDescent="0.35">
      <c r="A6136" t="s">
        <v>17</v>
      </c>
      <c r="B6136" t="s">
        <v>852</v>
      </c>
      <c r="C6136" t="s">
        <v>95</v>
      </c>
      <c r="D6136">
        <v>2013</v>
      </c>
      <c r="E6136" t="s">
        <v>13</v>
      </c>
      <c r="F6136" t="s">
        <v>14</v>
      </c>
      <c r="G6136" t="s">
        <v>15</v>
      </c>
      <c r="H6136" t="s">
        <v>16</v>
      </c>
      <c r="I6136">
        <v>3.7690730999999998E-2</v>
      </c>
      <c r="J6136">
        <v>7.4450000000000003</v>
      </c>
      <c r="K6136">
        <v>73.335400000000007</v>
      </c>
      <c r="L6136">
        <v>4</v>
      </c>
    </row>
    <row r="6137" spans="1:12" x14ac:dyDescent="0.35">
      <c r="A6137" t="s">
        <v>17</v>
      </c>
      <c r="B6137" t="s">
        <v>1322</v>
      </c>
      <c r="C6137" t="s">
        <v>67</v>
      </c>
      <c r="D6137">
        <v>2017</v>
      </c>
      <c r="E6137" t="s">
        <v>50</v>
      </c>
      <c r="F6137" t="s">
        <v>34</v>
      </c>
      <c r="G6137" t="s">
        <v>26</v>
      </c>
      <c r="H6137" t="s">
        <v>16</v>
      </c>
      <c r="I6137">
        <v>7.4613090000000007E-2</v>
      </c>
      <c r="J6137">
        <v>20.100000000000001</v>
      </c>
      <c r="K6137">
        <v>108.72280000000001</v>
      </c>
      <c r="L6137">
        <v>4</v>
      </c>
    </row>
    <row r="6138" spans="1:12" x14ac:dyDescent="0.35">
      <c r="A6138" t="s">
        <v>17</v>
      </c>
      <c r="B6138" t="s">
        <v>639</v>
      </c>
      <c r="C6138" t="s">
        <v>64</v>
      </c>
      <c r="D6138">
        <v>2018</v>
      </c>
      <c r="E6138" t="s">
        <v>138</v>
      </c>
      <c r="F6138" t="s">
        <v>14</v>
      </c>
      <c r="G6138" t="s">
        <v>26</v>
      </c>
      <c r="H6138" t="s">
        <v>40</v>
      </c>
      <c r="I6138">
        <v>0.16093617800000001</v>
      </c>
      <c r="K6138">
        <v>184.26079999999999</v>
      </c>
      <c r="L6138">
        <v>4</v>
      </c>
    </row>
    <row r="6139" spans="1:12" x14ac:dyDescent="0.35">
      <c r="A6139" t="s">
        <v>10</v>
      </c>
      <c r="B6139" t="s">
        <v>600</v>
      </c>
      <c r="C6139" t="s">
        <v>48</v>
      </c>
      <c r="D6139">
        <v>2018</v>
      </c>
      <c r="E6139" t="s">
        <v>45</v>
      </c>
      <c r="F6139" t="s">
        <v>21</v>
      </c>
      <c r="G6139" t="s">
        <v>15</v>
      </c>
      <c r="H6139" t="s">
        <v>46</v>
      </c>
      <c r="I6139">
        <v>6.5577448999999996E-2</v>
      </c>
      <c r="K6139">
        <v>181.76599999999999</v>
      </c>
      <c r="L6139">
        <v>4</v>
      </c>
    </row>
    <row r="6140" spans="1:12" x14ac:dyDescent="0.35">
      <c r="A6140" t="s">
        <v>10</v>
      </c>
      <c r="B6140" t="s">
        <v>1470</v>
      </c>
      <c r="C6140" t="s">
        <v>54</v>
      </c>
      <c r="D6140">
        <v>2020</v>
      </c>
      <c r="E6140" t="s">
        <v>37</v>
      </c>
      <c r="F6140" t="s">
        <v>34</v>
      </c>
      <c r="G6140" t="s">
        <v>15</v>
      </c>
      <c r="H6140" t="s">
        <v>16</v>
      </c>
      <c r="I6140">
        <v>1.8126724E-2</v>
      </c>
      <c r="J6140">
        <v>19.7</v>
      </c>
      <c r="K6140">
        <v>101.79900000000001</v>
      </c>
      <c r="L6140">
        <v>4</v>
      </c>
    </row>
    <row r="6141" spans="1:12" x14ac:dyDescent="0.35">
      <c r="A6141" t="s">
        <v>10</v>
      </c>
      <c r="B6141" t="s">
        <v>136</v>
      </c>
      <c r="C6141" t="s">
        <v>67</v>
      </c>
      <c r="D6141">
        <v>2016</v>
      </c>
      <c r="E6141" t="s">
        <v>25</v>
      </c>
      <c r="F6141" t="s">
        <v>14</v>
      </c>
      <c r="G6141" t="s">
        <v>26</v>
      </c>
      <c r="H6141" t="s">
        <v>16</v>
      </c>
      <c r="I6141">
        <v>0.11411709</v>
      </c>
      <c r="J6141">
        <v>20.7</v>
      </c>
      <c r="K6141">
        <v>92.743600000000001</v>
      </c>
      <c r="L6141">
        <v>4</v>
      </c>
    </row>
    <row r="6142" spans="1:12" x14ac:dyDescent="0.35">
      <c r="A6142" t="s">
        <v>10</v>
      </c>
      <c r="B6142" t="s">
        <v>185</v>
      </c>
      <c r="C6142" t="s">
        <v>74</v>
      </c>
      <c r="D6142">
        <v>2015</v>
      </c>
      <c r="E6142" t="s">
        <v>33</v>
      </c>
      <c r="F6142" t="s">
        <v>34</v>
      </c>
      <c r="G6142" t="s">
        <v>15</v>
      </c>
      <c r="H6142" t="s">
        <v>16</v>
      </c>
      <c r="I6142">
        <v>2.0760673E-2</v>
      </c>
      <c r="J6142">
        <v>21.1</v>
      </c>
      <c r="K6142">
        <v>128.79939999999999</v>
      </c>
      <c r="L6142">
        <v>4</v>
      </c>
    </row>
    <row r="6143" spans="1:12" x14ac:dyDescent="0.35">
      <c r="A6143" t="s">
        <v>17</v>
      </c>
      <c r="B6143" t="s">
        <v>404</v>
      </c>
      <c r="C6143" t="s">
        <v>28</v>
      </c>
      <c r="D6143">
        <v>2017</v>
      </c>
      <c r="E6143" t="s">
        <v>50</v>
      </c>
      <c r="F6143" t="s">
        <v>34</v>
      </c>
      <c r="G6143" t="s">
        <v>26</v>
      </c>
      <c r="H6143" t="s">
        <v>16</v>
      </c>
      <c r="I6143">
        <v>2.6676215999999999E-2</v>
      </c>
      <c r="J6143">
        <v>12.35</v>
      </c>
      <c r="K6143">
        <v>57.0246</v>
      </c>
      <c r="L6143">
        <v>4</v>
      </c>
    </row>
    <row r="6144" spans="1:12" x14ac:dyDescent="0.35">
      <c r="A6144" t="s">
        <v>10</v>
      </c>
      <c r="B6144" t="s">
        <v>1563</v>
      </c>
      <c r="C6144" t="s">
        <v>159</v>
      </c>
      <c r="D6144">
        <v>2015</v>
      </c>
      <c r="E6144" t="s">
        <v>33</v>
      </c>
      <c r="F6144" t="s">
        <v>34</v>
      </c>
      <c r="G6144" t="s">
        <v>15</v>
      </c>
      <c r="H6144" t="s">
        <v>16</v>
      </c>
      <c r="I6144">
        <v>6.6315023000000001E-2</v>
      </c>
      <c r="J6144">
        <v>10.5</v>
      </c>
      <c r="K6144">
        <v>78.2102</v>
      </c>
      <c r="L6144">
        <v>4</v>
      </c>
    </row>
    <row r="6145" spans="1:12" x14ac:dyDescent="0.35">
      <c r="A6145" t="s">
        <v>17</v>
      </c>
      <c r="B6145" t="s">
        <v>640</v>
      </c>
      <c r="C6145" t="s">
        <v>48</v>
      </c>
      <c r="D6145">
        <v>2017</v>
      </c>
      <c r="E6145" t="s">
        <v>50</v>
      </c>
      <c r="F6145" t="s">
        <v>34</v>
      </c>
      <c r="G6145" t="s">
        <v>26</v>
      </c>
      <c r="H6145" t="s">
        <v>16</v>
      </c>
      <c r="I6145">
        <v>0.136275173</v>
      </c>
      <c r="J6145">
        <v>6.4050000000000002</v>
      </c>
      <c r="K6145">
        <v>128.1678</v>
      </c>
      <c r="L6145">
        <v>4</v>
      </c>
    </row>
    <row r="6146" spans="1:12" x14ac:dyDescent="0.35">
      <c r="A6146" t="s">
        <v>17</v>
      </c>
      <c r="B6146" t="s">
        <v>1241</v>
      </c>
      <c r="C6146" t="s">
        <v>48</v>
      </c>
      <c r="D6146">
        <v>2015</v>
      </c>
      <c r="E6146" t="s">
        <v>33</v>
      </c>
      <c r="F6146" t="s">
        <v>34</v>
      </c>
      <c r="G6146" t="s">
        <v>15</v>
      </c>
      <c r="H6146" t="s">
        <v>16</v>
      </c>
      <c r="I6146">
        <v>2.9799965000000001E-2</v>
      </c>
      <c r="J6146">
        <v>16.75</v>
      </c>
      <c r="K6146">
        <v>39.182200000000002</v>
      </c>
      <c r="L6146">
        <v>4</v>
      </c>
    </row>
    <row r="6147" spans="1:12" x14ac:dyDescent="0.35">
      <c r="A6147" t="s">
        <v>17</v>
      </c>
      <c r="B6147" t="s">
        <v>207</v>
      </c>
      <c r="C6147" t="s">
        <v>12</v>
      </c>
      <c r="D6147">
        <v>2013</v>
      </c>
      <c r="E6147" t="s">
        <v>13</v>
      </c>
      <c r="F6147" t="s">
        <v>14</v>
      </c>
      <c r="G6147" t="s">
        <v>15</v>
      </c>
      <c r="H6147" t="s">
        <v>16</v>
      </c>
      <c r="I6147">
        <v>7.2410764000000002E-2</v>
      </c>
      <c r="J6147">
        <v>14.7</v>
      </c>
      <c r="K6147">
        <v>48.203400000000002</v>
      </c>
      <c r="L6147">
        <v>4</v>
      </c>
    </row>
    <row r="6148" spans="1:12" x14ac:dyDescent="0.35">
      <c r="A6148" t="s">
        <v>10</v>
      </c>
      <c r="B6148" t="s">
        <v>486</v>
      </c>
      <c r="C6148" t="s">
        <v>12</v>
      </c>
      <c r="D6148">
        <v>2017</v>
      </c>
      <c r="E6148" t="s">
        <v>50</v>
      </c>
      <c r="F6148" t="s">
        <v>34</v>
      </c>
      <c r="G6148" t="s">
        <v>26</v>
      </c>
      <c r="H6148" t="s">
        <v>16</v>
      </c>
      <c r="I6148">
        <v>2.8118435000000001E-2</v>
      </c>
      <c r="J6148">
        <v>20</v>
      </c>
      <c r="K6148">
        <v>46.7744</v>
      </c>
      <c r="L6148">
        <v>4</v>
      </c>
    </row>
    <row r="6149" spans="1:12" x14ac:dyDescent="0.35">
      <c r="A6149" t="s">
        <v>17</v>
      </c>
      <c r="B6149" t="s">
        <v>641</v>
      </c>
      <c r="C6149" t="s">
        <v>48</v>
      </c>
      <c r="D6149">
        <v>2018</v>
      </c>
      <c r="E6149" t="s">
        <v>138</v>
      </c>
      <c r="F6149" t="s">
        <v>14</v>
      </c>
      <c r="G6149" t="s">
        <v>26</v>
      </c>
      <c r="H6149" t="s">
        <v>40</v>
      </c>
      <c r="I6149">
        <v>0.16335022099999999</v>
      </c>
      <c r="K6149">
        <v>120.2124</v>
      </c>
      <c r="L6149">
        <v>4</v>
      </c>
    </row>
    <row r="6150" spans="1:12" x14ac:dyDescent="0.35">
      <c r="A6150" t="s">
        <v>10</v>
      </c>
      <c r="B6150" t="s">
        <v>760</v>
      </c>
      <c r="C6150" t="s">
        <v>48</v>
      </c>
      <c r="D6150">
        <v>2022</v>
      </c>
      <c r="E6150" t="s">
        <v>20</v>
      </c>
      <c r="F6150" t="s">
        <v>21</v>
      </c>
      <c r="G6150" t="s">
        <v>15</v>
      </c>
      <c r="H6150" t="s">
        <v>22</v>
      </c>
      <c r="I6150">
        <v>1.4076503000000001E-2</v>
      </c>
      <c r="J6150">
        <v>9.3000000000000007</v>
      </c>
      <c r="K6150">
        <v>200.00839999999999</v>
      </c>
      <c r="L6150">
        <v>4</v>
      </c>
    </row>
    <row r="6151" spans="1:12" x14ac:dyDescent="0.35">
      <c r="A6151" t="s">
        <v>10</v>
      </c>
      <c r="B6151" t="s">
        <v>1201</v>
      </c>
      <c r="C6151" t="s">
        <v>48</v>
      </c>
      <c r="D6151">
        <v>2017</v>
      </c>
      <c r="E6151" t="s">
        <v>50</v>
      </c>
      <c r="F6151" t="s">
        <v>34</v>
      </c>
      <c r="G6151" t="s">
        <v>26</v>
      </c>
      <c r="H6151" t="s">
        <v>16</v>
      </c>
      <c r="I6151">
        <v>8.8305478000000007E-2</v>
      </c>
      <c r="J6151">
        <v>8.8949999999999996</v>
      </c>
      <c r="K6151">
        <v>123.473</v>
      </c>
      <c r="L6151">
        <v>4</v>
      </c>
    </row>
    <row r="6152" spans="1:12" x14ac:dyDescent="0.35">
      <c r="A6152" t="s">
        <v>10</v>
      </c>
      <c r="B6152" t="s">
        <v>1295</v>
      </c>
      <c r="C6152" t="s">
        <v>12</v>
      </c>
      <c r="D6152">
        <v>2018</v>
      </c>
      <c r="E6152" t="s">
        <v>45</v>
      </c>
      <c r="F6152" t="s">
        <v>21</v>
      </c>
      <c r="G6152" t="s">
        <v>15</v>
      </c>
      <c r="H6152" t="s">
        <v>46</v>
      </c>
      <c r="I6152">
        <v>0.15528831000000001</v>
      </c>
      <c r="K6152">
        <v>241.75380000000001</v>
      </c>
      <c r="L6152">
        <v>4</v>
      </c>
    </row>
    <row r="6153" spans="1:12" x14ac:dyDescent="0.35">
      <c r="A6153" t="s">
        <v>10</v>
      </c>
      <c r="B6153" t="s">
        <v>1470</v>
      </c>
      <c r="C6153" t="s">
        <v>54</v>
      </c>
      <c r="D6153">
        <v>2017</v>
      </c>
      <c r="E6153" t="s">
        <v>50</v>
      </c>
      <c r="F6153" t="s">
        <v>34</v>
      </c>
      <c r="G6153" t="s">
        <v>26</v>
      </c>
      <c r="H6153" t="s">
        <v>16</v>
      </c>
      <c r="I6153">
        <v>1.8021361E-2</v>
      </c>
      <c r="J6153">
        <v>19.7</v>
      </c>
      <c r="K6153">
        <v>101.199</v>
      </c>
      <c r="L6153">
        <v>4</v>
      </c>
    </row>
    <row r="6154" spans="1:12" x14ac:dyDescent="0.35">
      <c r="A6154" t="s">
        <v>17</v>
      </c>
      <c r="B6154" t="s">
        <v>1407</v>
      </c>
      <c r="C6154" t="s">
        <v>64</v>
      </c>
      <c r="D6154">
        <v>2020</v>
      </c>
      <c r="E6154" t="s">
        <v>37</v>
      </c>
      <c r="F6154" t="s">
        <v>34</v>
      </c>
      <c r="G6154" t="s">
        <v>15</v>
      </c>
      <c r="H6154" t="s">
        <v>16</v>
      </c>
      <c r="I6154">
        <v>8.1655900000000003E-2</v>
      </c>
      <c r="J6154">
        <v>6.0949999999999998</v>
      </c>
      <c r="K6154">
        <v>143.31540000000001</v>
      </c>
      <c r="L6154">
        <v>4</v>
      </c>
    </row>
    <row r="6155" spans="1:12" x14ac:dyDescent="0.35">
      <c r="A6155" t="s">
        <v>17</v>
      </c>
      <c r="B6155" t="s">
        <v>320</v>
      </c>
      <c r="C6155" t="s">
        <v>95</v>
      </c>
      <c r="D6155">
        <v>2013</v>
      </c>
      <c r="E6155" t="s">
        <v>13</v>
      </c>
      <c r="F6155" t="s">
        <v>14</v>
      </c>
      <c r="G6155" t="s">
        <v>15</v>
      </c>
      <c r="H6155" t="s">
        <v>16</v>
      </c>
      <c r="I6155">
        <v>0.13170868199999999</v>
      </c>
      <c r="J6155">
        <v>11.65</v>
      </c>
      <c r="K6155">
        <v>152.30240000000001</v>
      </c>
      <c r="L6155">
        <v>4</v>
      </c>
    </row>
    <row r="6156" spans="1:12" x14ac:dyDescent="0.35">
      <c r="A6156" t="s">
        <v>17</v>
      </c>
      <c r="B6156" t="s">
        <v>1248</v>
      </c>
      <c r="C6156" t="s">
        <v>28</v>
      </c>
      <c r="D6156">
        <v>2013</v>
      </c>
      <c r="E6156" t="s">
        <v>13</v>
      </c>
      <c r="F6156" t="s">
        <v>14</v>
      </c>
      <c r="G6156" t="s">
        <v>15</v>
      </c>
      <c r="H6156" t="s">
        <v>16</v>
      </c>
      <c r="I6156">
        <v>3.0174245999999998E-2</v>
      </c>
      <c r="J6156">
        <v>12.1</v>
      </c>
      <c r="K6156">
        <v>76.667000000000002</v>
      </c>
      <c r="L6156">
        <v>4</v>
      </c>
    </row>
    <row r="6157" spans="1:12" x14ac:dyDescent="0.35">
      <c r="A6157" t="s">
        <v>17</v>
      </c>
      <c r="B6157" t="s">
        <v>1420</v>
      </c>
      <c r="C6157" t="s">
        <v>28</v>
      </c>
      <c r="D6157">
        <v>2013</v>
      </c>
      <c r="E6157" t="s">
        <v>13</v>
      </c>
      <c r="F6157" t="s">
        <v>14</v>
      </c>
      <c r="G6157" t="s">
        <v>15</v>
      </c>
      <c r="H6157" t="s">
        <v>16</v>
      </c>
      <c r="I6157">
        <v>6.5022700000000003E-2</v>
      </c>
      <c r="J6157">
        <v>19.7</v>
      </c>
      <c r="K6157">
        <v>87.019800000000004</v>
      </c>
      <c r="L6157">
        <v>4</v>
      </c>
    </row>
    <row r="6158" spans="1:12" x14ac:dyDescent="0.35">
      <c r="A6158" t="s">
        <v>17</v>
      </c>
      <c r="B6158" t="s">
        <v>1597</v>
      </c>
      <c r="C6158" t="s">
        <v>67</v>
      </c>
      <c r="D6158">
        <v>2013</v>
      </c>
      <c r="E6158" t="s">
        <v>13</v>
      </c>
      <c r="F6158" t="s">
        <v>14</v>
      </c>
      <c r="G6158" t="s">
        <v>15</v>
      </c>
      <c r="H6158" t="s">
        <v>16</v>
      </c>
      <c r="I6158">
        <v>7.0149087999999998E-2</v>
      </c>
      <c r="J6158">
        <v>10.3</v>
      </c>
      <c r="K6158">
        <v>264.52260000000001</v>
      </c>
      <c r="L6158">
        <v>4</v>
      </c>
    </row>
    <row r="6159" spans="1:12" x14ac:dyDescent="0.35">
      <c r="A6159" t="s">
        <v>17</v>
      </c>
      <c r="B6159" t="s">
        <v>749</v>
      </c>
      <c r="C6159" t="s">
        <v>24</v>
      </c>
      <c r="D6159">
        <v>2013</v>
      </c>
      <c r="E6159" t="s">
        <v>13</v>
      </c>
      <c r="F6159" t="s">
        <v>14</v>
      </c>
      <c r="G6159" t="s">
        <v>15</v>
      </c>
      <c r="H6159" t="s">
        <v>16</v>
      </c>
      <c r="I6159">
        <v>7.9342006000000007E-2</v>
      </c>
      <c r="J6159">
        <v>18.25</v>
      </c>
      <c r="K6159">
        <v>226.00620000000001</v>
      </c>
      <c r="L6159">
        <v>4</v>
      </c>
    </row>
    <row r="6160" spans="1:12" x14ac:dyDescent="0.35">
      <c r="A6160" t="s">
        <v>17</v>
      </c>
      <c r="B6160" t="s">
        <v>323</v>
      </c>
      <c r="C6160" t="s">
        <v>12</v>
      </c>
      <c r="D6160">
        <v>2013</v>
      </c>
      <c r="E6160" t="s">
        <v>13</v>
      </c>
      <c r="F6160" t="s">
        <v>14</v>
      </c>
      <c r="G6160" t="s">
        <v>15</v>
      </c>
      <c r="H6160" t="s">
        <v>16</v>
      </c>
      <c r="I6160">
        <v>0</v>
      </c>
      <c r="J6160">
        <v>9.8000000000000007</v>
      </c>
      <c r="K6160">
        <v>175.23699999999999</v>
      </c>
      <c r="L6160">
        <v>4</v>
      </c>
    </row>
    <row r="6161" spans="1:12" x14ac:dyDescent="0.35">
      <c r="A6161" t="s">
        <v>17</v>
      </c>
      <c r="B6161" t="s">
        <v>577</v>
      </c>
      <c r="C6161" t="s">
        <v>54</v>
      </c>
      <c r="D6161">
        <v>2013</v>
      </c>
      <c r="E6161" t="s">
        <v>13</v>
      </c>
      <c r="F6161" t="s">
        <v>14</v>
      </c>
      <c r="G6161" t="s">
        <v>15</v>
      </c>
      <c r="H6161" t="s">
        <v>16</v>
      </c>
      <c r="I6161">
        <v>0.156541861</v>
      </c>
      <c r="J6161">
        <v>17.2</v>
      </c>
      <c r="K6161">
        <v>162.45779999999999</v>
      </c>
      <c r="L6161">
        <v>4</v>
      </c>
    </row>
    <row r="6162" spans="1:12" x14ac:dyDescent="0.35">
      <c r="A6162" t="s">
        <v>17</v>
      </c>
      <c r="B6162" t="s">
        <v>1528</v>
      </c>
      <c r="C6162" t="s">
        <v>64</v>
      </c>
      <c r="D6162">
        <v>2013</v>
      </c>
      <c r="E6162" t="s">
        <v>13</v>
      </c>
      <c r="F6162" t="s">
        <v>14</v>
      </c>
      <c r="G6162" t="s">
        <v>15</v>
      </c>
      <c r="H6162" t="s">
        <v>16</v>
      </c>
      <c r="I6162">
        <v>2.3179181E-2</v>
      </c>
      <c r="J6162">
        <v>20.5</v>
      </c>
      <c r="K6162">
        <v>154.03399999999999</v>
      </c>
      <c r="L6162">
        <v>4</v>
      </c>
    </row>
    <row r="6163" spans="1:12" x14ac:dyDescent="0.35">
      <c r="A6163" t="s">
        <v>17</v>
      </c>
      <c r="B6163" t="s">
        <v>1042</v>
      </c>
      <c r="C6163" t="s">
        <v>48</v>
      </c>
      <c r="D6163">
        <v>2013</v>
      </c>
      <c r="E6163" t="s">
        <v>13</v>
      </c>
      <c r="F6163" t="s">
        <v>14</v>
      </c>
      <c r="G6163" t="s">
        <v>15</v>
      </c>
      <c r="H6163" t="s">
        <v>16</v>
      </c>
      <c r="I6163">
        <v>0.12191466199999999</v>
      </c>
      <c r="J6163">
        <v>12.85</v>
      </c>
      <c r="K6163">
        <v>43.5428</v>
      </c>
      <c r="L6163">
        <v>4</v>
      </c>
    </row>
    <row r="6164" spans="1:12" x14ac:dyDescent="0.35">
      <c r="A6164" t="s">
        <v>17</v>
      </c>
      <c r="B6164" t="s">
        <v>1502</v>
      </c>
      <c r="C6164" t="s">
        <v>95</v>
      </c>
      <c r="D6164">
        <v>2013</v>
      </c>
      <c r="E6164" t="s">
        <v>13</v>
      </c>
      <c r="F6164" t="s">
        <v>14</v>
      </c>
      <c r="G6164" t="s">
        <v>15</v>
      </c>
      <c r="H6164" t="s">
        <v>16</v>
      </c>
      <c r="I6164">
        <v>4.6026479000000002E-2</v>
      </c>
      <c r="J6164">
        <v>4.92</v>
      </c>
      <c r="K6164">
        <v>1102.5083999999999</v>
      </c>
      <c r="L6164">
        <v>4</v>
      </c>
    </row>
    <row r="6165" spans="1:12" x14ac:dyDescent="0.35">
      <c r="A6165" t="s">
        <v>17</v>
      </c>
      <c r="B6165" t="s">
        <v>342</v>
      </c>
      <c r="C6165" t="s">
        <v>95</v>
      </c>
      <c r="D6165">
        <v>2013</v>
      </c>
      <c r="E6165" t="s">
        <v>13</v>
      </c>
      <c r="F6165" t="s">
        <v>14</v>
      </c>
      <c r="G6165" t="s">
        <v>15</v>
      </c>
      <c r="H6165" t="s">
        <v>16</v>
      </c>
      <c r="I6165">
        <v>8.2139799999999999E-2</v>
      </c>
      <c r="J6165">
        <v>5.7649999999999997</v>
      </c>
      <c r="K6165">
        <v>37.2164</v>
      </c>
      <c r="L6165">
        <v>4</v>
      </c>
    </row>
    <row r="6166" spans="1:12" x14ac:dyDescent="0.35">
      <c r="A6166" t="s">
        <v>17</v>
      </c>
      <c r="B6166" t="s">
        <v>477</v>
      </c>
      <c r="C6166" t="s">
        <v>95</v>
      </c>
      <c r="D6166">
        <v>2013</v>
      </c>
      <c r="E6166" t="s">
        <v>13</v>
      </c>
      <c r="F6166" t="s">
        <v>14</v>
      </c>
      <c r="G6166" t="s">
        <v>15</v>
      </c>
      <c r="H6166" t="s">
        <v>16</v>
      </c>
      <c r="I6166">
        <v>3.7555348000000002E-2</v>
      </c>
      <c r="J6166">
        <v>6.8</v>
      </c>
      <c r="K6166">
        <v>49.603400000000001</v>
      </c>
      <c r="L6166">
        <v>4</v>
      </c>
    </row>
    <row r="6167" spans="1:12" x14ac:dyDescent="0.35">
      <c r="A6167" t="s">
        <v>17</v>
      </c>
      <c r="B6167" t="s">
        <v>1503</v>
      </c>
      <c r="C6167" t="s">
        <v>95</v>
      </c>
      <c r="D6167">
        <v>2013</v>
      </c>
      <c r="E6167" t="s">
        <v>13</v>
      </c>
      <c r="F6167" t="s">
        <v>14</v>
      </c>
      <c r="G6167" t="s">
        <v>15</v>
      </c>
      <c r="H6167" t="s">
        <v>16</v>
      </c>
      <c r="I6167">
        <v>2.8566432999999999E-2</v>
      </c>
      <c r="J6167">
        <v>9.3000000000000007</v>
      </c>
      <c r="K6167">
        <v>193.0136</v>
      </c>
      <c r="L6167">
        <v>4</v>
      </c>
    </row>
    <row r="6168" spans="1:12" x14ac:dyDescent="0.35">
      <c r="A6168" t="s">
        <v>17</v>
      </c>
      <c r="B6168" t="s">
        <v>1471</v>
      </c>
      <c r="C6168" t="s">
        <v>95</v>
      </c>
      <c r="D6168">
        <v>2013</v>
      </c>
      <c r="E6168" t="s">
        <v>13</v>
      </c>
      <c r="F6168" t="s">
        <v>14</v>
      </c>
      <c r="G6168" t="s">
        <v>15</v>
      </c>
      <c r="H6168" t="s">
        <v>16</v>
      </c>
      <c r="I6168">
        <v>9.4251579999999995E-3</v>
      </c>
      <c r="J6168">
        <v>12.3</v>
      </c>
      <c r="K6168">
        <v>74.837999999999994</v>
      </c>
      <c r="L6168">
        <v>4</v>
      </c>
    </row>
    <row r="6169" spans="1:12" x14ac:dyDescent="0.35">
      <c r="A6169" t="s">
        <v>17</v>
      </c>
      <c r="B6169" t="s">
        <v>478</v>
      </c>
      <c r="C6169" t="s">
        <v>95</v>
      </c>
      <c r="D6169">
        <v>2013</v>
      </c>
      <c r="E6169" t="s">
        <v>13</v>
      </c>
      <c r="F6169" t="s">
        <v>14</v>
      </c>
      <c r="G6169" t="s">
        <v>15</v>
      </c>
      <c r="H6169" t="s">
        <v>16</v>
      </c>
      <c r="I6169">
        <v>0</v>
      </c>
      <c r="J6169">
        <v>13.5</v>
      </c>
      <c r="K6169">
        <v>84.653999999999996</v>
      </c>
      <c r="L6169">
        <v>4</v>
      </c>
    </row>
    <row r="6170" spans="1:12" x14ac:dyDescent="0.35">
      <c r="A6170" t="s">
        <v>17</v>
      </c>
      <c r="B6170" t="s">
        <v>564</v>
      </c>
      <c r="C6170" t="s">
        <v>95</v>
      </c>
      <c r="D6170">
        <v>2013</v>
      </c>
      <c r="E6170" t="s">
        <v>13</v>
      </c>
      <c r="F6170" t="s">
        <v>14</v>
      </c>
      <c r="G6170" t="s">
        <v>15</v>
      </c>
      <c r="H6170" t="s">
        <v>16</v>
      </c>
      <c r="I6170">
        <v>5.6005780999999998E-2</v>
      </c>
      <c r="J6170">
        <v>17.350000000000001</v>
      </c>
      <c r="K6170">
        <v>99.201599999999999</v>
      </c>
      <c r="L6170">
        <v>4</v>
      </c>
    </row>
    <row r="6171" spans="1:12" x14ac:dyDescent="0.35">
      <c r="A6171" t="s">
        <v>17</v>
      </c>
      <c r="B6171" t="s">
        <v>1061</v>
      </c>
      <c r="C6171" t="s">
        <v>95</v>
      </c>
      <c r="D6171">
        <v>2013</v>
      </c>
      <c r="E6171" t="s">
        <v>13</v>
      </c>
      <c r="F6171" t="s">
        <v>14</v>
      </c>
      <c r="G6171" t="s">
        <v>15</v>
      </c>
      <c r="H6171" t="s">
        <v>16</v>
      </c>
      <c r="I6171">
        <v>8.5541019999999992E-3</v>
      </c>
      <c r="J6171">
        <v>18</v>
      </c>
      <c r="K6171">
        <v>79.361800000000002</v>
      </c>
      <c r="L6171">
        <v>4</v>
      </c>
    </row>
    <row r="6172" spans="1:12" x14ac:dyDescent="0.35">
      <c r="A6172" t="s">
        <v>17</v>
      </c>
      <c r="B6172" t="s">
        <v>1259</v>
      </c>
      <c r="C6172" t="s">
        <v>57</v>
      </c>
      <c r="D6172">
        <v>2013</v>
      </c>
      <c r="E6172" t="s">
        <v>13</v>
      </c>
      <c r="F6172" t="s">
        <v>14</v>
      </c>
      <c r="G6172" t="s">
        <v>15</v>
      </c>
      <c r="H6172" t="s">
        <v>16</v>
      </c>
      <c r="I6172">
        <v>2.0729902000000001E-2</v>
      </c>
      <c r="J6172">
        <v>12.5</v>
      </c>
      <c r="K6172">
        <v>197.27420000000001</v>
      </c>
      <c r="L6172">
        <v>4</v>
      </c>
    </row>
    <row r="6173" spans="1:12" x14ac:dyDescent="0.35">
      <c r="A6173" t="s">
        <v>17</v>
      </c>
      <c r="B6173" t="s">
        <v>1104</v>
      </c>
      <c r="C6173" t="s">
        <v>57</v>
      </c>
      <c r="D6173">
        <v>2013</v>
      </c>
      <c r="E6173" t="s">
        <v>13</v>
      </c>
      <c r="F6173" t="s">
        <v>14</v>
      </c>
      <c r="G6173" t="s">
        <v>15</v>
      </c>
      <c r="H6173" t="s">
        <v>16</v>
      </c>
      <c r="I6173">
        <v>0</v>
      </c>
      <c r="J6173">
        <v>17.100000000000001</v>
      </c>
      <c r="K6173">
        <v>85.556600000000003</v>
      </c>
      <c r="L6173">
        <v>4</v>
      </c>
    </row>
    <row r="6174" spans="1:12" x14ac:dyDescent="0.35">
      <c r="A6174" t="s">
        <v>17</v>
      </c>
      <c r="B6174" t="s">
        <v>613</v>
      </c>
      <c r="C6174" t="s">
        <v>57</v>
      </c>
      <c r="D6174">
        <v>2013</v>
      </c>
      <c r="E6174" t="s">
        <v>13</v>
      </c>
      <c r="F6174" t="s">
        <v>14</v>
      </c>
      <c r="G6174" t="s">
        <v>15</v>
      </c>
      <c r="H6174" t="s">
        <v>16</v>
      </c>
      <c r="I6174">
        <v>8.7604646999999994E-2</v>
      </c>
      <c r="J6174">
        <v>17.850000000000001</v>
      </c>
      <c r="K6174">
        <v>1102.9793999999999</v>
      </c>
      <c r="L6174">
        <v>4</v>
      </c>
    </row>
    <row r="6175" spans="1:12" x14ac:dyDescent="0.35">
      <c r="A6175" t="s">
        <v>17</v>
      </c>
      <c r="B6175" t="s">
        <v>602</v>
      </c>
      <c r="C6175" t="s">
        <v>57</v>
      </c>
      <c r="D6175">
        <v>2013</v>
      </c>
      <c r="E6175" t="s">
        <v>13</v>
      </c>
      <c r="F6175" t="s">
        <v>14</v>
      </c>
      <c r="G6175" t="s">
        <v>15</v>
      </c>
      <c r="H6175" t="s">
        <v>16</v>
      </c>
      <c r="I6175">
        <v>0.12840532800000001</v>
      </c>
      <c r="J6175">
        <v>19.5</v>
      </c>
      <c r="K6175">
        <v>156.4314</v>
      </c>
      <c r="L6175">
        <v>4</v>
      </c>
    </row>
    <row r="6176" spans="1:12" x14ac:dyDescent="0.35">
      <c r="A6176" t="s">
        <v>17</v>
      </c>
      <c r="B6176" t="s">
        <v>200</v>
      </c>
      <c r="C6176" t="s">
        <v>74</v>
      </c>
      <c r="D6176">
        <v>2013</v>
      </c>
      <c r="E6176" t="s">
        <v>13</v>
      </c>
      <c r="F6176" t="s">
        <v>14</v>
      </c>
      <c r="G6176" t="s">
        <v>15</v>
      </c>
      <c r="H6176" t="s">
        <v>16</v>
      </c>
      <c r="I6176">
        <v>2.1409912999999999E-2</v>
      </c>
      <c r="J6176">
        <v>8.06</v>
      </c>
      <c r="K6176">
        <v>229.73259999999999</v>
      </c>
      <c r="L6176">
        <v>4</v>
      </c>
    </row>
    <row r="6177" spans="1:12" x14ac:dyDescent="0.35">
      <c r="A6177" t="s">
        <v>17</v>
      </c>
      <c r="B6177" t="s">
        <v>1365</v>
      </c>
      <c r="C6177" t="s">
        <v>28</v>
      </c>
      <c r="D6177">
        <v>2013</v>
      </c>
      <c r="E6177" t="s">
        <v>13</v>
      </c>
      <c r="F6177" t="s">
        <v>14</v>
      </c>
      <c r="G6177" t="s">
        <v>15</v>
      </c>
      <c r="H6177" t="s">
        <v>16</v>
      </c>
      <c r="I6177">
        <v>4.5723220000000002E-2</v>
      </c>
      <c r="J6177">
        <v>5.9050000000000002</v>
      </c>
      <c r="K6177">
        <v>222.1456</v>
      </c>
      <c r="L6177">
        <v>4</v>
      </c>
    </row>
    <row r="6178" spans="1:12" x14ac:dyDescent="0.35">
      <c r="A6178" t="s">
        <v>17</v>
      </c>
      <c r="B6178" t="s">
        <v>926</v>
      </c>
      <c r="C6178" t="s">
        <v>28</v>
      </c>
      <c r="D6178">
        <v>2013</v>
      </c>
      <c r="E6178" t="s">
        <v>13</v>
      </c>
      <c r="F6178" t="s">
        <v>14</v>
      </c>
      <c r="G6178" t="s">
        <v>15</v>
      </c>
      <c r="H6178" t="s">
        <v>16</v>
      </c>
      <c r="I6178">
        <v>0.127647181</v>
      </c>
      <c r="J6178">
        <v>6.3</v>
      </c>
      <c r="K6178">
        <v>207.92699999999999</v>
      </c>
      <c r="L6178">
        <v>4</v>
      </c>
    </row>
    <row r="6179" spans="1:12" x14ac:dyDescent="0.35">
      <c r="A6179" t="s">
        <v>17</v>
      </c>
      <c r="B6179" t="s">
        <v>164</v>
      </c>
      <c r="C6179" t="s">
        <v>28</v>
      </c>
      <c r="D6179">
        <v>2013</v>
      </c>
      <c r="E6179" t="s">
        <v>13</v>
      </c>
      <c r="F6179" t="s">
        <v>14</v>
      </c>
      <c r="G6179" t="s">
        <v>15</v>
      </c>
      <c r="H6179" t="s">
        <v>16</v>
      </c>
      <c r="I6179">
        <v>0</v>
      </c>
      <c r="J6179">
        <v>7</v>
      </c>
      <c r="K6179">
        <v>105.628</v>
      </c>
      <c r="L6179">
        <v>4</v>
      </c>
    </row>
    <row r="6180" spans="1:12" x14ac:dyDescent="0.35">
      <c r="A6180" t="s">
        <v>17</v>
      </c>
      <c r="B6180" t="s">
        <v>288</v>
      </c>
      <c r="C6180" t="s">
        <v>28</v>
      </c>
      <c r="D6180">
        <v>2013</v>
      </c>
      <c r="E6180" t="s">
        <v>13</v>
      </c>
      <c r="F6180" t="s">
        <v>14</v>
      </c>
      <c r="G6180" t="s">
        <v>15</v>
      </c>
      <c r="H6180" t="s">
        <v>16</v>
      </c>
      <c r="I6180">
        <v>3.1994533999999998E-2</v>
      </c>
      <c r="J6180">
        <v>7.6550000000000002</v>
      </c>
      <c r="K6180">
        <v>114.3492</v>
      </c>
      <c r="L6180">
        <v>4</v>
      </c>
    </row>
    <row r="6181" spans="1:12" x14ac:dyDescent="0.35">
      <c r="A6181" t="s">
        <v>17</v>
      </c>
      <c r="B6181" t="s">
        <v>515</v>
      </c>
      <c r="C6181" t="s">
        <v>28</v>
      </c>
      <c r="D6181">
        <v>2013</v>
      </c>
      <c r="E6181" t="s">
        <v>13</v>
      </c>
      <c r="F6181" t="s">
        <v>14</v>
      </c>
      <c r="G6181" t="s">
        <v>15</v>
      </c>
      <c r="H6181" t="s">
        <v>16</v>
      </c>
      <c r="I6181">
        <v>9.8036902999999995E-2</v>
      </c>
      <c r="J6181">
        <v>8.5</v>
      </c>
      <c r="K6181">
        <v>51.532400000000003</v>
      </c>
      <c r="L6181">
        <v>4</v>
      </c>
    </row>
    <row r="6182" spans="1:12" x14ac:dyDescent="0.35">
      <c r="A6182" t="s">
        <v>17</v>
      </c>
      <c r="B6182" t="s">
        <v>1062</v>
      </c>
      <c r="C6182" t="s">
        <v>28</v>
      </c>
      <c r="D6182">
        <v>2013</v>
      </c>
      <c r="E6182" t="s">
        <v>13</v>
      </c>
      <c r="F6182" t="s">
        <v>14</v>
      </c>
      <c r="G6182" t="s">
        <v>15</v>
      </c>
      <c r="H6182" t="s">
        <v>16</v>
      </c>
      <c r="I6182">
        <v>2.1619564000000001E-2</v>
      </c>
      <c r="J6182">
        <v>8.6449999999999996</v>
      </c>
      <c r="K6182">
        <v>50.6982</v>
      </c>
      <c r="L6182">
        <v>4</v>
      </c>
    </row>
    <row r="6183" spans="1:12" x14ac:dyDescent="0.35">
      <c r="A6183" t="s">
        <v>17</v>
      </c>
      <c r="B6183" t="s">
        <v>1103</v>
      </c>
      <c r="C6183" t="s">
        <v>28</v>
      </c>
      <c r="D6183">
        <v>2013</v>
      </c>
      <c r="E6183" t="s">
        <v>13</v>
      </c>
      <c r="F6183" t="s">
        <v>14</v>
      </c>
      <c r="G6183" t="s">
        <v>15</v>
      </c>
      <c r="H6183" t="s">
        <v>16</v>
      </c>
      <c r="I6183">
        <v>1.0658153E-2</v>
      </c>
      <c r="J6183">
        <v>11.1</v>
      </c>
      <c r="K6183">
        <v>83.090800000000002</v>
      </c>
      <c r="L6183">
        <v>4</v>
      </c>
    </row>
    <row r="6184" spans="1:12" x14ac:dyDescent="0.35">
      <c r="A6184" t="s">
        <v>17</v>
      </c>
      <c r="B6184" t="s">
        <v>944</v>
      </c>
      <c r="C6184" t="s">
        <v>28</v>
      </c>
      <c r="D6184">
        <v>2013</v>
      </c>
      <c r="E6184" t="s">
        <v>13</v>
      </c>
      <c r="F6184" t="s">
        <v>14</v>
      </c>
      <c r="G6184" t="s">
        <v>15</v>
      </c>
      <c r="H6184" t="s">
        <v>16</v>
      </c>
      <c r="I6184">
        <v>0</v>
      </c>
      <c r="J6184">
        <v>11.6</v>
      </c>
      <c r="K6184">
        <v>178.26859999999999</v>
      </c>
      <c r="L6184">
        <v>4</v>
      </c>
    </row>
    <row r="6185" spans="1:12" x14ac:dyDescent="0.35">
      <c r="A6185" t="s">
        <v>17</v>
      </c>
      <c r="B6185" t="s">
        <v>1301</v>
      </c>
      <c r="C6185" t="s">
        <v>28</v>
      </c>
      <c r="D6185">
        <v>2013</v>
      </c>
      <c r="E6185" t="s">
        <v>13</v>
      </c>
      <c r="F6185" t="s">
        <v>14</v>
      </c>
      <c r="G6185" t="s">
        <v>15</v>
      </c>
      <c r="H6185" t="s">
        <v>16</v>
      </c>
      <c r="I6185">
        <v>2.1240491E-2</v>
      </c>
      <c r="J6185">
        <v>15.2</v>
      </c>
      <c r="K6185">
        <v>216.98240000000001</v>
      </c>
      <c r="L6185">
        <v>4</v>
      </c>
    </row>
    <row r="6186" spans="1:12" x14ac:dyDescent="0.35">
      <c r="A6186" t="s">
        <v>17</v>
      </c>
      <c r="B6186" t="s">
        <v>705</v>
      </c>
      <c r="C6186" t="s">
        <v>28</v>
      </c>
      <c r="D6186">
        <v>2013</v>
      </c>
      <c r="E6186" t="s">
        <v>13</v>
      </c>
      <c r="F6186" t="s">
        <v>14</v>
      </c>
      <c r="G6186" t="s">
        <v>15</v>
      </c>
      <c r="H6186" t="s">
        <v>16</v>
      </c>
      <c r="I6186">
        <v>7.8677079999999996E-2</v>
      </c>
      <c r="J6186">
        <v>15.85</v>
      </c>
      <c r="K6186">
        <v>37.8506</v>
      </c>
      <c r="L6186">
        <v>4</v>
      </c>
    </row>
    <row r="6187" spans="1:12" x14ac:dyDescent="0.35">
      <c r="A6187" t="s">
        <v>17</v>
      </c>
      <c r="B6187" t="s">
        <v>875</v>
      </c>
      <c r="C6187" t="s">
        <v>28</v>
      </c>
      <c r="D6187">
        <v>2013</v>
      </c>
      <c r="E6187" t="s">
        <v>13</v>
      </c>
      <c r="F6187" t="s">
        <v>14</v>
      </c>
      <c r="G6187" t="s">
        <v>15</v>
      </c>
      <c r="H6187" t="s">
        <v>16</v>
      </c>
      <c r="I6187">
        <v>6.3127332999999994E-2</v>
      </c>
      <c r="J6187">
        <v>16.2</v>
      </c>
      <c r="K6187">
        <v>100.47</v>
      </c>
      <c r="L6187">
        <v>4</v>
      </c>
    </row>
    <row r="6188" spans="1:12" x14ac:dyDescent="0.35">
      <c r="A6188" t="s">
        <v>17</v>
      </c>
      <c r="B6188" t="s">
        <v>1063</v>
      </c>
      <c r="C6188" t="s">
        <v>28</v>
      </c>
      <c r="D6188">
        <v>2013</v>
      </c>
      <c r="E6188" t="s">
        <v>13</v>
      </c>
      <c r="F6188" t="s">
        <v>14</v>
      </c>
      <c r="G6188" t="s">
        <v>15</v>
      </c>
      <c r="H6188" t="s">
        <v>16</v>
      </c>
      <c r="I6188">
        <v>7.2952297999999999E-2</v>
      </c>
      <c r="J6188">
        <v>17.25</v>
      </c>
      <c r="K6188">
        <v>76.098600000000005</v>
      </c>
      <c r="L6188">
        <v>4</v>
      </c>
    </row>
    <row r="6189" spans="1:12" x14ac:dyDescent="0.35">
      <c r="A6189" t="s">
        <v>17</v>
      </c>
      <c r="B6189" t="s">
        <v>1409</v>
      </c>
      <c r="C6189" t="s">
        <v>28</v>
      </c>
      <c r="D6189">
        <v>2013</v>
      </c>
      <c r="E6189" t="s">
        <v>13</v>
      </c>
      <c r="F6189" t="s">
        <v>14</v>
      </c>
      <c r="G6189" t="s">
        <v>15</v>
      </c>
      <c r="H6189" t="s">
        <v>16</v>
      </c>
      <c r="I6189">
        <v>7.3306615000000006E-2</v>
      </c>
      <c r="J6189">
        <v>18</v>
      </c>
      <c r="K6189">
        <v>155.09719999999999</v>
      </c>
      <c r="L6189">
        <v>4</v>
      </c>
    </row>
    <row r="6190" spans="1:12" x14ac:dyDescent="0.35">
      <c r="A6190" t="s">
        <v>17</v>
      </c>
      <c r="B6190" t="s">
        <v>290</v>
      </c>
      <c r="C6190" t="s">
        <v>28</v>
      </c>
      <c r="D6190">
        <v>2013</v>
      </c>
      <c r="E6190" t="s">
        <v>13</v>
      </c>
      <c r="F6190" t="s">
        <v>14</v>
      </c>
      <c r="G6190" t="s">
        <v>15</v>
      </c>
      <c r="H6190" t="s">
        <v>16</v>
      </c>
      <c r="I6190">
        <v>4.2716162000000002E-2</v>
      </c>
      <c r="J6190">
        <v>18.850000000000001</v>
      </c>
      <c r="K6190">
        <v>257.83300000000003</v>
      </c>
      <c r="L6190">
        <v>4</v>
      </c>
    </row>
    <row r="6191" spans="1:12" x14ac:dyDescent="0.35">
      <c r="A6191" t="s">
        <v>17</v>
      </c>
      <c r="B6191" t="s">
        <v>1456</v>
      </c>
      <c r="C6191" t="s">
        <v>67</v>
      </c>
      <c r="D6191">
        <v>2013</v>
      </c>
      <c r="E6191" t="s">
        <v>13</v>
      </c>
      <c r="F6191" t="s">
        <v>14</v>
      </c>
      <c r="G6191" t="s">
        <v>15</v>
      </c>
      <c r="H6191" t="s">
        <v>16</v>
      </c>
      <c r="I6191">
        <v>2.5519534E-2</v>
      </c>
      <c r="J6191">
        <v>5.44</v>
      </c>
      <c r="K6191">
        <v>238.75380000000001</v>
      </c>
      <c r="L6191">
        <v>4</v>
      </c>
    </row>
    <row r="6192" spans="1:12" x14ac:dyDescent="0.35">
      <c r="A6192" t="s">
        <v>17</v>
      </c>
      <c r="B6192" t="s">
        <v>747</v>
      </c>
      <c r="C6192" t="s">
        <v>67</v>
      </c>
      <c r="D6192">
        <v>2013</v>
      </c>
      <c r="E6192" t="s">
        <v>13</v>
      </c>
      <c r="F6192" t="s">
        <v>14</v>
      </c>
      <c r="G6192" t="s">
        <v>15</v>
      </c>
      <c r="H6192" t="s">
        <v>16</v>
      </c>
      <c r="I6192">
        <v>5.5476237999999997E-2</v>
      </c>
      <c r="J6192">
        <v>7.5750000000000002</v>
      </c>
      <c r="K6192">
        <v>1102.8768</v>
      </c>
      <c r="L6192">
        <v>4</v>
      </c>
    </row>
    <row r="6193" spans="1:12" x14ac:dyDescent="0.35">
      <c r="A6193" t="s">
        <v>17</v>
      </c>
      <c r="B6193" t="s">
        <v>454</v>
      </c>
      <c r="C6193" t="s">
        <v>67</v>
      </c>
      <c r="D6193">
        <v>2013</v>
      </c>
      <c r="E6193" t="s">
        <v>13</v>
      </c>
      <c r="F6193" t="s">
        <v>14</v>
      </c>
      <c r="G6193" t="s">
        <v>15</v>
      </c>
      <c r="H6193" t="s">
        <v>16</v>
      </c>
      <c r="I6193">
        <v>1.7182935E-2</v>
      </c>
      <c r="J6193">
        <v>7.9349999999999996</v>
      </c>
      <c r="K6193">
        <v>51.234999999999999</v>
      </c>
      <c r="L6193">
        <v>4</v>
      </c>
    </row>
    <row r="6194" spans="1:12" x14ac:dyDescent="0.35">
      <c r="A6194" t="s">
        <v>17</v>
      </c>
      <c r="B6194" t="s">
        <v>585</v>
      </c>
      <c r="C6194" t="s">
        <v>67</v>
      </c>
      <c r="D6194">
        <v>2013</v>
      </c>
      <c r="E6194" t="s">
        <v>13</v>
      </c>
      <c r="F6194" t="s">
        <v>14</v>
      </c>
      <c r="G6194" t="s">
        <v>15</v>
      </c>
      <c r="H6194" t="s">
        <v>16</v>
      </c>
      <c r="I6194">
        <v>6.1883353000000002E-2</v>
      </c>
      <c r="J6194">
        <v>9.27</v>
      </c>
      <c r="K6194">
        <v>147.905</v>
      </c>
      <c r="L6194">
        <v>4</v>
      </c>
    </row>
    <row r="6195" spans="1:12" x14ac:dyDescent="0.35">
      <c r="A6195" t="s">
        <v>17</v>
      </c>
      <c r="B6195" t="s">
        <v>664</v>
      </c>
      <c r="C6195" t="s">
        <v>67</v>
      </c>
      <c r="D6195">
        <v>2013</v>
      </c>
      <c r="E6195" t="s">
        <v>13</v>
      </c>
      <c r="F6195" t="s">
        <v>14</v>
      </c>
      <c r="G6195" t="s">
        <v>15</v>
      </c>
      <c r="H6195" t="s">
        <v>16</v>
      </c>
      <c r="I6195">
        <v>1.1557563E-2</v>
      </c>
      <c r="J6195">
        <v>12.1</v>
      </c>
      <c r="K6195">
        <v>165.3526</v>
      </c>
      <c r="L6195">
        <v>4</v>
      </c>
    </row>
    <row r="6196" spans="1:12" x14ac:dyDescent="0.35">
      <c r="A6196" t="s">
        <v>17</v>
      </c>
      <c r="B6196" t="s">
        <v>483</v>
      </c>
      <c r="C6196" t="s">
        <v>67</v>
      </c>
      <c r="D6196">
        <v>2013</v>
      </c>
      <c r="E6196" t="s">
        <v>13</v>
      </c>
      <c r="F6196" t="s">
        <v>14</v>
      </c>
      <c r="G6196" t="s">
        <v>15</v>
      </c>
      <c r="H6196" t="s">
        <v>16</v>
      </c>
      <c r="I6196">
        <v>7.5695551999999999E-2</v>
      </c>
      <c r="J6196">
        <v>13.1</v>
      </c>
      <c r="K6196">
        <v>168.41579999999999</v>
      </c>
      <c r="L6196">
        <v>4</v>
      </c>
    </row>
    <row r="6197" spans="1:12" x14ac:dyDescent="0.35">
      <c r="A6197" t="s">
        <v>17</v>
      </c>
      <c r="B6197" t="s">
        <v>777</v>
      </c>
      <c r="C6197" t="s">
        <v>67</v>
      </c>
      <c r="D6197">
        <v>2013</v>
      </c>
      <c r="E6197" t="s">
        <v>13</v>
      </c>
      <c r="F6197" t="s">
        <v>14</v>
      </c>
      <c r="G6197" t="s">
        <v>15</v>
      </c>
      <c r="H6197" t="s">
        <v>16</v>
      </c>
      <c r="I6197">
        <v>2.0903193E-2</v>
      </c>
      <c r="J6197">
        <v>13.1</v>
      </c>
      <c r="K6197">
        <v>119.2782</v>
      </c>
      <c r="L6197">
        <v>4</v>
      </c>
    </row>
    <row r="6198" spans="1:12" x14ac:dyDescent="0.35">
      <c r="A6198" t="s">
        <v>17</v>
      </c>
      <c r="B6198" t="s">
        <v>1208</v>
      </c>
      <c r="C6198" t="s">
        <v>67</v>
      </c>
      <c r="D6198">
        <v>2013</v>
      </c>
      <c r="E6198" t="s">
        <v>13</v>
      </c>
      <c r="F6198" t="s">
        <v>14</v>
      </c>
      <c r="G6198" t="s">
        <v>15</v>
      </c>
      <c r="H6198" t="s">
        <v>16</v>
      </c>
      <c r="I6198">
        <v>0</v>
      </c>
      <c r="J6198">
        <v>14.1</v>
      </c>
      <c r="K6198">
        <v>231.10267999999999</v>
      </c>
      <c r="L6198">
        <v>4</v>
      </c>
    </row>
    <row r="6199" spans="1:12" x14ac:dyDescent="0.35">
      <c r="A6199" t="s">
        <v>17</v>
      </c>
      <c r="B6199" t="s">
        <v>1595</v>
      </c>
      <c r="C6199" t="s">
        <v>67</v>
      </c>
      <c r="D6199">
        <v>2013</v>
      </c>
      <c r="E6199" t="s">
        <v>13</v>
      </c>
      <c r="F6199" t="s">
        <v>14</v>
      </c>
      <c r="G6199" t="s">
        <v>15</v>
      </c>
      <c r="H6199" t="s">
        <v>16</v>
      </c>
      <c r="I6199">
        <v>4.2246575000000001E-2</v>
      </c>
      <c r="J6199">
        <v>14.15</v>
      </c>
      <c r="K6199">
        <v>54.298200000000001</v>
      </c>
      <c r="L6199">
        <v>4</v>
      </c>
    </row>
    <row r="6200" spans="1:12" x14ac:dyDescent="0.35">
      <c r="A6200" t="s">
        <v>17</v>
      </c>
      <c r="B6200" t="s">
        <v>370</v>
      </c>
      <c r="C6200" t="s">
        <v>67</v>
      </c>
      <c r="D6200">
        <v>2013</v>
      </c>
      <c r="E6200" t="s">
        <v>13</v>
      </c>
      <c r="F6200" t="s">
        <v>14</v>
      </c>
      <c r="G6200" t="s">
        <v>15</v>
      </c>
      <c r="H6200" t="s">
        <v>16</v>
      </c>
      <c r="I6200">
        <v>4.5055587000000001E-2</v>
      </c>
      <c r="J6200">
        <v>15.6</v>
      </c>
      <c r="K6200">
        <v>242.3854</v>
      </c>
      <c r="L6200">
        <v>4</v>
      </c>
    </row>
    <row r="6201" spans="1:12" x14ac:dyDescent="0.35">
      <c r="A6201" t="s">
        <v>17</v>
      </c>
      <c r="B6201" t="s">
        <v>1372</v>
      </c>
      <c r="C6201" t="s">
        <v>67</v>
      </c>
      <c r="D6201">
        <v>2013</v>
      </c>
      <c r="E6201" t="s">
        <v>13</v>
      </c>
      <c r="F6201" t="s">
        <v>14</v>
      </c>
      <c r="G6201" t="s">
        <v>15</v>
      </c>
      <c r="H6201" t="s">
        <v>16</v>
      </c>
      <c r="I6201">
        <v>6.0639760000000001E-2</v>
      </c>
      <c r="J6201">
        <v>16.75</v>
      </c>
      <c r="K6201">
        <v>173.01060000000001</v>
      </c>
      <c r="L6201">
        <v>4</v>
      </c>
    </row>
    <row r="6202" spans="1:12" x14ac:dyDescent="0.35">
      <c r="A6202" t="s">
        <v>17</v>
      </c>
      <c r="B6202" t="s">
        <v>589</v>
      </c>
      <c r="C6202" t="s">
        <v>67</v>
      </c>
      <c r="D6202">
        <v>2013</v>
      </c>
      <c r="E6202" t="s">
        <v>13</v>
      </c>
      <c r="F6202" t="s">
        <v>14</v>
      </c>
      <c r="G6202" t="s">
        <v>15</v>
      </c>
      <c r="H6202" t="s">
        <v>16</v>
      </c>
      <c r="I6202">
        <v>3.048292E-2</v>
      </c>
      <c r="J6202">
        <v>17.75</v>
      </c>
      <c r="K6202">
        <v>257.2672</v>
      </c>
      <c r="L6202">
        <v>4</v>
      </c>
    </row>
    <row r="6203" spans="1:12" x14ac:dyDescent="0.35">
      <c r="A6203" t="s">
        <v>17</v>
      </c>
      <c r="B6203" t="s">
        <v>535</v>
      </c>
      <c r="C6203" t="s">
        <v>67</v>
      </c>
      <c r="D6203">
        <v>2013</v>
      </c>
      <c r="E6203" t="s">
        <v>13</v>
      </c>
      <c r="F6203" t="s">
        <v>14</v>
      </c>
      <c r="G6203" t="s">
        <v>15</v>
      </c>
      <c r="H6203" t="s">
        <v>16</v>
      </c>
      <c r="I6203">
        <v>0.101932076</v>
      </c>
      <c r="J6203">
        <v>19.25</v>
      </c>
      <c r="K6203">
        <v>54.595599999999997</v>
      </c>
      <c r="L6203">
        <v>4</v>
      </c>
    </row>
    <row r="6204" spans="1:12" x14ac:dyDescent="0.35">
      <c r="A6204" t="s">
        <v>17</v>
      </c>
      <c r="B6204" t="s">
        <v>227</v>
      </c>
      <c r="C6204" t="s">
        <v>67</v>
      </c>
      <c r="D6204">
        <v>2013</v>
      </c>
      <c r="E6204" t="s">
        <v>13</v>
      </c>
      <c r="F6204" t="s">
        <v>14</v>
      </c>
      <c r="G6204" t="s">
        <v>15</v>
      </c>
      <c r="H6204" t="s">
        <v>16</v>
      </c>
      <c r="I6204">
        <v>5.2432820000000002E-3</v>
      </c>
      <c r="J6204">
        <v>19.850000000000001</v>
      </c>
      <c r="K6204">
        <v>266.18439999999998</v>
      </c>
      <c r="L6204">
        <v>4</v>
      </c>
    </row>
    <row r="6205" spans="1:12" x14ac:dyDescent="0.35">
      <c r="A6205" t="s">
        <v>17</v>
      </c>
      <c r="B6205" t="s">
        <v>969</v>
      </c>
      <c r="C6205" t="s">
        <v>24</v>
      </c>
      <c r="D6205">
        <v>2013</v>
      </c>
      <c r="E6205" t="s">
        <v>13</v>
      </c>
      <c r="F6205" t="s">
        <v>14</v>
      </c>
      <c r="G6205" t="s">
        <v>15</v>
      </c>
      <c r="H6205" t="s">
        <v>16</v>
      </c>
      <c r="I6205">
        <v>7.2410764000000002E-2</v>
      </c>
      <c r="J6205">
        <v>5.7649999999999997</v>
      </c>
      <c r="K6205">
        <v>122.5098</v>
      </c>
      <c r="L6205">
        <v>4</v>
      </c>
    </row>
    <row r="6206" spans="1:12" x14ac:dyDescent="0.35">
      <c r="A6206" t="s">
        <v>17</v>
      </c>
      <c r="B6206" t="s">
        <v>506</v>
      </c>
      <c r="C6206" t="s">
        <v>24</v>
      </c>
      <c r="D6206">
        <v>2013</v>
      </c>
      <c r="E6206" t="s">
        <v>13</v>
      </c>
      <c r="F6206" t="s">
        <v>14</v>
      </c>
      <c r="G6206" t="s">
        <v>15</v>
      </c>
      <c r="H6206" t="s">
        <v>16</v>
      </c>
      <c r="I6206">
        <v>7.3597109999999997E-3</v>
      </c>
      <c r="J6206">
        <v>6.3650000000000002</v>
      </c>
      <c r="K6206">
        <v>60.153599999999997</v>
      </c>
      <c r="L6206">
        <v>4</v>
      </c>
    </row>
    <row r="6207" spans="1:12" x14ac:dyDescent="0.35">
      <c r="A6207" t="s">
        <v>17</v>
      </c>
      <c r="B6207" t="s">
        <v>1440</v>
      </c>
      <c r="C6207" t="s">
        <v>24</v>
      </c>
      <c r="D6207">
        <v>2013</v>
      </c>
      <c r="E6207" t="s">
        <v>13</v>
      </c>
      <c r="F6207" t="s">
        <v>14</v>
      </c>
      <c r="G6207" t="s">
        <v>15</v>
      </c>
      <c r="H6207" t="s">
        <v>16</v>
      </c>
      <c r="I6207">
        <v>8.4885374999999999E-2</v>
      </c>
      <c r="J6207">
        <v>6.4</v>
      </c>
      <c r="K6207">
        <v>39.27102</v>
      </c>
      <c r="L6207">
        <v>4</v>
      </c>
    </row>
    <row r="6208" spans="1:12" x14ac:dyDescent="0.35">
      <c r="A6208" t="s">
        <v>17</v>
      </c>
      <c r="B6208" t="s">
        <v>1037</v>
      </c>
      <c r="C6208" t="s">
        <v>24</v>
      </c>
      <c r="D6208">
        <v>2013</v>
      </c>
      <c r="E6208" t="s">
        <v>13</v>
      </c>
      <c r="F6208" t="s">
        <v>14</v>
      </c>
      <c r="G6208" t="s">
        <v>15</v>
      </c>
      <c r="H6208" t="s">
        <v>16</v>
      </c>
      <c r="I6208">
        <v>2.2602061E-2</v>
      </c>
      <c r="J6208">
        <v>7.0750000000000002</v>
      </c>
      <c r="K6208">
        <v>98.106800000000007</v>
      </c>
      <c r="L6208">
        <v>4</v>
      </c>
    </row>
    <row r="6209" spans="1:12" x14ac:dyDescent="0.35">
      <c r="A6209" t="s">
        <v>17</v>
      </c>
      <c r="B6209" t="s">
        <v>466</v>
      </c>
      <c r="C6209" t="s">
        <v>24</v>
      </c>
      <c r="D6209">
        <v>2013</v>
      </c>
      <c r="E6209" t="s">
        <v>13</v>
      </c>
      <c r="F6209" t="s">
        <v>14</v>
      </c>
      <c r="G6209" t="s">
        <v>15</v>
      </c>
      <c r="H6209" t="s">
        <v>16</v>
      </c>
      <c r="I6209">
        <v>4.0245221999999997E-2</v>
      </c>
      <c r="J6209">
        <v>8.9350000000000005</v>
      </c>
      <c r="K6209">
        <v>54.9298</v>
      </c>
      <c r="L6209">
        <v>4</v>
      </c>
    </row>
    <row r="6210" spans="1:12" x14ac:dyDescent="0.35">
      <c r="A6210" t="s">
        <v>17</v>
      </c>
      <c r="B6210" t="s">
        <v>1584</v>
      </c>
      <c r="C6210" t="s">
        <v>24</v>
      </c>
      <c r="D6210">
        <v>2013</v>
      </c>
      <c r="E6210" t="s">
        <v>13</v>
      </c>
      <c r="F6210" t="s">
        <v>14</v>
      </c>
      <c r="G6210" t="s">
        <v>15</v>
      </c>
      <c r="H6210" t="s">
        <v>16</v>
      </c>
      <c r="I6210">
        <v>0.115064263</v>
      </c>
      <c r="J6210">
        <v>9.1950000000000003</v>
      </c>
      <c r="K6210">
        <v>58.624600000000001</v>
      </c>
      <c r="L6210">
        <v>4</v>
      </c>
    </row>
    <row r="6211" spans="1:12" x14ac:dyDescent="0.35">
      <c r="A6211" t="s">
        <v>17</v>
      </c>
      <c r="B6211" t="s">
        <v>829</v>
      </c>
      <c r="C6211" t="s">
        <v>24</v>
      </c>
      <c r="D6211">
        <v>2013</v>
      </c>
      <c r="E6211" t="s">
        <v>13</v>
      </c>
      <c r="F6211" t="s">
        <v>14</v>
      </c>
      <c r="G6211" t="s">
        <v>15</v>
      </c>
      <c r="H6211" t="s">
        <v>16</v>
      </c>
      <c r="I6211">
        <v>6.3664998E-2</v>
      </c>
      <c r="J6211">
        <v>13.3</v>
      </c>
      <c r="K6211">
        <v>151.67080000000001</v>
      </c>
      <c r="L6211">
        <v>4</v>
      </c>
    </row>
    <row r="6212" spans="1:12" x14ac:dyDescent="0.35">
      <c r="A6212" t="s">
        <v>17</v>
      </c>
      <c r="B6212" t="s">
        <v>69</v>
      </c>
      <c r="C6212" t="s">
        <v>24</v>
      </c>
      <c r="D6212">
        <v>2013</v>
      </c>
      <c r="E6212" t="s">
        <v>13</v>
      </c>
      <c r="F6212" t="s">
        <v>14</v>
      </c>
      <c r="G6212" t="s">
        <v>15</v>
      </c>
      <c r="H6212" t="s">
        <v>16</v>
      </c>
      <c r="I6212">
        <v>0.13966922400000001</v>
      </c>
      <c r="J6212">
        <v>13.35</v>
      </c>
      <c r="K6212">
        <v>147.63919999999999</v>
      </c>
      <c r="L6212">
        <v>4</v>
      </c>
    </row>
    <row r="6213" spans="1:12" x14ac:dyDescent="0.35">
      <c r="A6213" t="s">
        <v>17</v>
      </c>
      <c r="B6213" t="s">
        <v>1077</v>
      </c>
      <c r="C6213" t="s">
        <v>24</v>
      </c>
      <c r="D6213">
        <v>2013</v>
      </c>
      <c r="E6213" t="s">
        <v>13</v>
      </c>
      <c r="F6213" t="s">
        <v>14</v>
      </c>
      <c r="G6213" t="s">
        <v>15</v>
      </c>
      <c r="H6213" t="s">
        <v>16</v>
      </c>
      <c r="I6213">
        <v>4.4291250999999997E-2</v>
      </c>
      <c r="J6213">
        <v>16.2</v>
      </c>
      <c r="K6213">
        <v>43.345399999999998</v>
      </c>
      <c r="L6213">
        <v>4</v>
      </c>
    </row>
    <row r="6214" spans="1:12" x14ac:dyDescent="0.35">
      <c r="A6214" t="s">
        <v>17</v>
      </c>
      <c r="B6214" t="s">
        <v>738</v>
      </c>
      <c r="C6214" t="s">
        <v>24</v>
      </c>
      <c r="D6214">
        <v>2013</v>
      </c>
      <c r="E6214" t="s">
        <v>13</v>
      </c>
      <c r="F6214" t="s">
        <v>14</v>
      </c>
      <c r="G6214" t="s">
        <v>15</v>
      </c>
      <c r="H6214" t="s">
        <v>16</v>
      </c>
      <c r="I6214">
        <v>0.119570595</v>
      </c>
      <c r="J6214">
        <v>17</v>
      </c>
      <c r="K6214">
        <v>249.74340000000001</v>
      </c>
      <c r="L6214">
        <v>4</v>
      </c>
    </row>
    <row r="6215" spans="1:12" x14ac:dyDescent="0.35">
      <c r="A6215" t="s">
        <v>17</v>
      </c>
      <c r="B6215" t="s">
        <v>346</v>
      </c>
      <c r="C6215" t="s">
        <v>24</v>
      </c>
      <c r="D6215">
        <v>2013</v>
      </c>
      <c r="E6215" t="s">
        <v>13</v>
      </c>
      <c r="F6215" t="s">
        <v>14</v>
      </c>
      <c r="G6215" t="s">
        <v>15</v>
      </c>
      <c r="H6215" t="s">
        <v>16</v>
      </c>
      <c r="I6215">
        <v>0.124645538</v>
      </c>
      <c r="J6215">
        <v>18</v>
      </c>
      <c r="K6215">
        <v>117.2124</v>
      </c>
      <c r="L6215">
        <v>4</v>
      </c>
    </row>
    <row r="6216" spans="1:12" x14ac:dyDescent="0.35">
      <c r="A6216" t="s">
        <v>17</v>
      </c>
      <c r="B6216" t="s">
        <v>1576</v>
      </c>
      <c r="C6216" t="s">
        <v>12</v>
      </c>
      <c r="D6216">
        <v>2013</v>
      </c>
      <c r="E6216" t="s">
        <v>13</v>
      </c>
      <c r="F6216" t="s">
        <v>14</v>
      </c>
      <c r="G6216" t="s">
        <v>15</v>
      </c>
      <c r="H6216" t="s">
        <v>16</v>
      </c>
      <c r="I6216">
        <v>0.10234983</v>
      </c>
      <c r="J6216">
        <v>6.13</v>
      </c>
      <c r="K6216">
        <v>55.029800000000002</v>
      </c>
      <c r="L6216">
        <v>4</v>
      </c>
    </row>
    <row r="6217" spans="1:12" x14ac:dyDescent="0.35">
      <c r="A6217" t="s">
        <v>17</v>
      </c>
      <c r="B6217" t="s">
        <v>1108</v>
      </c>
      <c r="C6217" t="s">
        <v>12</v>
      </c>
      <c r="D6217">
        <v>2013</v>
      </c>
      <c r="E6217" t="s">
        <v>13</v>
      </c>
      <c r="F6217" t="s">
        <v>14</v>
      </c>
      <c r="G6217" t="s">
        <v>15</v>
      </c>
      <c r="H6217" t="s">
        <v>16</v>
      </c>
      <c r="I6217">
        <v>0.12073102400000001</v>
      </c>
      <c r="J6217">
        <v>6.36</v>
      </c>
      <c r="K6217">
        <v>46.506</v>
      </c>
      <c r="L6217">
        <v>4</v>
      </c>
    </row>
    <row r="6218" spans="1:12" x14ac:dyDescent="0.35">
      <c r="A6218" t="s">
        <v>17</v>
      </c>
      <c r="B6218" t="s">
        <v>1324</v>
      </c>
      <c r="C6218" t="s">
        <v>12</v>
      </c>
      <c r="D6218">
        <v>2013</v>
      </c>
      <c r="E6218" t="s">
        <v>13</v>
      </c>
      <c r="F6218" t="s">
        <v>14</v>
      </c>
      <c r="G6218" t="s">
        <v>15</v>
      </c>
      <c r="H6218" t="s">
        <v>16</v>
      </c>
      <c r="I6218">
        <v>6.6724663000000003E-2</v>
      </c>
      <c r="J6218">
        <v>6.78</v>
      </c>
      <c r="K6218">
        <v>187.72399999999999</v>
      </c>
      <c r="L6218">
        <v>4</v>
      </c>
    </row>
    <row r="6219" spans="1:12" x14ac:dyDescent="0.35">
      <c r="A6219" t="s">
        <v>17</v>
      </c>
      <c r="B6219" t="s">
        <v>1524</v>
      </c>
      <c r="C6219" t="s">
        <v>12</v>
      </c>
      <c r="D6219">
        <v>2013</v>
      </c>
      <c r="E6219" t="s">
        <v>13</v>
      </c>
      <c r="F6219" t="s">
        <v>14</v>
      </c>
      <c r="G6219" t="s">
        <v>15</v>
      </c>
      <c r="H6219" t="s">
        <v>16</v>
      </c>
      <c r="I6219">
        <v>5.5213208E-2</v>
      </c>
      <c r="J6219">
        <v>7.52</v>
      </c>
      <c r="K6219">
        <v>129.5994</v>
      </c>
      <c r="L6219">
        <v>4</v>
      </c>
    </row>
    <row r="6220" spans="1:12" x14ac:dyDescent="0.35">
      <c r="A6220" t="s">
        <v>17</v>
      </c>
      <c r="B6220" t="s">
        <v>1373</v>
      </c>
      <c r="C6220" t="s">
        <v>12</v>
      </c>
      <c r="D6220">
        <v>2013</v>
      </c>
      <c r="E6220" t="s">
        <v>13</v>
      </c>
      <c r="F6220" t="s">
        <v>14</v>
      </c>
      <c r="G6220" t="s">
        <v>15</v>
      </c>
      <c r="H6220" t="s">
        <v>16</v>
      </c>
      <c r="I6220">
        <v>7.1010512999999997E-2</v>
      </c>
      <c r="J6220">
        <v>7.68</v>
      </c>
      <c r="K6220">
        <v>190.9162</v>
      </c>
      <c r="L6220">
        <v>4</v>
      </c>
    </row>
    <row r="6221" spans="1:12" x14ac:dyDescent="0.35">
      <c r="A6221" t="s">
        <v>17</v>
      </c>
      <c r="B6221" t="s">
        <v>293</v>
      </c>
      <c r="C6221" t="s">
        <v>12</v>
      </c>
      <c r="D6221">
        <v>2013</v>
      </c>
      <c r="E6221" t="s">
        <v>13</v>
      </c>
      <c r="F6221" t="s">
        <v>14</v>
      </c>
      <c r="G6221" t="s">
        <v>15</v>
      </c>
      <c r="H6221" t="s">
        <v>16</v>
      </c>
      <c r="I6221">
        <v>3.8789271E-2</v>
      </c>
      <c r="J6221">
        <v>8.1850000000000005</v>
      </c>
      <c r="K6221">
        <v>115.6808</v>
      </c>
      <c r="L6221">
        <v>4</v>
      </c>
    </row>
    <row r="6222" spans="1:12" x14ac:dyDescent="0.35">
      <c r="A6222" t="s">
        <v>17</v>
      </c>
      <c r="B6222" t="s">
        <v>1081</v>
      </c>
      <c r="C6222" t="s">
        <v>12</v>
      </c>
      <c r="D6222">
        <v>2013</v>
      </c>
      <c r="E6222" t="s">
        <v>13</v>
      </c>
      <c r="F6222" t="s">
        <v>14</v>
      </c>
      <c r="G6222" t="s">
        <v>15</v>
      </c>
      <c r="H6222" t="s">
        <v>16</v>
      </c>
      <c r="I6222">
        <v>5.3950660999999997E-2</v>
      </c>
      <c r="J6222">
        <v>8.85</v>
      </c>
      <c r="K6222">
        <v>182.72919999999999</v>
      </c>
      <c r="L6222">
        <v>4</v>
      </c>
    </row>
    <row r="6223" spans="1:12" x14ac:dyDescent="0.35">
      <c r="A6223" t="s">
        <v>17</v>
      </c>
      <c r="B6223" t="s">
        <v>819</v>
      </c>
      <c r="C6223" t="s">
        <v>12</v>
      </c>
      <c r="D6223">
        <v>2013</v>
      </c>
      <c r="E6223" t="s">
        <v>13</v>
      </c>
      <c r="F6223" t="s">
        <v>14</v>
      </c>
      <c r="G6223" t="s">
        <v>15</v>
      </c>
      <c r="H6223" t="s">
        <v>16</v>
      </c>
      <c r="I6223">
        <v>5.9940022000000003E-2</v>
      </c>
      <c r="J6223">
        <v>11.1</v>
      </c>
      <c r="K6223">
        <v>149.13659999999999</v>
      </c>
      <c r="L6223">
        <v>4</v>
      </c>
    </row>
    <row r="6224" spans="1:12" x14ac:dyDescent="0.35">
      <c r="A6224" t="s">
        <v>17</v>
      </c>
      <c r="B6224" t="s">
        <v>1214</v>
      </c>
      <c r="C6224" t="s">
        <v>12</v>
      </c>
      <c r="D6224">
        <v>2013</v>
      </c>
      <c r="E6224" t="s">
        <v>13</v>
      </c>
      <c r="F6224" t="s">
        <v>14</v>
      </c>
      <c r="G6224" t="s">
        <v>15</v>
      </c>
      <c r="H6224" t="s">
        <v>16</v>
      </c>
      <c r="I6224">
        <v>2.2639195000000001E-2</v>
      </c>
      <c r="J6224">
        <v>12.85</v>
      </c>
      <c r="K6224">
        <v>179.73179999999999</v>
      </c>
      <c r="L6224">
        <v>4</v>
      </c>
    </row>
    <row r="6225" spans="1:12" x14ac:dyDescent="0.35">
      <c r="A6225" t="s">
        <v>17</v>
      </c>
      <c r="B6225" t="s">
        <v>143</v>
      </c>
      <c r="C6225" t="s">
        <v>12</v>
      </c>
      <c r="D6225">
        <v>2013</v>
      </c>
      <c r="E6225" t="s">
        <v>13</v>
      </c>
      <c r="F6225" t="s">
        <v>14</v>
      </c>
      <c r="G6225" t="s">
        <v>15</v>
      </c>
      <c r="H6225" t="s">
        <v>16</v>
      </c>
      <c r="I6225">
        <v>2.5776994000000001E-2</v>
      </c>
      <c r="J6225">
        <v>16.25</v>
      </c>
      <c r="K6225">
        <v>169.94739999999999</v>
      </c>
      <c r="L6225">
        <v>4</v>
      </c>
    </row>
    <row r="6226" spans="1:12" x14ac:dyDescent="0.35">
      <c r="A6226" t="s">
        <v>17</v>
      </c>
      <c r="B6226" t="s">
        <v>668</v>
      </c>
      <c r="C6226" t="s">
        <v>12</v>
      </c>
      <c r="D6226">
        <v>2013</v>
      </c>
      <c r="E6226" t="s">
        <v>13</v>
      </c>
      <c r="F6226" t="s">
        <v>14</v>
      </c>
      <c r="G6226" t="s">
        <v>15</v>
      </c>
      <c r="H6226" t="s">
        <v>16</v>
      </c>
      <c r="I6226">
        <v>8.1446638000000002E-2</v>
      </c>
      <c r="J6226">
        <v>16.75</v>
      </c>
      <c r="K6226">
        <v>257.09879999999998</v>
      </c>
      <c r="L6226">
        <v>4</v>
      </c>
    </row>
    <row r="6227" spans="1:12" x14ac:dyDescent="0.35">
      <c r="A6227" t="s">
        <v>17</v>
      </c>
      <c r="B6227" t="s">
        <v>51</v>
      </c>
      <c r="C6227" t="s">
        <v>12</v>
      </c>
      <c r="D6227">
        <v>2013</v>
      </c>
      <c r="E6227" t="s">
        <v>13</v>
      </c>
      <c r="F6227" t="s">
        <v>14</v>
      </c>
      <c r="G6227" t="s">
        <v>15</v>
      </c>
      <c r="H6227" t="s">
        <v>16</v>
      </c>
      <c r="I6227">
        <v>0.12861420500000001</v>
      </c>
      <c r="J6227">
        <v>17.100000000000001</v>
      </c>
      <c r="K6227">
        <v>111.68859999999999</v>
      </c>
      <c r="L6227">
        <v>4</v>
      </c>
    </row>
    <row r="6228" spans="1:12" x14ac:dyDescent="0.35">
      <c r="A6228" t="s">
        <v>17</v>
      </c>
      <c r="B6228" t="s">
        <v>561</v>
      </c>
      <c r="C6228" t="s">
        <v>12</v>
      </c>
      <c r="D6228">
        <v>2013</v>
      </c>
      <c r="E6228" t="s">
        <v>13</v>
      </c>
      <c r="F6228" t="s">
        <v>14</v>
      </c>
      <c r="G6228" t="s">
        <v>15</v>
      </c>
      <c r="H6228" t="s">
        <v>16</v>
      </c>
      <c r="I6228">
        <v>1.4602837E-2</v>
      </c>
      <c r="J6228">
        <v>17.75</v>
      </c>
      <c r="K6228">
        <v>158.62620000000001</v>
      </c>
      <c r="L6228">
        <v>4</v>
      </c>
    </row>
    <row r="6229" spans="1:12" x14ac:dyDescent="0.35">
      <c r="A6229" t="s">
        <v>17</v>
      </c>
      <c r="B6229" t="s">
        <v>1579</v>
      </c>
      <c r="C6229" t="s">
        <v>12</v>
      </c>
      <c r="D6229">
        <v>2013</v>
      </c>
      <c r="E6229" t="s">
        <v>13</v>
      </c>
      <c r="F6229" t="s">
        <v>14</v>
      </c>
      <c r="G6229" t="s">
        <v>15</v>
      </c>
      <c r="H6229" t="s">
        <v>16</v>
      </c>
      <c r="I6229">
        <v>5.5159053999999999E-2</v>
      </c>
      <c r="J6229">
        <v>17.75</v>
      </c>
      <c r="K6229">
        <v>145.64439999999999</v>
      </c>
      <c r="L6229">
        <v>4</v>
      </c>
    </row>
    <row r="6230" spans="1:12" x14ac:dyDescent="0.35">
      <c r="A6230" t="s">
        <v>17</v>
      </c>
      <c r="B6230" t="s">
        <v>1363</v>
      </c>
      <c r="C6230" t="s">
        <v>12</v>
      </c>
      <c r="D6230">
        <v>2013</v>
      </c>
      <c r="E6230" t="s">
        <v>13</v>
      </c>
      <c r="F6230" t="s">
        <v>14</v>
      </c>
      <c r="G6230" t="s">
        <v>15</v>
      </c>
      <c r="H6230" t="s">
        <v>16</v>
      </c>
      <c r="I6230">
        <v>5.3305462999999997E-2</v>
      </c>
      <c r="J6230">
        <v>19.7</v>
      </c>
      <c r="K6230">
        <v>58.192999999999998</v>
      </c>
      <c r="L6230">
        <v>4</v>
      </c>
    </row>
    <row r="6231" spans="1:12" x14ac:dyDescent="0.35">
      <c r="A6231" t="s">
        <v>17</v>
      </c>
      <c r="B6231" t="s">
        <v>1506</v>
      </c>
      <c r="C6231" t="s">
        <v>61</v>
      </c>
      <c r="D6231">
        <v>2013</v>
      </c>
      <c r="E6231" t="s">
        <v>13</v>
      </c>
      <c r="F6231" t="s">
        <v>14</v>
      </c>
      <c r="G6231" t="s">
        <v>15</v>
      </c>
      <c r="H6231" t="s">
        <v>16</v>
      </c>
      <c r="I6231">
        <v>7.5675437999999998E-2</v>
      </c>
      <c r="J6231">
        <v>5.98</v>
      </c>
      <c r="K6231">
        <v>53.361400000000003</v>
      </c>
      <c r="L6231">
        <v>4</v>
      </c>
    </row>
    <row r="6232" spans="1:12" x14ac:dyDescent="0.35">
      <c r="A6232" t="s">
        <v>17</v>
      </c>
      <c r="B6232" t="s">
        <v>830</v>
      </c>
      <c r="C6232" t="s">
        <v>61</v>
      </c>
      <c r="D6232">
        <v>2013</v>
      </c>
      <c r="E6232" t="s">
        <v>13</v>
      </c>
      <c r="F6232" t="s">
        <v>14</v>
      </c>
      <c r="G6232" t="s">
        <v>15</v>
      </c>
      <c r="H6232" t="s">
        <v>16</v>
      </c>
      <c r="I6232">
        <v>0.163233667</v>
      </c>
      <c r="J6232">
        <v>7.85</v>
      </c>
      <c r="K6232">
        <v>144.64439999999999</v>
      </c>
      <c r="L6232">
        <v>4</v>
      </c>
    </row>
    <row r="6233" spans="1:12" x14ac:dyDescent="0.35">
      <c r="A6233" t="s">
        <v>17</v>
      </c>
      <c r="B6233" t="s">
        <v>1280</v>
      </c>
      <c r="C6233" t="s">
        <v>61</v>
      </c>
      <c r="D6233">
        <v>2013</v>
      </c>
      <c r="E6233" t="s">
        <v>13</v>
      </c>
      <c r="F6233" t="s">
        <v>14</v>
      </c>
      <c r="G6233" t="s">
        <v>15</v>
      </c>
      <c r="H6233" t="s">
        <v>16</v>
      </c>
      <c r="I6233">
        <v>6.4163982999999994E-2</v>
      </c>
      <c r="J6233">
        <v>7.9050000000000002</v>
      </c>
      <c r="K6233">
        <v>229.10293999999999</v>
      </c>
      <c r="L6233">
        <v>4</v>
      </c>
    </row>
    <row r="6234" spans="1:12" x14ac:dyDescent="0.35">
      <c r="A6234" t="s">
        <v>17</v>
      </c>
      <c r="B6234" t="s">
        <v>1326</v>
      </c>
      <c r="C6234" t="s">
        <v>61</v>
      </c>
      <c r="D6234">
        <v>2013</v>
      </c>
      <c r="E6234" t="s">
        <v>13</v>
      </c>
      <c r="F6234" t="s">
        <v>14</v>
      </c>
      <c r="G6234" t="s">
        <v>15</v>
      </c>
      <c r="H6234" t="s">
        <v>16</v>
      </c>
      <c r="I6234">
        <v>8.5223446999999994E-2</v>
      </c>
      <c r="J6234">
        <v>9.5</v>
      </c>
      <c r="K6234">
        <v>189.28720000000001</v>
      </c>
      <c r="L6234">
        <v>4</v>
      </c>
    </row>
    <row r="6235" spans="1:12" x14ac:dyDescent="0.35">
      <c r="A6235" t="s">
        <v>17</v>
      </c>
      <c r="B6235" t="s">
        <v>858</v>
      </c>
      <c r="C6235" t="s">
        <v>61</v>
      </c>
      <c r="D6235">
        <v>2013</v>
      </c>
      <c r="E6235" t="s">
        <v>13</v>
      </c>
      <c r="F6235" t="s">
        <v>14</v>
      </c>
      <c r="G6235" t="s">
        <v>15</v>
      </c>
      <c r="H6235" t="s">
        <v>16</v>
      </c>
      <c r="I6235">
        <v>0.11239914500000001</v>
      </c>
      <c r="J6235">
        <v>10.195</v>
      </c>
      <c r="K6235">
        <v>111.68600000000001</v>
      </c>
      <c r="L6235">
        <v>4</v>
      </c>
    </row>
    <row r="6236" spans="1:12" x14ac:dyDescent="0.35">
      <c r="A6236" t="s">
        <v>17</v>
      </c>
      <c r="B6236" t="s">
        <v>948</v>
      </c>
      <c r="C6236" t="s">
        <v>61</v>
      </c>
      <c r="D6236">
        <v>2013</v>
      </c>
      <c r="E6236" t="s">
        <v>13</v>
      </c>
      <c r="F6236" t="s">
        <v>14</v>
      </c>
      <c r="G6236" t="s">
        <v>15</v>
      </c>
      <c r="H6236" t="s">
        <v>16</v>
      </c>
      <c r="I6236">
        <v>1.9402371000000002E-2</v>
      </c>
      <c r="J6236">
        <v>11.65</v>
      </c>
      <c r="K6236">
        <v>38.7164</v>
      </c>
      <c r="L6236">
        <v>4</v>
      </c>
    </row>
    <row r="6237" spans="1:12" x14ac:dyDescent="0.35">
      <c r="A6237" t="s">
        <v>17</v>
      </c>
      <c r="B6237" t="s">
        <v>1598</v>
      </c>
      <c r="C6237" t="s">
        <v>61</v>
      </c>
      <c r="D6237">
        <v>2013</v>
      </c>
      <c r="E6237" t="s">
        <v>13</v>
      </c>
      <c r="F6237" t="s">
        <v>14</v>
      </c>
      <c r="G6237" t="s">
        <v>15</v>
      </c>
      <c r="H6237" t="s">
        <v>16</v>
      </c>
      <c r="I6237">
        <v>5.4238448000000002E-2</v>
      </c>
      <c r="J6237">
        <v>11.8</v>
      </c>
      <c r="K6237">
        <v>75.401200000000003</v>
      </c>
      <c r="L6237">
        <v>4</v>
      </c>
    </row>
    <row r="6238" spans="1:12" x14ac:dyDescent="0.35">
      <c r="A6238" t="s">
        <v>17</v>
      </c>
      <c r="B6238" t="s">
        <v>1463</v>
      </c>
      <c r="C6238" t="s">
        <v>61</v>
      </c>
      <c r="D6238">
        <v>2013</v>
      </c>
      <c r="E6238" t="s">
        <v>13</v>
      </c>
      <c r="F6238" t="s">
        <v>14</v>
      </c>
      <c r="G6238" t="s">
        <v>15</v>
      </c>
      <c r="H6238" t="s">
        <v>16</v>
      </c>
      <c r="I6238">
        <v>3.4624104000000003E-2</v>
      </c>
      <c r="J6238">
        <v>13.85</v>
      </c>
      <c r="K6238">
        <v>115.0492</v>
      </c>
      <c r="L6238">
        <v>4</v>
      </c>
    </row>
    <row r="6239" spans="1:12" x14ac:dyDescent="0.35">
      <c r="A6239" t="s">
        <v>17</v>
      </c>
      <c r="B6239" t="s">
        <v>507</v>
      </c>
      <c r="C6239" t="s">
        <v>61</v>
      </c>
      <c r="D6239">
        <v>2013</v>
      </c>
      <c r="E6239" t="s">
        <v>13</v>
      </c>
      <c r="F6239" t="s">
        <v>14</v>
      </c>
      <c r="G6239" t="s">
        <v>15</v>
      </c>
      <c r="H6239" t="s">
        <v>16</v>
      </c>
      <c r="I6239">
        <v>2.0952704999999999E-2</v>
      </c>
      <c r="J6239">
        <v>14.7</v>
      </c>
      <c r="K6239">
        <v>143.5128</v>
      </c>
      <c r="L6239">
        <v>4</v>
      </c>
    </row>
    <row r="6240" spans="1:12" x14ac:dyDescent="0.35">
      <c r="A6240" t="s">
        <v>17</v>
      </c>
      <c r="B6240" t="s">
        <v>1083</v>
      </c>
      <c r="C6240" t="s">
        <v>61</v>
      </c>
      <c r="D6240">
        <v>2013</v>
      </c>
      <c r="E6240" t="s">
        <v>13</v>
      </c>
      <c r="F6240" t="s">
        <v>14</v>
      </c>
      <c r="G6240" t="s">
        <v>15</v>
      </c>
      <c r="H6240" t="s">
        <v>16</v>
      </c>
      <c r="I6240">
        <v>0.13741025600000001</v>
      </c>
      <c r="J6240">
        <v>18.850000000000001</v>
      </c>
      <c r="K6240">
        <v>161.7578</v>
      </c>
      <c r="L6240">
        <v>4</v>
      </c>
    </row>
    <row r="6241" spans="1:12" x14ac:dyDescent="0.35">
      <c r="A6241" t="s">
        <v>17</v>
      </c>
      <c r="B6241" t="s">
        <v>889</v>
      </c>
      <c r="C6241" t="s">
        <v>19</v>
      </c>
      <c r="D6241">
        <v>2013</v>
      </c>
      <c r="E6241" t="s">
        <v>13</v>
      </c>
      <c r="F6241" t="s">
        <v>14</v>
      </c>
      <c r="G6241" t="s">
        <v>15</v>
      </c>
      <c r="H6241" t="s">
        <v>16</v>
      </c>
      <c r="I6241">
        <v>5.9940022000000003E-2</v>
      </c>
      <c r="J6241">
        <v>6.8250000000000002</v>
      </c>
      <c r="K6241">
        <v>262.42259999999999</v>
      </c>
      <c r="L6241">
        <v>4</v>
      </c>
    </row>
    <row r="6242" spans="1:12" x14ac:dyDescent="0.35">
      <c r="A6242" t="s">
        <v>17</v>
      </c>
      <c r="B6242" t="s">
        <v>376</v>
      </c>
      <c r="C6242" t="s">
        <v>19</v>
      </c>
      <c r="D6242">
        <v>2013</v>
      </c>
      <c r="E6242" t="s">
        <v>13</v>
      </c>
      <c r="F6242" t="s">
        <v>14</v>
      </c>
      <c r="G6242" t="s">
        <v>15</v>
      </c>
      <c r="H6242" t="s">
        <v>16</v>
      </c>
      <c r="I6242">
        <v>4.6631836000000003E-2</v>
      </c>
      <c r="J6242">
        <v>7.27</v>
      </c>
      <c r="K6242">
        <v>98.438400000000001</v>
      </c>
      <c r="L6242">
        <v>4</v>
      </c>
    </row>
    <row r="6243" spans="1:12" x14ac:dyDescent="0.35">
      <c r="A6243" t="s">
        <v>17</v>
      </c>
      <c r="B6243" t="s">
        <v>831</v>
      </c>
      <c r="C6243" t="s">
        <v>19</v>
      </c>
      <c r="D6243">
        <v>2013</v>
      </c>
      <c r="E6243" t="s">
        <v>13</v>
      </c>
      <c r="F6243" t="s">
        <v>14</v>
      </c>
      <c r="G6243" t="s">
        <v>15</v>
      </c>
      <c r="H6243" t="s">
        <v>16</v>
      </c>
      <c r="I6243">
        <v>3.2672263E-2</v>
      </c>
      <c r="J6243">
        <v>8.6</v>
      </c>
      <c r="K6243">
        <v>141.21539999999999</v>
      </c>
      <c r="L6243">
        <v>4</v>
      </c>
    </row>
    <row r="6244" spans="1:12" x14ac:dyDescent="0.35">
      <c r="A6244" t="s">
        <v>17</v>
      </c>
      <c r="B6244" t="s">
        <v>377</v>
      </c>
      <c r="C6244" t="s">
        <v>19</v>
      </c>
      <c r="D6244">
        <v>2013</v>
      </c>
      <c r="E6244" t="s">
        <v>13</v>
      </c>
      <c r="F6244" t="s">
        <v>14</v>
      </c>
      <c r="G6244" t="s">
        <v>15</v>
      </c>
      <c r="H6244" t="s">
        <v>16</v>
      </c>
      <c r="I6244">
        <v>5.0130529E-2</v>
      </c>
      <c r="J6244">
        <v>8.76</v>
      </c>
      <c r="K6244">
        <v>128.33359999999999</v>
      </c>
      <c r="L6244">
        <v>4</v>
      </c>
    </row>
    <row r="6245" spans="1:12" x14ac:dyDescent="0.35">
      <c r="A6245" t="s">
        <v>17</v>
      </c>
      <c r="B6245" t="s">
        <v>949</v>
      </c>
      <c r="C6245" t="s">
        <v>19</v>
      </c>
      <c r="D6245">
        <v>2013</v>
      </c>
      <c r="E6245" t="s">
        <v>13</v>
      </c>
      <c r="F6245" t="s">
        <v>14</v>
      </c>
      <c r="G6245" t="s">
        <v>15</v>
      </c>
      <c r="H6245" t="s">
        <v>16</v>
      </c>
      <c r="I6245">
        <v>3.2306341000000002E-2</v>
      </c>
      <c r="J6245">
        <v>11.15</v>
      </c>
      <c r="K6245">
        <v>166.3526</v>
      </c>
      <c r="L6245">
        <v>4</v>
      </c>
    </row>
    <row r="6246" spans="1:12" x14ac:dyDescent="0.35">
      <c r="A6246" t="s">
        <v>17</v>
      </c>
      <c r="B6246" t="s">
        <v>238</v>
      </c>
      <c r="C6246" t="s">
        <v>19</v>
      </c>
      <c r="D6246">
        <v>2013</v>
      </c>
      <c r="E6246" t="s">
        <v>13</v>
      </c>
      <c r="F6246" t="s">
        <v>14</v>
      </c>
      <c r="G6246" t="s">
        <v>15</v>
      </c>
      <c r="H6246" t="s">
        <v>16</v>
      </c>
      <c r="I6246">
        <v>2.1639677999999999E-2</v>
      </c>
      <c r="J6246">
        <v>11.395</v>
      </c>
      <c r="K6246">
        <v>150.1078</v>
      </c>
      <c r="L6246">
        <v>4</v>
      </c>
    </row>
    <row r="6247" spans="1:12" x14ac:dyDescent="0.35">
      <c r="A6247" t="s">
        <v>17</v>
      </c>
      <c r="B6247" t="s">
        <v>1316</v>
      </c>
      <c r="C6247" t="s">
        <v>19</v>
      </c>
      <c r="D6247">
        <v>2013</v>
      </c>
      <c r="E6247" t="s">
        <v>13</v>
      </c>
      <c r="F6247" t="s">
        <v>14</v>
      </c>
      <c r="G6247" t="s">
        <v>15</v>
      </c>
      <c r="H6247" t="s">
        <v>16</v>
      </c>
      <c r="I6247">
        <v>2.2879017000000001E-2</v>
      </c>
      <c r="J6247">
        <v>11.8</v>
      </c>
      <c r="K6247">
        <v>176.0686</v>
      </c>
      <c r="L6247">
        <v>4</v>
      </c>
    </row>
    <row r="6248" spans="1:12" x14ac:dyDescent="0.35">
      <c r="A6248" t="s">
        <v>17</v>
      </c>
      <c r="B6248" t="s">
        <v>890</v>
      </c>
      <c r="C6248" t="s">
        <v>19</v>
      </c>
      <c r="D6248">
        <v>2013</v>
      </c>
      <c r="E6248" t="s">
        <v>13</v>
      </c>
      <c r="F6248" t="s">
        <v>14</v>
      </c>
      <c r="G6248" t="s">
        <v>15</v>
      </c>
      <c r="H6248" t="s">
        <v>16</v>
      </c>
      <c r="I6248">
        <v>0.14526636000000001</v>
      </c>
      <c r="J6248">
        <v>12.15</v>
      </c>
      <c r="K6248">
        <v>224.04040000000001</v>
      </c>
      <c r="L6248">
        <v>4</v>
      </c>
    </row>
    <row r="6249" spans="1:12" x14ac:dyDescent="0.35">
      <c r="A6249" t="s">
        <v>17</v>
      </c>
      <c r="B6249" t="s">
        <v>1406</v>
      </c>
      <c r="C6249" t="s">
        <v>19</v>
      </c>
      <c r="D6249">
        <v>2013</v>
      </c>
      <c r="E6249" t="s">
        <v>13</v>
      </c>
      <c r="F6249" t="s">
        <v>14</v>
      </c>
      <c r="G6249" t="s">
        <v>15</v>
      </c>
      <c r="H6249" t="s">
        <v>16</v>
      </c>
      <c r="I6249">
        <v>0</v>
      </c>
      <c r="J6249">
        <v>15.2</v>
      </c>
      <c r="K6249">
        <v>47.803400000000003</v>
      </c>
      <c r="L6249">
        <v>4</v>
      </c>
    </row>
    <row r="6250" spans="1:12" x14ac:dyDescent="0.35">
      <c r="A6250" t="s">
        <v>17</v>
      </c>
      <c r="B6250" t="s">
        <v>1085</v>
      </c>
      <c r="C6250" t="s">
        <v>19</v>
      </c>
      <c r="D6250">
        <v>2013</v>
      </c>
      <c r="E6250" t="s">
        <v>13</v>
      </c>
      <c r="F6250" t="s">
        <v>14</v>
      </c>
      <c r="G6250" t="s">
        <v>15</v>
      </c>
      <c r="H6250" t="s">
        <v>16</v>
      </c>
      <c r="I6250">
        <v>0</v>
      </c>
      <c r="J6250">
        <v>16.2</v>
      </c>
      <c r="K6250">
        <v>182.16079999999999</v>
      </c>
      <c r="L6250">
        <v>4</v>
      </c>
    </row>
    <row r="6251" spans="1:12" x14ac:dyDescent="0.35">
      <c r="A6251" t="s">
        <v>17</v>
      </c>
      <c r="B6251" t="s">
        <v>1281</v>
      </c>
      <c r="C6251" t="s">
        <v>19</v>
      </c>
      <c r="D6251">
        <v>2013</v>
      </c>
      <c r="E6251" t="s">
        <v>13</v>
      </c>
      <c r="F6251" t="s">
        <v>14</v>
      </c>
      <c r="G6251" t="s">
        <v>15</v>
      </c>
      <c r="H6251" t="s">
        <v>16</v>
      </c>
      <c r="I6251">
        <v>3.5711425999999998E-2</v>
      </c>
      <c r="J6251">
        <v>16.5</v>
      </c>
      <c r="K6251">
        <v>93.611999999999995</v>
      </c>
      <c r="L6251">
        <v>4</v>
      </c>
    </row>
    <row r="6252" spans="1:12" x14ac:dyDescent="0.35">
      <c r="A6252" t="s">
        <v>17</v>
      </c>
      <c r="B6252" t="s">
        <v>465</v>
      </c>
      <c r="C6252" t="s">
        <v>19</v>
      </c>
      <c r="D6252">
        <v>2013</v>
      </c>
      <c r="E6252" t="s">
        <v>13</v>
      </c>
      <c r="F6252" t="s">
        <v>14</v>
      </c>
      <c r="G6252" t="s">
        <v>15</v>
      </c>
      <c r="H6252" t="s">
        <v>16</v>
      </c>
      <c r="I6252">
        <v>9.7862838999999993E-2</v>
      </c>
      <c r="J6252">
        <v>17.75</v>
      </c>
      <c r="K6252">
        <v>239.31102000000001</v>
      </c>
      <c r="L6252">
        <v>4</v>
      </c>
    </row>
    <row r="6253" spans="1:12" x14ac:dyDescent="0.35">
      <c r="A6253" t="s">
        <v>17</v>
      </c>
      <c r="B6253" t="s">
        <v>669</v>
      </c>
      <c r="C6253" t="s">
        <v>19</v>
      </c>
      <c r="D6253">
        <v>2013</v>
      </c>
      <c r="E6253" t="s">
        <v>13</v>
      </c>
      <c r="F6253" t="s">
        <v>14</v>
      </c>
      <c r="G6253" t="s">
        <v>15</v>
      </c>
      <c r="H6253" t="s">
        <v>16</v>
      </c>
      <c r="I6253">
        <v>0</v>
      </c>
      <c r="J6253">
        <v>18</v>
      </c>
      <c r="K6253">
        <v>158.06039999999999</v>
      </c>
      <c r="L6253">
        <v>4</v>
      </c>
    </row>
    <row r="6254" spans="1:12" x14ac:dyDescent="0.35">
      <c r="A6254" t="s">
        <v>17</v>
      </c>
      <c r="B6254" t="s">
        <v>670</v>
      </c>
      <c r="C6254" t="s">
        <v>19</v>
      </c>
      <c r="D6254">
        <v>2013</v>
      </c>
      <c r="E6254" t="s">
        <v>13</v>
      </c>
      <c r="F6254" t="s">
        <v>14</v>
      </c>
      <c r="G6254" t="s">
        <v>15</v>
      </c>
      <c r="H6254" t="s">
        <v>16</v>
      </c>
      <c r="I6254">
        <v>0.16334971000000001</v>
      </c>
      <c r="J6254">
        <v>18.2</v>
      </c>
      <c r="K6254">
        <v>45.108600000000003</v>
      </c>
      <c r="L6254">
        <v>4</v>
      </c>
    </row>
    <row r="6255" spans="1:12" x14ac:dyDescent="0.35">
      <c r="A6255" t="s">
        <v>17</v>
      </c>
      <c r="B6255" t="s">
        <v>538</v>
      </c>
      <c r="C6255" t="s">
        <v>19</v>
      </c>
      <c r="D6255">
        <v>2013</v>
      </c>
      <c r="E6255" t="s">
        <v>13</v>
      </c>
      <c r="F6255" t="s">
        <v>14</v>
      </c>
      <c r="G6255" t="s">
        <v>15</v>
      </c>
      <c r="H6255" t="s">
        <v>16</v>
      </c>
      <c r="I6255">
        <v>3.0542488999999999E-2</v>
      </c>
      <c r="J6255">
        <v>18.350000000000001</v>
      </c>
      <c r="K6255">
        <v>193.11619999999999</v>
      </c>
      <c r="L6255">
        <v>4</v>
      </c>
    </row>
    <row r="6256" spans="1:12" x14ac:dyDescent="0.35">
      <c r="A6256" t="s">
        <v>17</v>
      </c>
      <c r="B6256" t="s">
        <v>943</v>
      </c>
      <c r="C6256" t="s">
        <v>19</v>
      </c>
      <c r="D6256">
        <v>2013</v>
      </c>
      <c r="E6256" t="s">
        <v>13</v>
      </c>
      <c r="F6256" t="s">
        <v>14</v>
      </c>
      <c r="G6256" t="s">
        <v>15</v>
      </c>
      <c r="H6256" t="s">
        <v>16</v>
      </c>
      <c r="I6256">
        <v>4.6159928000000003E-2</v>
      </c>
      <c r="J6256">
        <v>18.7</v>
      </c>
      <c r="K6256">
        <v>152.3682</v>
      </c>
      <c r="L6256">
        <v>4</v>
      </c>
    </row>
    <row r="6257" spans="1:12" x14ac:dyDescent="0.35">
      <c r="A6257" t="s">
        <v>17</v>
      </c>
      <c r="B6257" t="s">
        <v>1599</v>
      </c>
      <c r="C6257" t="s">
        <v>19</v>
      </c>
      <c r="D6257">
        <v>2013</v>
      </c>
      <c r="E6257" t="s">
        <v>13</v>
      </c>
      <c r="F6257" t="s">
        <v>14</v>
      </c>
      <c r="G6257" t="s">
        <v>15</v>
      </c>
      <c r="H6257" t="s">
        <v>16</v>
      </c>
      <c r="I6257">
        <v>0.148302815</v>
      </c>
      <c r="J6257">
        <v>20.25</v>
      </c>
      <c r="K6257">
        <v>108.3938</v>
      </c>
      <c r="L6257">
        <v>4</v>
      </c>
    </row>
    <row r="6258" spans="1:12" x14ac:dyDescent="0.35">
      <c r="A6258" t="s">
        <v>17</v>
      </c>
      <c r="B6258" t="s">
        <v>144</v>
      </c>
      <c r="C6258" t="s">
        <v>19</v>
      </c>
      <c r="D6258">
        <v>2013</v>
      </c>
      <c r="E6258" t="s">
        <v>13</v>
      </c>
      <c r="F6258" t="s">
        <v>14</v>
      </c>
      <c r="G6258" t="s">
        <v>15</v>
      </c>
      <c r="H6258" t="s">
        <v>16</v>
      </c>
      <c r="I6258">
        <v>2.5169703000000002E-2</v>
      </c>
      <c r="J6258">
        <v>20.75</v>
      </c>
      <c r="K6258">
        <v>150.4734</v>
      </c>
      <c r="L6258">
        <v>4</v>
      </c>
    </row>
    <row r="6259" spans="1:12" x14ac:dyDescent="0.35">
      <c r="A6259" t="s">
        <v>17</v>
      </c>
      <c r="B6259" t="s">
        <v>213</v>
      </c>
      <c r="C6259" t="s">
        <v>42</v>
      </c>
      <c r="D6259">
        <v>2013</v>
      </c>
      <c r="E6259" t="s">
        <v>13</v>
      </c>
      <c r="F6259" t="s">
        <v>14</v>
      </c>
      <c r="G6259" t="s">
        <v>15</v>
      </c>
      <c r="H6259" t="s">
        <v>16</v>
      </c>
      <c r="I6259">
        <v>2.4926013E-2</v>
      </c>
      <c r="J6259">
        <v>5.88</v>
      </c>
      <c r="K6259">
        <v>149.9392</v>
      </c>
      <c r="L6259">
        <v>4</v>
      </c>
    </row>
    <row r="6260" spans="1:12" x14ac:dyDescent="0.35">
      <c r="A6260" t="s">
        <v>17</v>
      </c>
      <c r="B6260" t="s">
        <v>720</v>
      </c>
      <c r="C6260" t="s">
        <v>42</v>
      </c>
      <c r="D6260">
        <v>2013</v>
      </c>
      <c r="E6260" t="s">
        <v>13</v>
      </c>
      <c r="F6260" t="s">
        <v>14</v>
      </c>
      <c r="G6260" t="s">
        <v>15</v>
      </c>
      <c r="H6260" t="s">
        <v>16</v>
      </c>
      <c r="I6260">
        <v>9.3170838000000006E-2</v>
      </c>
      <c r="J6260">
        <v>5.9450000000000003</v>
      </c>
      <c r="K6260">
        <v>127.3652</v>
      </c>
      <c r="L6260">
        <v>4</v>
      </c>
    </row>
    <row r="6261" spans="1:12" x14ac:dyDescent="0.35">
      <c r="A6261" t="s">
        <v>17</v>
      </c>
      <c r="B6261" t="s">
        <v>891</v>
      </c>
      <c r="C6261" t="s">
        <v>42</v>
      </c>
      <c r="D6261">
        <v>2013</v>
      </c>
      <c r="E6261" t="s">
        <v>13</v>
      </c>
      <c r="F6261" t="s">
        <v>14</v>
      </c>
      <c r="G6261" t="s">
        <v>15</v>
      </c>
      <c r="H6261" t="s">
        <v>16</v>
      </c>
      <c r="I6261">
        <v>2.0229757000000001E-2</v>
      </c>
      <c r="J6261">
        <v>6.2350000000000003</v>
      </c>
      <c r="K6261">
        <v>260.81022000000002</v>
      </c>
      <c r="L6261">
        <v>4</v>
      </c>
    </row>
    <row r="6262" spans="1:12" x14ac:dyDescent="0.35">
      <c r="A6262" t="s">
        <v>17</v>
      </c>
      <c r="B6262" t="s">
        <v>1283</v>
      </c>
      <c r="C6262" t="s">
        <v>42</v>
      </c>
      <c r="D6262">
        <v>2013</v>
      </c>
      <c r="E6262" t="s">
        <v>13</v>
      </c>
      <c r="F6262" t="s">
        <v>14</v>
      </c>
      <c r="G6262" t="s">
        <v>15</v>
      </c>
      <c r="H6262" t="s">
        <v>16</v>
      </c>
      <c r="I6262">
        <v>7.6975117999999995E-2</v>
      </c>
      <c r="J6262">
        <v>7.2350000000000003</v>
      </c>
      <c r="K6262">
        <v>116.64919999999999</v>
      </c>
      <c r="L6262">
        <v>4</v>
      </c>
    </row>
    <row r="6263" spans="1:12" x14ac:dyDescent="0.35">
      <c r="A6263" t="s">
        <v>17</v>
      </c>
      <c r="B6263" t="s">
        <v>471</v>
      </c>
      <c r="C6263" t="s">
        <v>42</v>
      </c>
      <c r="D6263">
        <v>2013</v>
      </c>
      <c r="E6263" t="s">
        <v>13</v>
      </c>
      <c r="F6263" t="s">
        <v>14</v>
      </c>
      <c r="G6263" t="s">
        <v>15</v>
      </c>
      <c r="H6263" t="s">
        <v>16</v>
      </c>
      <c r="I6263">
        <v>7.5845633999999995E-2</v>
      </c>
      <c r="J6263">
        <v>7.4749999999999996</v>
      </c>
      <c r="K6263">
        <v>156.06559999999999</v>
      </c>
      <c r="L6263">
        <v>4</v>
      </c>
    </row>
    <row r="6264" spans="1:12" x14ac:dyDescent="0.35">
      <c r="A6264" t="s">
        <v>17</v>
      </c>
      <c r="B6264" t="s">
        <v>533</v>
      </c>
      <c r="C6264" t="s">
        <v>42</v>
      </c>
      <c r="D6264">
        <v>2013</v>
      </c>
      <c r="E6264" t="s">
        <v>13</v>
      </c>
      <c r="F6264" t="s">
        <v>14</v>
      </c>
      <c r="G6264" t="s">
        <v>15</v>
      </c>
      <c r="H6264" t="s">
        <v>16</v>
      </c>
      <c r="I6264">
        <v>0</v>
      </c>
      <c r="J6264">
        <v>7.5</v>
      </c>
      <c r="K6264">
        <v>59.258800000000001</v>
      </c>
      <c r="L6264">
        <v>4</v>
      </c>
    </row>
    <row r="6265" spans="1:12" x14ac:dyDescent="0.35">
      <c r="A6265" t="s">
        <v>17</v>
      </c>
      <c r="B6265" t="s">
        <v>1531</v>
      </c>
      <c r="C6265" t="s">
        <v>42</v>
      </c>
      <c r="D6265">
        <v>2013</v>
      </c>
      <c r="E6265" t="s">
        <v>13</v>
      </c>
      <c r="F6265" t="s">
        <v>14</v>
      </c>
      <c r="G6265" t="s">
        <v>15</v>
      </c>
      <c r="H6265" t="s">
        <v>16</v>
      </c>
      <c r="I6265">
        <v>6.9524391000000005E-2</v>
      </c>
      <c r="J6265">
        <v>8.6</v>
      </c>
      <c r="K6265">
        <v>91.814599999999999</v>
      </c>
      <c r="L6265">
        <v>4</v>
      </c>
    </row>
    <row r="6266" spans="1:12" x14ac:dyDescent="0.35">
      <c r="A6266" t="s">
        <v>17</v>
      </c>
      <c r="B6266" t="s">
        <v>893</v>
      </c>
      <c r="C6266" t="s">
        <v>42</v>
      </c>
      <c r="D6266">
        <v>2013</v>
      </c>
      <c r="E6266" t="s">
        <v>13</v>
      </c>
      <c r="F6266" t="s">
        <v>14</v>
      </c>
      <c r="G6266" t="s">
        <v>15</v>
      </c>
      <c r="H6266" t="s">
        <v>16</v>
      </c>
      <c r="I6266">
        <v>9.8775709000000003E-2</v>
      </c>
      <c r="J6266">
        <v>8.8800000000000008</v>
      </c>
      <c r="K6266">
        <v>208.92699999999999</v>
      </c>
      <c r="L6266">
        <v>4</v>
      </c>
    </row>
    <row r="6267" spans="1:12" x14ac:dyDescent="0.35">
      <c r="A6267" t="s">
        <v>17</v>
      </c>
      <c r="B6267" t="s">
        <v>1132</v>
      </c>
      <c r="C6267" t="s">
        <v>42</v>
      </c>
      <c r="D6267">
        <v>2013</v>
      </c>
      <c r="E6267" t="s">
        <v>13</v>
      </c>
      <c r="F6267" t="s">
        <v>14</v>
      </c>
      <c r="G6267" t="s">
        <v>15</v>
      </c>
      <c r="H6267" t="s">
        <v>16</v>
      </c>
      <c r="I6267">
        <v>8.0417723999999996E-2</v>
      </c>
      <c r="J6267">
        <v>9.1</v>
      </c>
      <c r="K6267">
        <v>48.8718</v>
      </c>
      <c r="L6267">
        <v>4</v>
      </c>
    </row>
    <row r="6268" spans="1:12" x14ac:dyDescent="0.35">
      <c r="A6268" t="s">
        <v>17</v>
      </c>
      <c r="B6268" t="s">
        <v>894</v>
      </c>
      <c r="C6268" t="s">
        <v>42</v>
      </c>
      <c r="D6268">
        <v>2013</v>
      </c>
      <c r="E6268" t="s">
        <v>13</v>
      </c>
      <c r="F6268" t="s">
        <v>14</v>
      </c>
      <c r="G6268" t="s">
        <v>15</v>
      </c>
      <c r="H6268" t="s">
        <v>16</v>
      </c>
      <c r="I6268">
        <v>6.7085169999999998E-3</v>
      </c>
      <c r="J6268">
        <v>9.6</v>
      </c>
      <c r="K6268">
        <v>164.61840000000001</v>
      </c>
      <c r="L6268">
        <v>4</v>
      </c>
    </row>
    <row r="6269" spans="1:12" x14ac:dyDescent="0.35">
      <c r="A6269" t="s">
        <v>17</v>
      </c>
      <c r="B6269" t="s">
        <v>780</v>
      </c>
      <c r="C6269" t="s">
        <v>42</v>
      </c>
      <c r="D6269">
        <v>2013</v>
      </c>
      <c r="E6269" t="s">
        <v>13</v>
      </c>
      <c r="F6269" t="s">
        <v>14</v>
      </c>
      <c r="G6269" t="s">
        <v>15</v>
      </c>
      <c r="H6269" t="s">
        <v>16</v>
      </c>
      <c r="I6269">
        <v>2.9569275999999999E-2</v>
      </c>
      <c r="J6269">
        <v>12.15</v>
      </c>
      <c r="K6269">
        <v>115.015</v>
      </c>
      <c r="L6269">
        <v>4</v>
      </c>
    </row>
    <row r="6270" spans="1:12" x14ac:dyDescent="0.35">
      <c r="A6270" t="s">
        <v>17</v>
      </c>
      <c r="B6270" t="s">
        <v>1040</v>
      </c>
      <c r="C6270" t="s">
        <v>42</v>
      </c>
      <c r="D6270">
        <v>2013</v>
      </c>
      <c r="E6270" t="s">
        <v>13</v>
      </c>
      <c r="F6270" t="s">
        <v>14</v>
      </c>
      <c r="G6270" t="s">
        <v>15</v>
      </c>
      <c r="H6270" t="s">
        <v>16</v>
      </c>
      <c r="I6270">
        <v>6.775667E-3</v>
      </c>
      <c r="J6270">
        <v>12.5</v>
      </c>
      <c r="K6270">
        <v>42.911200000000001</v>
      </c>
      <c r="L6270">
        <v>4</v>
      </c>
    </row>
    <row r="6271" spans="1:12" x14ac:dyDescent="0.35">
      <c r="A6271" t="s">
        <v>17</v>
      </c>
      <c r="B6271" t="s">
        <v>1148</v>
      </c>
      <c r="C6271" t="s">
        <v>42</v>
      </c>
      <c r="D6271">
        <v>2013</v>
      </c>
      <c r="E6271" t="s">
        <v>13</v>
      </c>
      <c r="F6271" t="s">
        <v>14</v>
      </c>
      <c r="G6271" t="s">
        <v>15</v>
      </c>
      <c r="H6271" t="s">
        <v>16</v>
      </c>
      <c r="I6271">
        <v>4.2276745999999997E-2</v>
      </c>
      <c r="J6271">
        <v>12.65</v>
      </c>
      <c r="K6271">
        <v>108.49379999999999</v>
      </c>
      <c r="L6271">
        <v>4</v>
      </c>
    </row>
    <row r="6272" spans="1:12" x14ac:dyDescent="0.35">
      <c r="A6272" t="s">
        <v>17</v>
      </c>
      <c r="B6272" t="s">
        <v>616</v>
      </c>
      <c r="C6272" t="s">
        <v>42</v>
      </c>
      <c r="D6272">
        <v>2013</v>
      </c>
      <c r="E6272" t="s">
        <v>13</v>
      </c>
      <c r="F6272" t="s">
        <v>14</v>
      </c>
      <c r="G6272" t="s">
        <v>15</v>
      </c>
      <c r="H6272" t="s">
        <v>16</v>
      </c>
      <c r="I6272">
        <v>9.9479703000000003E-2</v>
      </c>
      <c r="J6272">
        <v>13</v>
      </c>
      <c r="K6272">
        <v>44.905999999999999</v>
      </c>
      <c r="L6272">
        <v>4</v>
      </c>
    </row>
    <row r="6273" spans="1:12" x14ac:dyDescent="0.35">
      <c r="A6273" t="s">
        <v>17</v>
      </c>
      <c r="B6273" t="s">
        <v>652</v>
      </c>
      <c r="C6273" t="s">
        <v>42</v>
      </c>
      <c r="D6273">
        <v>2013</v>
      </c>
      <c r="E6273" t="s">
        <v>13</v>
      </c>
      <c r="F6273" t="s">
        <v>14</v>
      </c>
      <c r="G6273" t="s">
        <v>15</v>
      </c>
      <c r="H6273" t="s">
        <v>16</v>
      </c>
      <c r="I6273">
        <v>4.1889549999999998E-2</v>
      </c>
      <c r="J6273">
        <v>13</v>
      </c>
      <c r="K6273">
        <v>255.9014</v>
      </c>
      <c r="L6273">
        <v>4</v>
      </c>
    </row>
    <row r="6274" spans="1:12" x14ac:dyDescent="0.35">
      <c r="A6274" t="s">
        <v>17</v>
      </c>
      <c r="B6274" t="s">
        <v>1383</v>
      </c>
      <c r="C6274" t="s">
        <v>42</v>
      </c>
      <c r="D6274">
        <v>2013</v>
      </c>
      <c r="E6274" t="s">
        <v>13</v>
      </c>
      <c r="F6274" t="s">
        <v>14</v>
      </c>
      <c r="G6274" t="s">
        <v>15</v>
      </c>
      <c r="H6274" t="s">
        <v>16</v>
      </c>
      <c r="I6274">
        <v>9.2811105000000005E-2</v>
      </c>
      <c r="J6274">
        <v>13.15</v>
      </c>
      <c r="K6274">
        <v>159.7604</v>
      </c>
      <c r="L6274">
        <v>4</v>
      </c>
    </row>
    <row r="6275" spans="1:12" x14ac:dyDescent="0.35">
      <c r="A6275" t="s">
        <v>17</v>
      </c>
      <c r="B6275" t="s">
        <v>1135</v>
      </c>
      <c r="C6275" t="s">
        <v>42</v>
      </c>
      <c r="D6275">
        <v>2013</v>
      </c>
      <c r="E6275" t="s">
        <v>13</v>
      </c>
      <c r="F6275" t="s">
        <v>14</v>
      </c>
      <c r="G6275" t="s">
        <v>15</v>
      </c>
      <c r="H6275" t="s">
        <v>16</v>
      </c>
      <c r="I6275">
        <v>2.4369007000000002E-2</v>
      </c>
      <c r="J6275">
        <v>14</v>
      </c>
      <c r="K6275">
        <v>40.245399999999997</v>
      </c>
      <c r="L6275">
        <v>4</v>
      </c>
    </row>
    <row r="6276" spans="1:12" x14ac:dyDescent="0.35">
      <c r="A6276" t="s">
        <v>17</v>
      </c>
      <c r="B6276" t="s">
        <v>654</v>
      </c>
      <c r="C6276" t="s">
        <v>42</v>
      </c>
      <c r="D6276">
        <v>2013</v>
      </c>
      <c r="E6276" t="s">
        <v>13</v>
      </c>
      <c r="F6276" t="s">
        <v>14</v>
      </c>
      <c r="G6276" t="s">
        <v>15</v>
      </c>
      <c r="H6276" t="s">
        <v>16</v>
      </c>
      <c r="I6276">
        <v>8.3488991999999998E-2</v>
      </c>
      <c r="J6276">
        <v>14.65</v>
      </c>
      <c r="K6276">
        <v>161.3552</v>
      </c>
      <c r="L6276">
        <v>4</v>
      </c>
    </row>
    <row r="6277" spans="1:12" x14ac:dyDescent="0.35">
      <c r="A6277" t="s">
        <v>17</v>
      </c>
      <c r="B6277" t="s">
        <v>301</v>
      </c>
      <c r="C6277" t="s">
        <v>42</v>
      </c>
      <c r="D6277">
        <v>2013</v>
      </c>
      <c r="E6277" t="s">
        <v>13</v>
      </c>
      <c r="F6277" t="s">
        <v>14</v>
      </c>
      <c r="G6277" t="s">
        <v>15</v>
      </c>
      <c r="H6277" t="s">
        <v>16</v>
      </c>
      <c r="I6277">
        <v>3.3651278E-2</v>
      </c>
      <c r="J6277">
        <v>15.2</v>
      </c>
      <c r="K6277">
        <v>108.99120000000001</v>
      </c>
      <c r="L6277">
        <v>4</v>
      </c>
    </row>
    <row r="6278" spans="1:12" x14ac:dyDescent="0.35">
      <c r="A6278" t="s">
        <v>17</v>
      </c>
      <c r="B6278" t="s">
        <v>576</v>
      </c>
      <c r="C6278" t="s">
        <v>42</v>
      </c>
      <c r="D6278">
        <v>2013</v>
      </c>
      <c r="E6278" t="s">
        <v>13</v>
      </c>
      <c r="F6278" t="s">
        <v>14</v>
      </c>
      <c r="G6278" t="s">
        <v>15</v>
      </c>
      <c r="H6278" t="s">
        <v>16</v>
      </c>
      <c r="I6278">
        <v>9.9290165999999999E-2</v>
      </c>
      <c r="J6278">
        <v>16</v>
      </c>
      <c r="K6278">
        <v>214.09020000000001</v>
      </c>
      <c r="L6278">
        <v>4</v>
      </c>
    </row>
    <row r="6279" spans="1:12" x14ac:dyDescent="0.35">
      <c r="A6279" t="s">
        <v>17</v>
      </c>
      <c r="B6279" t="s">
        <v>381</v>
      </c>
      <c r="C6279" t="s">
        <v>42</v>
      </c>
      <c r="D6279">
        <v>2013</v>
      </c>
      <c r="E6279" t="s">
        <v>13</v>
      </c>
      <c r="F6279" t="s">
        <v>14</v>
      </c>
      <c r="G6279" t="s">
        <v>15</v>
      </c>
      <c r="H6279" t="s">
        <v>16</v>
      </c>
      <c r="I6279">
        <v>3.4726222000000001E-2</v>
      </c>
      <c r="J6279">
        <v>16.350000000000001</v>
      </c>
      <c r="K6279">
        <v>125.602</v>
      </c>
      <c r="L6279">
        <v>4</v>
      </c>
    </row>
    <row r="6280" spans="1:12" x14ac:dyDescent="0.35">
      <c r="A6280" t="s">
        <v>17</v>
      </c>
      <c r="B6280" t="s">
        <v>1442</v>
      </c>
      <c r="C6280" t="s">
        <v>42</v>
      </c>
      <c r="D6280">
        <v>2013</v>
      </c>
      <c r="E6280" t="s">
        <v>13</v>
      </c>
      <c r="F6280" t="s">
        <v>14</v>
      </c>
      <c r="G6280" t="s">
        <v>15</v>
      </c>
      <c r="H6280" t="s">
        <v>16</v>
      </c>
      <c r="I6280">
        <v>6.7258460000000006E-2</v>
      </c>
      <c r="J6280">
        <v>17.100000000000001</v>
      </c>
      <c r="K6280">
        <v>115.18600000000001</v>
      </c>
      <c r="L6280">
        <v>4</v>
      </c>
    </row>
    <row r="6281" spans="1:12" x14ac:dyDescent="0.35">
      <c r="A6281" t="s">
        <v>17</v>
      </c>
      <c r="B6281" t="s">
        <v>91</v>
      </c>
      <c r="C6281" t="s">
        <v>42</v>
      </c>
      <c r="D6281">
        <v>2013</v>
      </c>
      <c r="E6281" t="s">
        <v>13</v>
      </c>
      <c r="F6281" t="s">
        <v>14</v>
      </c>
      <c r="G6281" t="s">
        <v>15</v>
      </c>
      <c r="H6281" t="s">
        <v>16</v>
      </c>
      <c r="I6281">
        <v>4.9016517000000003E-2</v>
      </c>
      <c r="J6281">
        <v>18.100000000000001</v>
      </c>
      <c r="K6281">
        <v>128.7336</v>
      </c>
      <c r="L6281">
        <v>4</v>
      </c>
    </row>
    <row r="6282" spans="1:12" x14ac:dyDescent="0.35">
      <c r="A6282" t="s">
        <v>17</v>
      </c>
      <c r="B6282" t="s">
        <v>1600</v>
      </c>
      <c r="C6282" t="s">
        <v>42</v>
      </c>
      <c r="D6282">
        <v>2013</v>
      </c>
      <c r="E6282" t="s">
        <v>13</v>
      </c>
      <c r="F6282" t="s">
        <v>14</v>
      </c>
      <c r="G6282" t="s">
        <v>15</v>
      </c>
      <c r="H6282" t="s">
        <v>16</v>
      </c>
      <c r="I6282">
        <v>1.2673238E-2</v>
      </c>
      <c r="J6282">
        <v>18.600000000000001</v>
      </c>
      <c r="K6282">
        <v>121.5414</v>
      </c>
      <c r="L6282">
        <v>4</v>
      </c>
    </row>
    <row r="6283" spans="1:12" x14ac:dyDescent="0.35">
      <c r="A6283" t="s">
        <v>17</v>
      </c>
      <c r="B6283" t="s">
        <v>951</v>
      </c>
      <c r="C6283" t="s">
        <v>42</v>
      </c>
      <c r="D6283">
        <v>2013</v>
      </c>
      <c r="E6283" t="s">
        <v>13</v>
      </c>
      <c r="F6283" t="s">
        <v>14</v>
      </c>
      <c r="G6283" t="s">
        <v>15</v>
      </c>
      <c r="H6283" t="s">
        <v>16</v>
      </c>
      <c r="I6283">
        <v>1.0381661E-2</v>
      </c>
      <c r="J6283">
        <v>18.75</v>
      </c>
      <c r="K6283">
        <v>207.8954</v>
      </c>
      <c r="L6283">
        <v>4</v>
      </c>
    </row>
    <row r="6284" spans="1:12" x14ac:dyDescent="0.35">
      <c r="A6284" t="s">
        <v>17</v>
      </c>
      <c r="B6284" t="s">
        <v>302</v>
      </c>
      <c r="C6284" t="s">
        <v>42</v>
      </c>
      <c r="D6284">
        <v>2013</v>
      </c>
      <c r="E6284" t="s">
        <v>13</v>
      </c>
      <c r="F6284" t="s">
        <v>14</v>
      </c>
      <c r="G6284" t="s">
        <v>15</v>
      </c>
      <c r="H6284" t="s">
        <v>16</v>
      </c>
      <c r="I6284">
        <v>3.4360687000000001E-2</v>
      </c>
      <c r="J6284">
        <v>18.75</v>
      </c>
      <c r="K6284">
        <v>215.7218</v>
      </c>
      <c r="L6284">
        <v>4</v>
      </c>
    </row>
    <row r="6285" spans="1:12" x14ac:dyDescent="0.35">
      <c r="A6285" t="s">
        <v>17</v>
      </c>
      <c r="B6285" t="s">
        <v>1588</v>
      </c>
      <c r="C6285" t="s">
        <v>42</v>
      </c>
      <c r="D6285">
        <v>2013</v>
      </c>
      <c r="E6285" t="s">
        <v>13</v>
      </c>
      <c r="F6285" t="s">
        <v>14</v>
      </c>
      <c r="G6285" t="s">
        <v>15</v>
      </c>
      <c r="H6285" t="s">
        <v>16</v>
      </c>
      <c r="I6285">
        <v>2.7028323E-2</v>
      </c>
      <c r="J6285">
        <v>19</v>
      </c>
      <c r="K6285">
        <v>127.03360000000001</v>
      </c>
      <c r="L6285">
        <v>4</v>
      </c>
    </row>
    <row r="6286" spans="1:12" x14ac:dyDescent="0.35">
      <c r="A6286" t="s">
        <v>17</v>
      </c>
      <c r="B6286" t="s">
        <v>753</v>
      </c>
      <c r="C6286" t="s">
        <v>42</v>
      </c>
      <c r="D6286">
        <v>2013</v>
      </c>
      <c r="E6286" t="s">
        <v>13</v>
      </c>
      <c r="F6286" t="s">
        <v>14</v>
      </c>
      <c r="G6286" t="s">
        <v>15</v>
      </c>
      <c r="H6286" t="s">
        <v>16</v>
      </c>
      <c r="I6286">
        <v>9.4308058E-2</v>
      </c>
      <c r="J6286">
        <v>19.600000000000001</v>
      </c>
      <c r="K6286">
        <v>251.8698</v>
      </c>
      <c r="L6286">
        <v>4</v>
      </c>
    </row>
    <row r="6287" spans="1:12" x14ac:dyDescent="0.35">
      <c r="A6287" t="s">
        <v>17</v>
      </c>
      <c r="B6287" t="s">
        <v>1186</v>
      </c>
      <c r="C6287" t="s">
        <v>42</v>
      </c>
      <c r="D6287">
        <v>2013</v>
      </c>
      <c r="E6287" t="s">
        <v>13</v>
      </c>
      <c r="F6287" t="s">
        <v>14</v>
      </c>
      <c r="G6287" t="s">
        <v>15</v>
      </c>
      <c r="H6287" t="s">
        <v>16</v>
      </c>
      <c r="I6287">
        <v>1.1838464E-2</v>
      </c>
      <c r="J6287">
        <v>20.2</v>
      </c>
      <c r="K6287">
        <v>155.13399999999999</v>
      </c>
      <c r="L6287">
        <v>4</v>
      </c>
    </row>
    <row r="6288" spans="1:12" x14ac:dyDescent="0.35">
      <c r="A6288" t="s">
        <v>17</v>
      </c>
      <c r="B6288" t="s">
        <v>475</v>
      </c>
      <c r="C6288" t="s">
        <v>42</v>
      </c>
      <c r="D6288">
        <v>2013</v>
      </c>
      <c r="E6288" t="s">
        <v>13</v>
      </c>
      <c r="F6288" t="s">
        <v>14</v>
      </c>
      <c r="G6288" t="s">
        <v>15</v>
      </c>
      <c r="H6288" t="s">
        <v>16</v>
      </c>
      <c r="I6288">
        <v>3.2819636999999999E-2</v>
      </c>
      <c r="J6288">
        <v>20.5</v>
      </c>
      <c r="K6288">
        <v>38.982199999999999</v>
      </c>
      <c r="L6288">
        <v>4</v>
      </c>
    </row>
    <row r="6289" spans="1:12" x14ac:dyDescent="0.35">
      <c r="A6289" t="s">
        <v>17</v>
      </c>
      <c r="B6289" t="s">
        <v>1227</v>
      </c>
      <c r="C6289" t="s">
        <v>42</v>
      </c>
      <c r="D6289">
        <v>2013</v>
      </c>
      <c r="E6289" t="s">
        <v>13</v>
      </c>
      <c r="F6289" t="s">
        <v>14</v>
      </c>
      <c r="G6289" t="s">
        <v>15</v>
      </c>
      <c r="H6289" t="s">
        <v>16</v>
      </c>
      <c r="I6289">
        <v>7.1103347999999997E-2</v>
      </c>
      <c r="J6289">
        <v>20.6</v>
      </c>
      <c r="K6289">
        <v>75.461020000000005</v>
      </c>
      <c r="L6289">
        <v>4</v>
      </c>
    </row>
    <row r="6290" spans="1:12" x14ac:dyDescent="0.35">
      <c r="A6290" t="s">
        <v>17</v>
      </c>
      <c r="B6290" t="s">
        <v>510</v>
      </c>
      <c r="C6290" t="s">
        <v>54</v>
      </c>
      <c r="D6290">
        <v>2013</v>
      </c>
      <c r="E6290" t="s">
        <v>13</v>
      </c>
      <c r="F6290" t="s">
        <v>14</v>
      </c>
      <c r="G6290" t="s">
        <v>15</v>
      </c>
      <c r="H6290" t="s">
        <v>16</v>
      </c>
      <c r="I6290">
        <v>1.2737719E-2</v>
      </c>
      <c r="J6290">
        <v>6.32</v>
      </c>
      <c r="K6290">
        <v>38.5822</v>
      </c>
      <c r="L6290">
        <v>4</v>
      </c>
    </row>
    <row r="6291" spans="1:12" x14ac:dyDescent="0.35">
      <c r="A6291" t="s">
        <v>17</v>
      </c>
      <c r="B6291" t="s">
        <v>1351</v>
      </c>
      <c r="C6291" t="s">
        <v>54</v>
      </c>
      <c r="D6291">
        <v>2013</v>
      </c>
      <c r="E6291" t="s">
        <v>13</v>
      </c>
      <c r="F6291" t="s">
        <v>14</v>
      </c>
      <c r="G6291" t="s">
        <v>15</v>
      </c>
      <c r="H6291" t="s">
        <v>16</v>
      </c>
      <c r="I6291">
        <v>8.9604449999999992E-3</v>
      </c>
      <c r="J6291">
        <v>11</v>
      </c>
      <c r="K6291">
        <v>119.1756</v>
      </c>
      <c r="L6291">
        <v>4</v>
      </c>
    </row>
    <row r="6292" spans="1:12" x14ac:dyDescent="0.35">
      <c r="A6292" t="s">
        <v>17</v>
      </c>
      <c r="B6292" t="s">
        <v>1251</v>
      </c>
      <c r="C6292" t="s">
        <v>54</v>
      </c>
      <c r="D6292">
        <v>2013</v>
      </c>
      <c r="E6292" t="s">
        <v>13</v>
      </c>
      <c r="F6292" t="s">
        <v>14</v>
      </c>
      <c r="G6292" t="s">
        <v>15</v>
      </c>
      <c r="H6292" t="s">
        <v>16</v>
      </c>
      <c r="I6292">
        <v>3.7955309E-2</v>
      </c>
      <c r="J6292">
        <v>12.15</v>
      </c>
      <c r="K6292">
        <v>62.882599999999996</v>
      </c>
      <c r="L6292">
        <v>4</v>
      </c>
    </row>
    <row r="6293" spans="1:12" x14ac:dyDescent="0.35">
      <c r="A6293" t="s">
        <v>17</v>
      </c>
      <c r="B6293" t="s">
        <v>973</v>
      </c>
      <c r="C6293" t="s">
        <v>54</v>
      </c>
      <c r="D6293">
        <v>2013</v>
      </c>
      <c r="E6293" t="s">
        <v>13</v>
      </c>
      <c r="F6293" t="s">
        <v>14</v>
      </c>
      <c r="G6293" t="s">
        <v>15</v>
      </c>
      <c r="H6293" t="s">
        <v>16</v>
      </c>
      <c r="I6293">
        <v>8.1260969000000002E-2</v>
      </c>
      <c r="J6293">
        <v>12.5</v>
      </c>
      <c r="K6293">
        <v>221.77979999999999</v>
      </c>
      <c r="L6293">
        <v>4</v>
      </c>
    </row>
    <row r="6294" spans="1:12" x14ac:dyDescent="0.35">
      <c r="A6294" t="s">
        <v>17</v>
      </c>
      <c r="B6294" t="s">
        <v>329</v>
      </c>
      <c r="C6294" t="s">
        <v>54</v>
      </c>
      <c r="D6294">
        <v>2013</v>
      </c>
      <c r="E6294" t="s">
        <v>13</v>
      </c>
      <c r="F6294" t="s">
        <v>14</v>
      </c>
      <c r="G6294" t="s">
        <v>15</v>
      </c>
      <c r="H6294" t="s">
        <v>16</v>
      </c>
      <c r="I6294">
        <v>8.1168135000000002E-2</v>
      </c>
      <c r="J6294">
        <v>14.8</v>
      </c>
      <c r="K6294">
        <v>190.58459999999999</v>
      </c>
      <c r="L6294">
        <v>4</v>
      </c>
    </row>
    <row r="6295" spans="1:12" x14ac:dyDescent="0.35">
      <c r="A6295" t="s">
        <v>17</v>
      </c>
      <c r="B6295" t="s">
        <v>467</v>
      </c>
      <c r="C6295" t="s">
        <v>64</v>
      </c>
      <c r="D6295">
        <v>2013</v>
      </c>
      <c r="E6295" t="s">
        <v>13</v>
      </c>
      <c r="F6295" t="s">
        <v>14</v>
      </c>
      <c r="G6295" t="s">
        <v>15</v>
      </c>
      <c r="H6295" t="s">
        <v>16</v>
      </c>
      <c r="I6295">
        <v>4.0023967000000001E-2</v>
      </c>
      <c r="J6295">
        <v>9.3949999999999996</v>
      </c>
      <c r="K6295">
        <v>85.590800000000002</v>
      </c>
      <c r="L6295">
        <v>4</v>
      </c>
    </row>
    <row r="6296" spans="1:12" x14ac:dyDescent="0.35">
      <c r="A6296" t="s">
        <v>17</v>
      </c>
      <c r="B6296" t="s">
        <v>245</v>
      </c>
      <c r="C6296" t="s">
        <v>64</v>
      </c>
      <c r="D6296">
        <v>2013</v>
      </c>
      <c r="E6296" t="s">
        <v>13</v>
      </c>
      <c r="F6296" t="s">
        <v>14</v>
      </c>
      <c r="G6296" t="s">
        <v>15</v>
      </c>
      <c r="H6296" t="s">
        <v>16</v>
      </c>
      <c r="I6296">
        <v>0.11147467</v>
      </c>
      <c r="J6296">
        <v>17.75</v>
      </c>
      <c r="K6296">
        <v>108.0912</v>
      </c>
      <c r="L6296">
        <v>4</v>
      </c>
    </row>
    <row r="6297" spans="1:12" x14ac:dyDescent="0.35">
      <c r="A6297" t="s">
        <v>17</v>
      </c>
      <c r="B6297" t="s">
        <v>90</v>
      </c>
      <c r="C6297" t="s">
        <v>64</v>
      </c>
      <c r="D6297">
        <v>2013</v>
      </c>
      <c r="E6297" t="s">
        <v>13</v>
      </c>
      <c r="F6297" t="s">
        <v>14</v>
      </c>
      <c r="G6297" t="s">
        <v>15</v>
      </c>
      <c r="H6297" t="s">
        <v>16</v>
      </c>
      <c r="I6297">
        <v>0.18293775000000001</v>
      </c>
      <c r="J6297">
        <v>19.2</v>
      </c>
      <c r="K6297">
        <v>243.01102</v>
      </c>
      <c r="L6297">
        <v>4</v>
      </c>
    </row>
    <row r="6298" spans="1:12" x14ac:dyDescent="0.35">
      <c r="A6298" t="s">
        <v>17</v>
      </c>
      <c r="B6298" t="s">
        <v>1433</v>
      </c>
      <c r="C6298" t="s">
        <v>153</v>
      </c>
      <c r="D6298">
        <v>2013</v>
      </c>
      <c r="E6298" t="s">
        <v>13</v>
      </c>
      <c r="F6298" t="s">
        <v>14</v>
      </c>
      <c r="G6298" t="s">
        <v>15</v>
      </c>
      <c r="H6298" t="s">
        <v>16</v>
      </c>
      <c r="I6298">
        <v>5.6164760000000001E-2</v>
      </c>
      <c r="J6298">
        <v>12.6</v>
      </c>
      <c r="K6298">
        <v>51.898200000000003</v>
      </c>
      <c r="L6298">
        <v>4</v>
      </c>
    </row>
    <row r="6299" spans="1:12" x14ac:dyDescent="0.35">
      <c r="A6299" t="s">
        <v>17</v>
      </c>
      <c r="B6299" t="s">
        <v>416</v>
      </c>
      <c r="C6299" t="s">
        <v>48</v>
      </c>
      <c r="D6299">
        <v>2013</v>
      </c>
      <c r="E6299" t="s">
        <v>13</v>
      </c>
      <c r="F6299" t="s">
        <v>14</v>
      </c>
      <c r="G6299" t="s">
        <v>15</v>
      </c>
      <c r="H6299" t="s">
        <v>16</v>
      </c>
      <c r="I6299">
        <v>0.14147562499999999</v>
      </c>
      <c r="J6299">
        <v>6.0350000000000001</v>
      </c>
      <c r="K6299">
        <v>155.09979999999999</v>
      </c>
      <c r="L6299">
        <v>4</v>
      </c>
    </row>
    <row r="6300" spans="1:12" x14ac:dyDescent="0.35">
      <c r="A6300" t="s">
        <v>17</v>
      </c>
      <c r="B6300" t="s">
        <v>47</v>
      </c>
      <c r="C6300" t="s">
        <v>48</v>
      </c>
      <c r="D6300">
        <v>2013</v>
      </c>
      <c r="E6300" t="s">
        <v>13</v>
      </c>
      <c r="F6300" t="s">
        <v>14</v>
      </c>
      <c r="G6300" t="s">
        <v>15</v>
      </c>
      <c r="H6300" t="s">
        <v>16</v>
      </c>
      <c r="I6300">
        <v>8.5098119999999999E-2</v>
      </c>
      <c r="J6300">
        <v>7.05</v>
      </c>
      <c r="K6300">
        <v>108.2912</v>
      </c>
      <c r="L6300">
        <v>4</v>
      </c>
    </row>
    <row r="6301" spans="1:12" x14ac:dyDescent="0.35">
      <c r="A6301" t="s">
        <v>17</v>
      </c>
      <c r="B6301" t="s">
        <v>1387</v>
      </c>
      <c r="C6301" t="s">
        <v>48</v>
      </c>
      <c r="D6301">
        <v>2013</v>
      </c>
      <c r="E6301" t="s">
        <v>13</v>
      </c>
      <c r="F6301" t="s">
        <v>14</v>
      </c>
      <c r="G6301" t="s">
        <v>15</v>
      </c>
      <c r="H6301" t="s">
        <v>16</v>
      </c>
      <c r="I6301">
        <v>2.7991093000000002E-2</v>
      </c>
      <c r="J6301">
        <v>7.2750000000000004</v>
      </c>
      <c r="K6301">
        <v>145.976</v>
      </c>
      <c r="L6301">
        <v>4</v>
      </c>
    </row>
    <row r="6302" spans="1:12" x14ac:dyDescent="0.35">
      <c r="A6302" t="s">
        <v>17</v>
      </c>
      <c r="B6302" t="s">
        <v>722</v>
      </c>
      <c r="C6302" t="s">
        <v>48</v>
      </c>
      <c r="D6302">
        <v>2013</v>
      </c>
      <c r="E6302" t="s">
        <v>13</v>
      </c>
      <c r="F6302" t="s">
        <v>14</v>
      </c>
      <c r="G6302" t="s">
        <v>15</v>
      </c>
      <c r="H6302" t="s">
        <v>16</v>
      </c>
      <c r="I6302">
        <v>8.6088353000000006E-2</v>
      </c>
      <c r="J6302">
        <v>9</v>
      </c>
      <c r="K6302">
        <v>168.7816</v>
      </c>
      <c r="L6302">
        <v>4</v>
      </c>
    </row>
    <row r="6303" spans="1:12" x14ac:dyDescent="0.35">
      <c r="A6303" t="s">
        <v>17</v>
      </c>
      <c r="B6303" t="s">
        <v>610</v>
      </c>
      <c r="C6303" t="s">
        <v>48</v>
      </c>
      <c r="D6303">
        <v>2013</v>
      </c>
      <c r="E6303" t="s">
        <v>13</v>
      </c>
      <c r="F6303" t="s">
        <v>14</v>
      </c>
      <c r="G6303" t="s">
        <v>15</v>
      </c>
      <c r="H6303" t="s">
        <v>16</v>
      </c>
      <c r="I6303">
        <v>3.9980644000000003E-2</v>
      </c>
      <c r="J6303">
        <v>11.65</v>
      </c>
      <c r="K6303">
        <v>227.36940000000001</v>
      </c>
      <c r="L6303">
        <v>4</v>
      </c>
    </row>
    <row r="6304" spans="1:12" x14ac:dyDescent="0.35">
      <c r="A6304" t="s">
        <v>17</v>
      </c>
      <c r="B6304" t="s">
        <v>1224</v>
      </c>
      <c r="C6304" t="s">
        <v>48</v>
      </c>
      <c r="D6304">
        <v>2013</v>
      </c>
      <c r="E6304" t="s">
        <v>13</v>
      </c>
      <c r="F6304" t="s">
        <v>14</v>
      </c>
      <c r="G6304" t="s">
        <v>15</v>
      </c>
      <c r="H6304" t="s">
        <v>16</v>
      </c>
      <c r="I6304">
        <v>3.6997104000000003E-2</v>
      </c>
      <c r="J6304">
        <v>12.3</v>
      </c>
      <c r="K6304">
        <v>115.9834</v>
      </c>
      <c r="L6304">
        <v>4</v>
      </c>
    </row>
    <row r="6305" spans="1:12" x14ac:dyDescent="0.35">
      <c r="A6305" t="s">
        <v>17</v>
      </c>
      <c r="B6305" t="s">
        <v>1601</v>
      </c>
      <c r="C6305" t="s">
        <v>48</v>
      </c>
      <c r="D6305">
        <v>2013</v>
      </c>
      <c r="E6305" t="s">
        <v>13</v>
      </c>
      <c r="F6305" t="s">
        <v>14</v>
      </c>
      <c r="G6305" t="s">
        <v>15</v>
      </c>
      <c r="H6305" t="s">
        <v>16</v>
      </c>
      <c r="I6305">
        <v>9.1348964000000005E-2</v>
      </c>
      <c r="J6305">
        <v>13.35</v>
      </c>
      <c r="K6305">
        <v>150.3708</v>
      </c>
      <c r="L6305">
        <v>4</v>
      </c>
    </row>
    <row r="6306" spans="1:12" x14ac:dyDescent="0.35">
      <c r="A6306" t="s">
        <v>17</v>
      </c>
      <c r="B6306" t="s">
        <v>880</v>
      </c>
      <c r="C6306" t="s">
        <v>48</v>
      </c>
      <c r="D6306">
        <v>2013</v>
      </c>
      <c r="E6306" t="s">
        <v>13</v>
      </c>
      <c r="F6306" t="s">
        <v>14</v>
      </c>
      <c r="G6306" t="s">
        <v>15</v>
      </c>
      <c r="H6306" t="s">
        <v>16</v>
      </c>
      <c r="I6306">
        <v>3.6016619E-2</v>
      </c>
      <c r="J6306">
        <v>13.65</v>
      </c>
      <c r="K6306">
        <v>186.39240000000001</v>
      </c>
      <c r="L6306">
        <v>4</v>
      </c>
    </row>
    <row r="6307" spans="1:12" x14ac:dyDescent="0.35">
      <c r="A6307" t="s">
        <v>17</v>
      </c>
      <c r="B6307" t="s">
        <v>1291</v>
      </c>
      <c r="C6307" t="s">
        <v>48</v>
      </c>
      <c r="D6307">
        <v>2013</v>
      </c>
      <c r="E6307" t="s">
        <v>13</v>
      </c>
      <c r="F6307" t="s">
        <v>14</v>
      </c>
      <c r="G6307" t="s">
        <v>15</v>
      </c>
      <c r="H6307" t="s">
        <v>16</v>
      </c>
      <c r="I6307">
        <v>5.8485616999999997E-2</v>
      </c>
      <c r="J6307">
        <v>15</v>
      </c>
      <c r="K6307">
        <v>44.7744</v>
      </c>
      <c r="L6307">
        <v>4</v>
      </c>
    </row>
    <row r="6308" spans="1:12" x14ac:dyDescent="0.35">
      <c r="A6308" t="s">
        <v>17</v>
      </c>
      <c r="B6308" t="s">
        <v>917</v>
      </c>
      <c r="C6308" t="s">
        <v>48</v>
      </c>
      <c r="D6308">
        <v>2013</v>
      </c>
      <c r="E6308" t="s">
        <v>13</v>
      </c>
      <c r="F6308" t="s">
        <v>14</v>
      </c>
      <c r="G6308" t="s">
        <v>15</v>
      </c>
      <c r="H6308" t="s">
        <v>16</v>
      </c>
      <c r="I6308">
        <v>1.9064377E-2</v>
      </c>
      <c r="J6308">
        <v>15.2</v>
      </c>
      <c r="K6308">
        <v>238.22479999999999</v>
      </c>
      <c r="L6308">
        <v>4</v>
      </c>
    </row>
    <row r="6309" spans="1:12" x14ac:dyDescent="0.35">
      <c r="A6309" t="s">
        <v>17</v>
      </c>
      <c r="B6309" t="s">
        <v>1566</v>
      </c>
      <c r="C6309" t="s">
        <v>48</v>
      </c>
      <c r="D6309">
        <v>2013</v>
      </c>
      <c r="E6309" t="s">
        <v>13</v>
      </c>
      <c r="F6309" t="s">
        <v>14</v>
      </c>
      <c r="G6309" t="s">
        <v>15</v>
      </c>
      <c r="H6309" t="s">
        <v>16</v>
      </c>
      <c r="I6309">
        <v>0.105018817</v>
      </c>
      <c r="J6309">
        <v>16.75</v>
      </c>
      <c r="K6309">
        <v>155.26300000000001</v>
      </c>
      <c r="L6309">
        <v>4</v>
      </c>
    </row>
    <row r="6310" spans="1:12" x14ac:dyDescent="0.35">
      <c r="A6310" t="s">
        <v>17</v>
      </c>
      <c r="B6310" t="s">
        <v>615</v>
      </c>
      <c r="C6310" t="s">
        <v>48</v>
      </c>
      <c r="D6310">
        <v>2013</v>
      </c>
      <c r="E6310" t="s">
        <v>13</v>
      </c>
      <c r="F6310" t="s">
        <v>14</v>
      </c>
      <c r="G6310" t="s">
        <v>15</v>
      </c>
      <c r="H6310" t="s">
        <v>16</v>
      </c>
      <c r="I6310">
        <v>3.6446750999999999E-2</v>
      </c>
      <c r="J6310">
        <v>16.850000000000001</v>
      </c>
      <c r="K6310">
        <v>90.348799999999997</v>
      </c>
      <c r="L6310">
        <v>4</v>
      </c>
    </row>
    <row r="6311" spans="1:12" x14ac:dyDescent="0.35">
      <c r="A6311" t="s">
        <v>17</v>
      </c>
      <c r="B6311" t="s">
        <v>331</v>
      </c>
      <c r="C6311" t="s">
        <v>48</v>
      </c>
      <c r="D6311">
        <v>2013</v>
      </c>
      <c r="E6311" t="s">
        <v>13</v>
      </c>
      <c r="F6311" t="s">
        <v>14</v>
      </c>
      <c r="G6311" t="s">
        <v>15</v>
      </c>
      <c r="H6311" t="s">
        <v>16</v>
      </c>
      <c r="I6311">
        <v>1.0055503E-2</v>
      </c>
      <c r="J6311">
        <v>17.600000000000001</v>
      </c>
      <c r="K6311">
        <v>163.7552</v>
      </c>
      <c r="L6311">
        <v>4</v>
      </c>
    </row>
    <row r="6312" spans="1:12" x14ac:dyDescent="0.35">
      <c r="A6312" t="s">
        <v>17</v>
      </c>
      <c r="B6312" t="s">
        <v>1585</v>
      </c>
      <c r="C6312" t="s">
        <v>48</v>
      </c>
      <c r="D6312">
        <v>2013</v>
      </c>
      <c r="E6312" t="s">
        <v>13</v>
      </c>
      <c r="F6312" t="s">
        <v>14</v>
      </c>
      <c r="G6312" t="s">
        <v>15</v>
      </c>
      <c r="H6312" t="s">
        <v>16</v>
      </c>
      <c r="I6312">
        <v>4.9144164999999997E-2</v>
      </c>
      <c r="J6312">
        <v>17.600000000000001</v>
      </c>
      <c r="K6312">
        <v>112.7176</v>
      </c>
      <c r="L6312">
        <v>4</v>
      </c>
    </row>
    <row r="6313" spans="1:12" x14ac:dyDescent="0.35">
      <c r="A6313" t="s">
        <v>17</v>
      </c>
      <c r="B6313" t="s">
        <v>332</v>
      </c>
      <c r="C6313" t="s">
        <v>48</v>
      </c>
      <c r="D6313">
        <v>2013</v>
      </c>
      <c r="E6313" t="s">
        <v>13</v>
      </c>
      <c r="F6313" t="s">
        <v>14</v>
      </c>
      <c r="G6313" t="s">
        <v>15</v>
      </c>
      <c r="H6313" t="s">
        <v>16</v>
      </c>
      <c r="I6313">
        <v>0.105042025</v>
      </c>
      <c r="J6313">
        <v>17.600000000000001</v>
      </c>
      <c r="K6313">
        <v>163.88679999999999</v>
      </c>
      <c r="L6313">
        <v>4</v>
      </c>
    </row>
    <row r="6314" spans="1:12" x14ac:dyDescent="0.35">
      <c r="A6314" t="s">
        <v>17</v>
      </c>
      <c r="B6314" t="s">
        <v>178</v>
      </c>
      <c r="C6314" t="s">
        <v>48</v>
      </c>
      <c r="D6314">
        <v>2013</v>
      </c>
      <c r="E6314" t="s">
        <v>13</v>
      </c>
      <c r="F6314" t="s">
        <v>14</v>
      </c>
      <c r="G6314" t="s">
        <v>15</v>
      </c>
      <c r="H6314" t="s">
        <v>16</v>
      </c>
      <c r="I6314">
        <v>5.2257982000000001E-2</v>
      </c>
      <c r="J6314">
        <v>17.850000000000001</v>
      </c>
      <c r="K6314">
        <v>121.80719999999999</v>
      </c>
      <c r="L6314">
        <v>4</v>
      </c>
    </row>
    <row r="6315" spans="1:12" x14ac:dyDescent="0.35">
      <c r="A6315" t="s">
        <v>17</v>
      </c>
      <c r="B6315" t="s">
        <v>1265</v>
      </c>
      <c r="C6315" t="s">
        <v>48</v>
      </c>
      <c r="D6315">
        <v>2013</v>
      </c>
      <c r="E6315" t="s">
        <v>13</v>
      </c>
      <c r="F6315" t="s">
        <v>14</v>
      </c>
      <c r="G6315" t="s">
        <v>15</v>
      </c>
      <c r="H6315" t="s">
        <v>16</v>
      </c>
      <c r="I6315">
        <v>3.9071641999999997E-2</v>
      </c>
      <c r="J6315">
        <v>18</v>
      </c>
      <c r="K6315">
        <v>145.34180000000001</v>
      </c>
      <c r="L6315">
        <v>4</v>
      </c>
    </row>
    <row r="6316" spans="1:12" x14ac:dyDescent="0.35">
      <c r="A6316" t="s">
        <v>17</v>
      </c>
      <c r="B6316" t="s">
        <v>247</v>
      </c>
      <c r="C6316" t="s">
        <v>48</v>
      </c>
      <c r="D6316">
        <v>2013</v>
      </c>
      <c r="E6316" t="s">
        <v>13</v>
      </c>
      <c r="F6316" t="s">
        <v>14</v>
      </c>
      <c r="G6316" t="s">
        <v>15</v>
      </c>
      <c r="H6316" t="s">
        <v>16</v>
      </c>
      <c r="I6316">
        <v>1.2627477999999999E-2</v>
      </c>
      <c r="J6316">
        <v>18.2</v>
      </c>
      <c r="K6316">
        <v>140.81800000000001</v>
      </c>
      <c r="L6316">
        <v>4</v>
      </c>
    </row>
    <row r="6317" spans="1:12" x14ac:dyDescent="0.35">
      <c r="A6317" t="s">
        <v>17</v>
      </c>
      <c r="B6317" t="s">
        <v>1354</v>
      </c>
      <c r="C6317" t="s">
        <v>48</v>
      </c>
      <c r="D6317">
        <v>2013</v>
      </c>
      <c r="E6317" t="s">
        <v>13</v>
      </c>
      <c r="F6317" t="s">
        <v>14</v>
      </c>
      <c r="G6317" t="s">
        <v>15</v>
      </c>
      <c r="H6317" t="s">
        <v>16</v>
      </c>
      <c r="I6317">
        <v>5.4318516999999997E-2</v>
      </c>
      <c r="J6317">
        <v>18.25</v>
      </c>
      <c r="K6317">
        <v>140.91540000000001</v>
      </c>
      <c r="L6317">
        <v>4</v>
      </c>
    </row>
    <row r="6318" spans="1:12" x14ac:dyDescent="0.35">
      <c r="A6318" t="s">
        <v>17</v>
      </c>
      <c r="B6318" t="s">
        <v>1509</v>
      </c>
      <c r="C6318" t="s">
        <v>48</v>
      </c>
      <c r="D6318">
        <v>2013</v>
      </c>
      <c r="E6318" t="s">
        <v>13</v>
      </c>
      <c r="F6318" t="s">
        <v>14</v>
      </c>
      <c r="G6318" t="s">
        <v>15</v>
      </c>
      <c r="H6318" t="s">
        <v>16</v>
      </c>
      <c r="I6318">
        <v>7.7845440000000002E-2</v>
      </c>
      <c r="J6318">
        <v>18.25</v>
      </c>
      <c r="K6318">
        <v>260.51022</v>
      </c>
      <c r="L6318">
        <v>4</v>
      </c>
    </row>
    <row r="6319" spans="1:12" x14ac:dyDescent="0.35">
      <c r="A6319" t="s">
        <v>17</v>
      </c>
      <c r="B6319" t="s">
        <v>179</v>
      </c>
      <c r="C6319" t="s">
        <v>48</v>
      </c>
      <c r="D6319">
        <v>2013</v>
      </c>
      <c r="E6319" t="s">
        <v>13</v>
      </c>
      <c r="F6319" t="s">
        <v>14</v>
      </c>
      <c r="G6319" t="s">
        <v>15</v>
      </c>
      <c r="H6319" t="s">
        <v>16</v>
      </c>
      <c r="I6319">
        <v>7.6975117999999995E-2</v>
      </c>
      <c r="J6319">
        <v>18.600000000000001</v>
      </c>
      <c r="K6319">
        <v>161.8236</v>
      </c>
      <c r="L6319">
        <v>4</v>
      </c>
    </row>
    <row r="6320" spans="1:12" x14ac:dyDescent="0.35">
      <c r="A6320" t="s">
        <v>17</v>
      </c>
      <c r="B6320" t="s">
        <v>418</v>
      </c>
      <c r="C6320" t="s">
        <v>48</v>
      </c>
      <c r="D6320">
        <v>2013</v>
      </c>
      <c r="E6320" t="s">
        <v>13</v>
      </c>
      <c r="F6320" t="s">
        <v>14</v>
      </c>
      <c r="G6320" t="s">
        <v>15</v>
      </c>
      <c r="H6320" t="s">
        <v>16</v>
      </c>
      <c r="I6320">
        <v>3.3942545999999997E-2</v>
      </c>
      <c r="J6320">
        <v>19.75</v>
      </c>
      <c r="K6320">
        <v>213.59020000000001</v>
      </c>
      <c r="L6320">
        <v>4</v>
      </c>
    </row>
    <row r="6321" spans="1:12" x14ac:dyDescent="0.35">
      <c r="A6321" t="s">
        <v>17</v>
      </c>
      <c r="B6321" t="s">
        <v>1594</v>
      </c>
      <c r="C6321" t="s">
        <v>48</v>
      </c>
      <c r="D6321">
        <v>2013</v>
      </c>
      <c r="E6321" t="s">
        <v>13</v>
      </c>
      <c r="F6321" t="s">
        <v>14</v>
      </c>
      <c r="G6321" t="s">
        <v>15</v>
      </c>
      <c r="H6321" t="s">
        <v>16</v>
      </c>
      <c r="I6321">
        <v>0.121438886</v>
      </c>
      <c r="J6321">
        <v>20.85</v>
      </c>
      <c r="K6321">
        <v>1102.1451999999999</v>
      </c>
      <c r="L6321">
        <v>4</v>
      </c>
    </row>
    <row r="6322" spans="1:12" x14ac:dyDescent="0.35">
      <c r="A6322" t="s">
        <v>17</v>
      </c>
      <c r="B6322" t="s">
        <v>306</v>
      </c>
      <c r="C6322" t="s">
        <v>48</v>
      </c>
      <c r="D6322">
        <v>2013</v>
      </c>
      <c r="E6322" t="s">
        <v>13</v>
      </c>
      <c r="F6322" t="s">
        <v>14</v>
      </c>
      <c r="G6322" t="s">
        <v>15</v>
      </c>
      <c r="H6322" t="s">
        <v>16</v>
      </c>
      <c r="I6322">
        <v>4.9381665999999998E-2</v>
      </c>
      <c r="J6322">
        <v>21</v>
      </c>
      <c r="K6322">
        <v>193.0478</v>
      </c>
      <c r="L6322">
        <v>4</v>
      </c>
    </row>
    <row r="6323" spans="1:12" x14ac:dyDescent="0.35">
      <c r="A6323" t="s">
        <v>17</v>
      </c>
      <c r="B6323" t="s">
        <v>1434</v>
      </c>
      <c r="C6323" t="s">
        <v>32</v>
      </c>
      <c r="D6323">
        <v>2013</v>
      </c>
      <c r="E6323" t="s">
        <v>13</v>
      </c>
      <c r="F6323" t="s">
        <v>14</v>
      </c>
      <c r="G6323" t="s">
        <v>15</v>
      </c>
      <c r="H6323" t="s">
        <v>16</v>
      </c>
      <c r="I6323">
        <v>1.4577695E-2</v>
      </c>
      <c r="J6323">
        <v>5.78</v>
      </c>
      <c r="K6323">
        <v>147.21019999999999</v>
      </c>
      <c r="L6323">
        <v>4</v>
      </c>
    </row>
    <row r="6324" spans="1:12" x14ac:dyDescent="0.35">
      <c r="A6324" t="s">
        <v>17</v>
      </c>
      <c r="B6324" t="s">
        <v>1166</v>
      </c>
      <c r="C6324" t="s">
        <v>32</v>
      </c>
      <c r="D6324">
        <v>2013</v>
      </c>
      <c r="E6324" t="s">
        <v>13</v>
      </c>
      <c r="F6324" t="s">
        <v>14</v>
      </c>
      <c r="G6324" t="s">
        <v>15</v>
      </c>
      <c r="H6324" t="s">
        <v>16</v>
      </c>
      <c r="I6324">
        <v>7.9094835000000002E-2</v>
      </c>
      <c r="J6324">
        <v>6.1349999999999998</v>
      </c>
      <c r="K6324">
        <v>114.386</v>
      </c>
      <c r="L6324">
        <v>4</v>
      </c>
    </row>
    <row r="6325" spans="1:12" x14ac:dyDescent="0.35">
      <c r="A6325" t="s">
        <v>17</v>
      </c>
      <c r="B6325" t="s">
        <v>1510</v>
      </c>
      <c r="C6325" t="s">
        <v>32</v>
      </c>
      <c r="D6325">
        <v>2013</v>
      </c>
      <c r="E6325" t="s">
        <v>13</v>
      </c>
      <c r="F6325" t="s">
        <v>14</v>
      </c>
      <c r="G6325" t="s">
        <v>15</v>
      </c>
      <c r="H6325" t="s">
        <v>16</v>
      </c>
      <c r="I6325">
        <v>2.7748175999999999E-2</v>
      </c>
      <c r="J6325">
        <v>6.28</v>
      </c>
      <c r="K6325">
        <v>86.519800000000004</v>
      </c>
      <c r="L6325">
        <v>4</v>
      </c>
    </row>
    <row r="6326" spans="1:12" x14ac:dyDescent="0.35">
      <c r="A6326" t="s">
        <v>17</v>
      </c>
      <c r="B6326" t="s">
        <v>1580</v>
      </c>
      <c r="C6326" t="s">
        <v>32</v>
      </c>
      <c r="D6326">
        <v>2013</v>
      </c>
      <c r="E6326" t="s">
        <v>13</v>
      </c>
      <c r="F6326" t="s">
        <v>14</v>
      </c>
      <c r="G6326" t="s">
        <v>15</v>
      </c>
      <c r="H6326" t="s">
        <v>16</v>
      </c>
      <c r="I6326">
        <v>2.0609217999999999E-2</v>
      </c>
      <c r="J6326">
        <v>8.7850000000000001</v>
      </c>
      <c r="K6326">
        <v>155.16560000000001</v>
      </c>
      <c r="L6326">
        <v>4</v>
      </c>
    </row>
    <row r="6327" spans="1:12" x14ac:dyDescent="0.35">
      <c r="A6327" t="s">
        <v>17</v>
      </c>
      <c r="B6327" t="s">
        <v>567</v>
      </c>
      <c r="C6327" t="s">
        <v>32</v>
      </c>
      <c r="D6327">
        <v>2013</v>
      </c>
      <c r="E6327" t="s">
        <v>13</v>
      </c>
      <c r="F6327" t="s">
        <v>14</v>
      </c>
      <c r="G6327" t="s">
        <v>15</v>
      </c>
      <c r="H6327" t="s">
        <v>16</v>
      </c>
      <c r="I6327">
        <v>0</v>
      </c>
      <c r="J6327">
        <v>9.6</v>
      </c>
      <c r="K6327">
        <v>166.51580000000001</v>
      </c>
      <c r="L6327">
        <v>4</v>
      </c>
    </row>
    <row r="6328" spans="1:12" x14ac:dyDescent="0.35">
      <c r="A6328" t="s">
        <v>17</v>
      </c>
      <c r="B6328" t="s">
        <v>1474</v>
      </c>
      <c r="C6328" t="s">
        <v>32</v>
      </c>
      <c r="D6328">
        <v>2013</v>
      </c>
      <c r="E6328" t="s">
        <v>13</v>
      </c>
      <c r="F6328" t="s">
        <v>14</v>
      </c>
      <c r="G6328" t="s">
        <v>15</v>
      </c>
      <c r="H6328" t="s">
        <v>16</v>
      </c>
      <c r="I6328">
        <v>0.11350542</v>
      </c>
      <c r="J6328">
        <v>11.8</v>
      </c>
      <c r="K6328">
        <v>186.89240000000001</v>
      </c>
      <c r="L6328">
        <v>4</v>
      </c>
    </row>
    <row r="6329" spans="1:12" x14ac:dyDescent="0.35">
      <c r="A6329" t="s">
        <v>17</v>
      </c>
      <c r="B6329" t="s">
        <v>355</v>
      </c>
      <c r="C6329" t="s">
        <v>32</v>
      </c>
      <c r="D6329">
        <v>2013</v>
      </c>
      <c r="E6329" t="s">
        <v>13</v>
      </c>
      <c r="F6329" t="s">
        <v>14</v>
      </c>
      <c r="G6329" t="s">
        <v>15</v>
      </c>
      <c r="H6329" t="s">
        <v>16</v>
      </c>
      <c r="I6329">
        <v>0.115346634</v>
      </c>
      <c r="J6329">
        <v>11.8</v>
      </c>
      <c r="K6329">
        <v>200.20840000000001</v>
      </c>
      <c r="L6329">
        <v>4</v>
      </c>
    </row>
    <row r="6330" spans="1:12" x14ac:dyDescent="0.35">
      <c r="A6330" t="s">
        <v>17</v>
      </c>
      <c r="B6330" t="s">
        <v>919</v>
      </c>
      <c r="C6330" t="s">
        <v>32</v>
      </c>
      <c r="D6330">
        <v>2013</v>
      </c>
      <c r="E6330" t="s">
        <v>13</v>
      </c>
      <c r="F6330" t="s">
        <v>14</v>
      </c>
      <c r="G6330" t="s">
        <v>15</v>
      </c>
      <c r="H6330" t="s">
        <v>16</v>
      </c>
      <c r="I6330">
        <v>2.9827665E-2</v>
      </c>
      <c r="J6330">
        <v>12.1</v>
      </c>
      <c r="K6330">
        <v>144.34440000000001</v>
      </c>
      <c r="L6330">
        <v>4</v>
      </c>
    </row>
    <row r="6331" spans="1:12" x14ac:dyDescent="0.35">
      <c r="A6331" t="s">
        <v>17</v>
      </c>
      <c r="B6331" t="s">
        <v>730</v>
      </c>
      <c r="C6331" t="s">
        <v>32</v>
      </c>
      <c r="D6331">
        <v>2013</v>
      </c>
      <c r="E6331" t="s">
        <v>13</v>
      </c>
      <c r="F6331" t="s">
        <v>14</v>
      </c>
      <c r="G6331" t="s">
        <v>15</v>
      </c>
      <c r="H6331" t="s">
        <v>16</v>
      </c>
      <c r="I6331">
        <v>4.1681058999999999E-2</v>
      </c>
      <c r="J6331">
        <v>17.600000000000001</v>
      </c>
      <c r="K6331">
        <v>164.2526</v>
      </c>
      <c r="L6331">
        <v>4</v>
      </c>
    </row>
    <row r="6332" spans="1:12" x14ac:dyDescent="0.35">
      <c r="A6332" t="s">
        <v>17</v>
      </c>
      <c r="B6332" t="s">
        <v>675</v>
      </c>
      <c r="C6332" t="s">
        <v>32</v>
      </c>
      <c r="D6332">
        <v>2013</v>
      </c>
      <c r="E6332" t="s">
        <v>13</v>
      </c>
      <c r="F6332" t="s">
        <v>14</v>
      </c>
      <c r="G6332" t="s">
        <v>15</v>
      </c>
      <c r="H6332" t="s">
        <v>16</v>
      </c>
      <c r="I6332">
        <v>3.7885683000000003E-2</v>
      </c>
      <c r="J6332">
        <v>17.850000000000001</v>
      </c>
      <c r="K6332">
        <v>190.41839999999999</v>
      </c>
      <c r="L6332">
        <v>4</v>
      </c>
    </row>
    <row r="6333" spans="1:12" x14ac:dyDescent="0.35">
      <c r="A6333" t="s">
        <v>17</v>
      </c>
      <c r="B6333" t="s">
        <v>31</v>
      </c>
      <c r="C6333" t="s">
        <v>32</v>
      </c>
      <c r="D6333">
        <v>2013</v>
      </c>
      <c r="E6333" t="s">
        <v>13</v>
      </c>
      <c r="F6333" t="s">
        <v>14</v>
      </c>
      <c r="G6333" t="s">
        <v>15</v>
      </c>
      <c r="H6333" t="s">
        <v>16</v>
      </c>
      <c r="I6333">
        <v>3.3954150000000002E-2</v>
      </c>
      <c r="J6333">
        <v>19.600000000000001</v>
      </c>
      <c r="K6333">
        <v>56.461399999999998</v>
      </c>
      <c r="L6333">
        <v>4</v>
      </c>
    </row>
    <row r="6334" spans="1:12" x14ac:dyDescent="0.35">
      <c r="A6334" t="s">
        <v>17</v>
      </c>
      <c r="B6334" t="s">
        <v>1537</v>
      </c>
      <c r="C6334" t="s">
        <v>32</v>
      </c>
      <c r="D6334">
        <v>2013</v>
      </c>
      <c r="E6334" t="s">
        <v>13</v>
      </c>
      <c r="F6334" t="s">
        <v>14</v>
      </c>
      <c r="G6334" t="s">
        <v>15</v>
      </c>
      <c r="H6334" t="s">
        <v>16</v>
      </c>
      <c r="I6334">
        <v>2.128304E-2</v>
      </c>
      <c r="J6334">
        <v>20.75</v>
      </c>
      <c r="K6334">
        <v>153.50239999999999</v>
      </c>
      <c r="L6334">
        <v>4</v>
      </c>
    </row>
    <row r="6335" spans="1:12" x14ac:dyDescent="0.35">
      <c r="A6335" t="s">
        <v>17</v>
      </c>
      <c r="B6335" t="s">
        <v>974</v>
      </c>
      <c r="C6335" t="s">
        <v>159</v>
      </c>
      <c r="D6335">
        <v>2013</v>
      </c>
      <c r="E6335" t="s">
        <v>13</v>
      </c>
      <c r="F6335" t="s">
        <v>14</v>
      </c>
      <c r="G6335" t="s">
        <v>15</v>
      </c>
      <c r="H6335" t="s">
        <v>16</v>
      </c>
      <c r="I6335">
        <v>1.4883660999999999E-2</v>
      </c>
      <c r="J6335">
        <v>11.5</v>
      </c>
      <c r="K6335">
        <v>174.50800000000001</v>
      </c>
      <c r="L6335">
        <v>4</v>
      </c>
    </row>
    <row r="6336" spans="1:12" x14ac:dyDescent="0.35">
      <c r="A6336" t="s">
        <v>17</v>
      </c>
      <c r="B6336" t="s">
        <v>1535</v>
      </c>
      <c r="C6336" t="s">
        <v>159</v>
      </c>
      <c r="D6336">
        <v>2013</v>
      </c>
      <c r="E6336" t="s">
        <v>13</v>
      </c>
      <c r="F6336" t="s">
        <v>14</v>
      </c>
      <c r="G6336" t="s">
        <v>15</v>
      </c>
      <c r="H6336" t="s">
        <v>16</v>
      </c>
      <c r="I6336">
        <v>4.1355365999999998E-2</v>
      </c>
      <c r="J6336">
        <v>14</v>
      </c>
      <c r="K6336">
        <v>182.0634</v>
      </c>
      <c r="L6336">
        <v>4</v>
      </c>
    </row>
    <row r="6337" spans="1:12" x14ac:dyDescent="0.35">
      <c r="A6337" t="s">
        <v>10</v>
      </c>
      <c r="B6337" t="s">
        <v>419</v>
      </c>
      <c r="C6337" t="s">
        <v>95</v>
      </c>
      <c r="D6337">
        <v>2013</v>
      </c>
      <c r="E6337" t="s">
        <v>13</v>
      </c>
      <c r="F6337" t="s">
        <v>14</v>
      </c>
      <c r="G6337" t="s">
        <v>15</v>
      </c>
      <c r="H6337" t="s">
        <v>16</v>
      </c>
      <c r="I6337">
        <v>4.1837330999999998E-2</v>
      </c>
      <c r="J6337">
        <v>5.26</v>
      </c>
      <c r="K6337">
        <v>161.88679999999999</v>
      </c>
      <c r="L6337">
        <v>4</v>
      </c>
    </row>
    <row r="6338" spans="1:12" x14ac:dyDescent="0.35">
      <c r="A6338" t="s">
        <v>10</v>
      </c>
      <c r="B6338" t="s">
        <v>904</v>
      </c>
      <c r="C6338" t="s">
        <v>95</v>
      </c>
      <c r="D6338">
        <v>2013</v>
      </c>
      <c r="E6338" t="s">
        <v>13</v>
      </c>
      <c r="F6338" t="s">
        <v>14</v>
      </c>
      <c r="G6338" t="s">
        <v>15</v>
      </c>
      <c r="H6338" t="s">
        <v>16</v>
      </c>
      <c r="I6338">
        <v>0.104183308</v>
      </c>
      <c r="J6338">
        <v>6.63</v>
      </c>
      <c r="K6338">
        <v>166.15</v>
      </c>
      <c r="L6338">
        <v>4</v>
      </c>
    </row>
    <row r="6339" spans="1:12" x14ac:dyDescent="0.35">
      <c r="A6339" t="s">
        <v>10</v>
      </c>
      <c r="B6339" t="s">
        <v>436</v>
      </c>
      <c r="C6339" t="s">
        <v>95</v>
      </c>
      <c r="D6339">
        <v>2013</v>
      </c>
      <c r="E6339" t="s">
        <v>13</v>
      </c>
      <c r="F6339" t="s">
        <v>14</v>
      </c>
      <c r="G6339" t="s">
        <v>15</v>
      </c>
      <c r="H6339" t="s">
        <v>16</v>
      </c>
      <c r="I6339">
        <v>2.960641E-2</v>
      </c>
      <c r="J6339">
        <v>6.71</v>
      </c>
      <c r="K6339">
        <v>65.414199999999994</v>
      </c>
      <c r="L6339">
        <v>4</v>
      </c>
    </row>
    <row r="6340" spans="1:12" x14ac:dyDescent="0.35">
      <c r="A6340" t="s">
        <v>10</v>
      </c>
      <c r="B6340" t="s">
        <v>431</v>
      </c>
      <c r="C6340" t="s">
        <v>95</v>
      </c>
      <c r="D6340">
        <v>2013</v>
      </c>
      <c r="E6340" t="s">
        <v>13</v>
      </c>
      <c r="F6340" t="s">
        <v>14</v>
      </c>
      <c r="G6340" t="s">
        <v>15</v>
      </c>
      <c r="H6340" t="s">
        <v>16</v>
      </c>
      <c r="I6340">
        <v>0.16179860400000001</v>
      </c>
      <c r="J6340">
        <v>7.8550000000000004</v>
      </c>
      <c r="K6340">
        <v>37.284799999999997</v>
      </c>
      <c r="L6340">
        <v>4</v>
      </c>
    </row>
    <row r="6341" spans="1:12" x14ac:dyDescent="0.35">
      <c r="A6341" t="s">
        <v>10</v>
      </c>
      <c r="B6341" t="s">
        <v>1268</v>
      </c>
      <c r="C6341" t="s">
        <v>95</v>
      </c>
      <c r="D6341">
        <v>2013</v>
      </c>
      <c r="E6341" t="s">
        <v>13</v>
      </c>
      <c r="F6341" t="s">
        <v>14</v>
      </c>
      <c r="G6341" t="s">
        <v>15</v>
      </c>
      <c r="H6341" t="s">
        <v>16</v>
      </c>
      <c r="I6341">
        <v>4.6960237000000002E-2</v>
      </c>
      <c r="J6341">
        <v>8.3800000000000008</v>
      </c>
      <c r="K6341">
        <v>111.857</v>
      </c>
      <c r="L6341">
        <v>4</v>
      </c>
    </row>
    <row r="6342" spans="1:12" x14ac:dyDescent="0.35">
      <c r="A6342" t="s">
        <v>10</v>
      </c>
      <c r="B6342" t="s">
        <v>184</v>
      </c>
      <c r="C6342" t="s">
        <v>95</v>
      </c>
      <c r="D6342">
        <v>2013</v>
      </c>
      <c r="E6342" t="s">
        <v>13</v>
      </c>
      <c r="F6342" t="s">
        <v>14</v>
      </c>
      <c r="G6342" t="s">
        <v>15</v>
      </c>
      <c r="H6342" t="s">
        <v>16</v>
      </c>
      <c r="I6342">
        <v>4.5337184000000003E-2</v>
      </c>
      <c r="J6342">
        <v>9.8000000000000007</v>
      </c>
      <c r="K6342">
        <v>36.8874</v>
      </c>
      <c r="L6342">
        <v>4</v>
      </c>
    </row>
    <row r="6343" spans="1:12" x14ac:dyDescent="0.35">
      <c r="A6343" t="s">
        <v>10</v>
      </c>
      <c r="B6343" t="s">
        <v>1368</v>
      </c>
      <c r="C6343" t="s">
        <v>95</v>
      </c>
      <c r="D6343">
        <v>2013</v>
      </c>
      <c r="E6343" t="s">
        <v>13</v>
      </c>
      <c r="F6343" t="s">
        <v>14</v>
      </c>
      <c r="G6343" t="s">
        <v>15</v>
      </c>
      <c r="H6343" t="s">
        <v>16</v>
      </c>
      <c r="I6343">
        <v>4.8218141999999999E-2</v>
      </c>
      <c r="J6343">
        <v>10.8</v>
      </c>
      <c r="K6343">
        <v>42.213799999999999</v>
      </c>
      <c r="L6343">
        <v>4</v>
      </c>
    </row>
    <row r="6344" spans="1:12" x14ac:dyDescent="0.35">
      <c r="A6344" t="s">
        <v>10</v>
      </c>
      <c r="B6344" t="s">
        <v>311</v>
      </c>
      <c r="C6344" t="s">
        <v>95</v>
      </c>
      <c r="D6344">
        <v>2013</v>
      </c>
      <c r="E6344" t="s">
        <v>13</v>
      </c>
      <c r="F6344" t="s">
        <v>14</v>
      </c>
      <c r="G6344" t="s">
        <v>15</v>
      </c>
      <c r="H6344" t="s">
        <v>16</v>
      </c>
      <c r="I6344">
        <v>5.8822142000000001E-2</v>
      </c>
      <c r="J6344">
        <v>11.65</v>
      </c>
      <c r="K6344">
        <v>173.54220000000001</v>
      </c>
      <c r="L6344">
        <v>4</v>
      </c>
    </row>
    <row r="6345" spans="1:12" x14ac:dyDescent="0.35">
      <c r="A6345" t="s">
        <v>10</v>
      </c>
      <c r="B6345" t="s">
        <v>1217</v>
      </c>
      <c r="C6345" t="s">
        <v>95</v>
      </c>
      <c r="D6345">
        <v>2013</v>
      </c>
      <c r="E6345" t="s">
        <v>13</v>
      </c>
      <c r="F6345" t="s">
        <v>14</v>
      </c>
      <c r="G6345" t="s">
        <v>15</v>
      </c>
      <c r="H6345" t="s">
        <v>16</v>
      </c>
      <c r="I6345">
        <v>8.2394321000000006E-2</v>
      </c>
      <c r="J6345">
        <v>19.350000000000001</v>
      </c>
      <c r="K6345">
        <v>48.503399999999999</v>
      </c>
      <c r="L6345">
        <v>4</v>
      </c>
    </row>
    <row r="6346" spans="1:12" x14ac:dyDescent="0.35">
      <c r="A6346" t="s">
        <v>10</v>
      </c>
      <c r="B6346" t="s">
        <v>1174</v>
      </c>
      <c r="C6346" t="s">
        <v>57</v>
      </c>
      <c r="D6346">
        <v>2013</v>
      </c>
      <c r="E6346" t="s">
        <v>13</v>
      </c>
      <c r="F6346" t="s">
        <v>14</v>
      </c>
      <c r="G6346" t="s">
        <v>15</v>
      </c>
      <c r="H6346" t="s">
        <v>16</v>
      </c>
      <c r="I6346">
        <v>3.4658144000000002E-2</v>
      </c>
      <c r="J6346">
        <v>6.55</v>
      </c>
      <c r="K6346">
        <v>155.8288</v>
      </c>
      <c r="L6346">
        <v>4</v>
      </c>
    </row>
    <row r="6347" spans="1:12" x14ac:dyDescent="0.35">
      <c r="A6347" t="s">
        <v>10</v>
      </c>
      <c r="B6347" t="s">
        <v>1090</v>
      </c>
      <c r="C6347" t="s">
        <v>57</v>
      </c>
      <c r="D6347">
        <v>2013</v>
      </c>
      <c r="E6347" t="s">
        <v>13</v>
      </c>
      <c r="F6347" t="s">
        <v>14</v>
      </c>
      <c r="G6347" t="s">
        <v>15</v>
      </c>
      <c r="H6347" t="s">
        <v>16</v>
      </c>
      <c r="I6347">
        <v>0</v>
      </c>
      <c r="J6347">
        <v>8.6</v>
      </c>
      <c r="K6347">
        <v>131.53100000000001</v>
      </c>
      <c r="L6347">
        <v>4</v>
      </c>
    </row>
    <row r="6348" spans="1:12" x14ac:dyDescent="0.35">
      <c r="A6348" t="s">
        <v>10</v>
      </c>
      <c r="B6348" t="s">
        <v>954</v>
      </c>
      <c r="C6348" t="s">
        <v>74</v>
      </c>
      <c r="D6348">
        <v>2013</v>
      </c>
      <c r="E6348" t="s">
        <v>13</v>
      </c>
      <c r="F6348" t="s">
        <v>14</v>
      </c>
      <c r="G6348" t="s">
        <v>15</v>
      </c>
      <c r="H6348" t="s">
        <v>16</v>
      </c>
      <c r="I6348">
        <v>3.3103555999999999E-2</v>
      </c>
      <c r="J6348">
        <v>10.6</v>
      </c>
      <c r="K6348">
        <v>48.900799999999997</v>
      </c>
      <c r="L6348">
        <v>4</v>
      </c>
    </row>
    <row r="6349" spans="1:12" x14ac:dyDescent="0.35">
      <c r="A6349" t="s">
        <v>10</v>
      </c>
      <c r="B6349" t="s">
        <v>1557</v>
      </c>
      <c r="C6349" t="s">
        <v>74</v>
      </c>
      <c r="D6349">
        <v>2013</v>
      </c>
      <c r="E6349" t="s">
        <v>13</v>
      </c>
      <c r="F6349" t="s">
        <v>14</v>
      </c>
      <c r="G6349" t="s">
        <v>15</v>
      </c>
      <c r="H6349" t="s">
        <v>16</v>
      </c>
      <c r="I6349">
        <v>0.125419157</v>
      </c>
      <c r="J6349">
        <v>17.25</v>
      </c>
      <c r="K6349">
        <v>40.048000000000002</v>
      </c>
      <c r="L6349">
        <v>4</v>
      </c>
    </row>
    <row r="6350" spans="1:12" x14ac:dyDescent="0.35">
      <c r="A6350" t="s">
        <v>10</v>
      </c>
      <c r="B6350" t="s">
        <v>1177</v>
      </c>
      <c r="C6350" t="s">
        <v>28</v>
      </c>
      <c r="D6350">
        <v>2013</v>
      </c>
      <c r="E6350" t="s">
        <v>13</v>
      </c>
      <c r="F6350" t="s">
        <v>14</v>
      </c>
      <c r="G6350" t="s">
        <v>15</v>
      </c>
      <c r="H6350" t="s">
        <v>16</v>
      </c>
      <c r="I6350">
        <v>2.8320655E-2</v>
      </c>
      <c r="J6350">
        <v>8.6300000000000008</v>
      </c>
      <c r="K6350">
        <v>172.54220000000001</v>
      </c>
      <c r="L6350">
        <v>4</v>
      </c>
    </row>
    <row r="6351" spans="1:12" x14ac:dyDescent="0.35">
      <c r="A6351" t="s">
        <v>10</v>
      </c>
      <c r="B6351" t="s">
        <v>938</v>
      </c>
      <c r="C6351" t="s">
        <v>28</v>
      </c>
      <c r="D6351">
        <v>2013</v>
      </c>
      <c r="E6351" t="s">
        <v>13</v>
      </c>
      <c r="F6351" t="s">
        <v>14</v>
      </c>
      <c r="G6351" t="s">
        <v>15</v>
      </c>
      <c r="H6351" t="s">
        <v>16</v>
      </c>
      <c r="I6351">
        <v>5.2811120000000003E-2</v>
      </c>
      <c r="J6351">
        <v>8.9749999999999996</v>
      </c>
      <c r="K6351">
        <v>86.622399999999999</v>
      </c>
      <c r="L6351">
        <v>4</v>
      </c>
    </row>
    <row r="6352" spans="1:12" x14ac:dyDescent="0.35">
      <c r="A6352" t="s">
        <v>10</v>
      </c>
      <c r="B6352" t="s">
        <v>27</v>
      </c>
      <c r="C6352" t="s">
        <v>28</v>
      </c>
      <c r="D6352">
        <v>2013</v>
      </c>
      <c r="E6352" t="s">
        <v>13</v>
      </c>
      <c r="F6352" t="s">
        <v>14</v>
      </c>
      <c r="G6352" t="s">
        <v>15</v>
      </c>
      <c r="H6352" t="s">
        <v>16</v>
      </c>
      <c r="I6352">
        <v>4.2378864000000002E-2</v>
      </c>
      <c r="J6352">
        <v>12.15</v>
      </c>
      <c r="K6352">
        <v>125.4046</v>
      </c>
      <c r="L6352">
        <v>4</v>
      </c>
    </row>
    <row r="6353" spans="1:12" x14ac:dyDescent="0.35">
      <c r="A6353" t="s">
        <v>10</v>
      </c>
      <c r="B6353" t="s">
        <v>1269</v>
      </c>
      <c r="C6353" t="s">
        <v>28</v>
      </c>
      <c r="D6353">
        <v>2013</v>
      </c>
      <c r="E6353" t="s">
        <v>13</v>
      </c>
      <c r="F6353" t="s">
        <v>14</v>
      </c>
      <c r="G6353" t="s">
        <v>15</v>
      </c>
      <c r="H6353" t="s">
        <v>16</v>
      </c>
      <c r="I6353">
        <v>1.4649641E-2</v>
      </c>
      <c r="J6353">
        <v>13.35</v>
      </c>
      <c r="K6353">
        <v>207.3638</v>
      </c>
      <c r="L6353">
        <v>4</v>
      </c>
    </row>
    <row r="6354" spans="1:12" x14ac:dyDescent="0.35">
      <c r="A6354" t="s">
        <v>10</v>
      </c>
      <c r="B6354" t="s">
        <v>395</v>
      </c>
      <c r="C6354" t="s">
        <v>28</v>
      </c>
      <c r="D6354">
        <v>2013</v>
      </c>
      <c r="E6354" t="s">
        <v>13</v>
      </c>
      <c r="F6354" t="s">
        <v>14</v>
      </c>
      <c r="G6354" t="s">
        <v>15</v>
      </c>
      <c r="H6354" t="s">
        <v>16</v>
      </c>
      <c r="I6354">
        <v>4.1313203E-2</v>
      </c>
      <c r="J6354">
        <v>14.5</v>
      </c>
      <c r="K6354">
        <v>42.045400000000001</v>
      </c>
      <c r="L6354">
        <v>4</v>
      </c>
    </row>
    <row r="6355" spans="1:12" x14ac:dyDescent="0.35">
      <c r="A6355" t="s">
        <v>10</v>
      </c>
      <c r="B6355" t="s">
        <v>698</v>
      </c>
      <c r="C6355" t="s">
        <v>67</v>
      </c>
      <c r="D6355">
        <v>2013</v>
      </c>
      <c r="E6355" t="s">
        <v>13</v>
      </c>
      <c r="F6355" t="s">
        <v>14</v>
      </c>
      <c r="G6355" t="s">
        <v>15</v>
      </c>
      <c r="H6355" t="s">
        <v>16</v>
      </c>
      <c r="I6355">
        <v>7.5287081000000006E-2</v>
      </c>
      <c r="J6355">
        <v>5.75</v>
      </c>
      <c r="K6355">
        <v>115.3176</v>
      </c>
      <c r="L6355">
        <v>4</v>
      </c>
    </row>
    <row r="6356" spans="1:12" x14ac:dyDescent="0.35">
      <c r="A6356" t="s">
        <v>10</v>
      </c>
      <c r="B6356" t="s">
        <v>187</v>
      </c>
      <c r="C6356" t="s">
        <v>67</v>
      </c>
      <c r="D6356">
        <v>2013</v>
      </c>
      <c r="E6356" t="s">
        <v>13</v>
      </c>
      <c r="F6356" t="s">
        <v>14</v>
      </c>
      <c r="G6356" t="s">
        <v>15</v>
      </c>
      <c r="H6356" t="s">
        <v>16</v>
      </c>
      <c r="I6356">
        <v>2.3358738E-2</v>
      </c>
      <c r="J6356">
        <v>11.35</v>
      </c>
      <c r="K6356">
        <v>184.46080000000001</v>
      </c>
      <c r="L6356">
        <v>4</v>
      </c>
    </row>
    <row r="6357" spans="1:12" x14ac:dyDescent="0.35">
      <c r="A6357" t="s">
        <v>10</v>
      </c>
      <c r="B6357" t="s">
        <v>512</v>
      </c>
      <c r="C6357" t="s">
        <v>67</v>
      </c>
      <c r="D6357">
        <v>2013</v>
      </c>
      <c r="E6357" t="s">
        <v>13</v>
      </c>
      <c r="F6357" t="s">
        <v>14</v>
      </c>
      <c r="G6357" t="s">
        <v>15</v>
      </c>
      <c r="H6357" t="s">
        <v>16</v>
      </c>
      <c r="I6357">
        <v>2.0601791000000001E-2</v>
      </c>
      <c r="J6357">
        <v>11.5</v>
      </c>
      <c r="K6357">
        <v>86.054000000000002</v>
      </c>
      <c r="L6357">
        <v>4</v>
      </c>
    </row>
    <row r="6358" spans="1:12" x14ac:dyDescent="0.35">
      <c r="A6358" t="s">
        <v>10</v>
      </c>
      <c r="B6358" t="s">
        <v>1120</v>
      </c>
      <c r="C6358" t="s">
        <v>67</v>
      </c>
      <c r="D6358">
        <v>2013</v>
      </c>
      <c r="E6358" t="s">
        <v>13</v>
      </c>
      <c r="F6358" t="s">
        <v>14</v>
      </c>
      <c r="G6358" t="s">
        <v>15</v>
      </c>
      <c r="H6358" t="s">
        <v>16</v>
      </c>
      <c r="I6358">
        <v>0</v>
      </c>
      <c r="J6358">
        <v>13.5</v>
      </c>
      <c r="K6358">
        <v>57.856200000000001</v>
      </c>
      <c r="L6358">
        <v>4</v>
      </c>
    </row>
    <row r="6359" spans="1:12" x14ac:dyDescent="0.35">
      <c r="A6359" t="s">
        <v>10</v>
      </c>
      <c r="B6359" t="s">
        <v>825</v>
      </c>
      <c r="C6359" t="s">
        <v>67</v>
      </c>
      <c r="D6359">
        <v>2013</v>
      </c>
      <c r="E6359" t="s">
        <v>13</v>
      </c>
      <c r="F6359" t="s">
        <v>14</v>
      </c>
      <c r="G6359" t="s">
        <v>15</v>
      </c>
      <c r="H6359" t="s">
        <v>16</v>
      </c>
      <c r="I6359">
        <v>0.11936171800000001</v>
      </c>
      <c r="J6359">
        <v>13.6</v>
      </c>
      <c r="K6359">
        <v>231.63</v>
      </c>
      <c r="L6359">
        <v>4</v>
      </c>
    </row>
    <row r="6360" spans="1:12" x14ac:dyDescent="0.35">
      <c r="A6360" t="s">
        <v>10</v>
      </c>
      <c r="B6360" t="s">
        <v>68</v>
      </c>
      <c r="C6360" t="s">
        <v>67</v>
      </c>
      <c r="D6360">
        <v>2013</v>
      </c>
      <c r="E6360" t="s">
        <v>13</v>
      </c>
      <c r="F6360" t="s">
        <v>14</v>
      </c>
      <c r="G6360" t="s">
        <v>15</v>
      </c>
      <c r="H6360" t="s">
        <v>16</v>
      </c>
      <c r="I6360">
        <v>6.5165046000000004E-2</v>
      </c>
      <c r="J6360">
        <v>16</v>
      </c>
      <c r="K6360">
        <v>79.398600000000002</v>
      </c>
      <c r="L6360">
        <v>4</v>
      </c>
    </row>
    <row r="6361" spans="1:12" x14ac:dyDescent="0.35">
      <c r="A6361" t="s">
        <v>10</v>
      </c>
      <c r="B6361" t="s">
        <v>1347</v>
      </c>
      <c r="C6361" t="s">
        <v>67</v>
      </c>
      <c r="D6361">
        <v>2013</v>
      </c>
      <c r="E6361" t="s">
        <v>13</v>
      </c>
      <c r="F6361" t="s">
        <v>14</v>
      </c>
      <c r="G6361" t="s">
        <v>15</v>
      </c>
      <c r="H6361" t="s">
        <v>16</v>
      </c>
      <c r="I6361">
        <v>7.5516070000000001E-3</v>
      </c>
      <c r="J6361">
        <v>17.5</v>
      </c>
      <c r="K6361">
        <v>145.81020000000001</v>
      </c>
      <c r="L6361">
        <v>4</v>
      </c>
    </row>
    <row r="6362" spans="1:12" x14ac:dyDescent="0.35">
      <c r="A6362" t="s">
        <v>10</v>
      </c>
      <c r="B6362" t="s">
        <v>397</v>
      </c>
      <c r="C6362" t="s">
        <v>67</v>
      </c>
      <c r="D6362">
        <v>2013</v>
      </c>
      <c r="E6362" t="s">
        <v>13</v>
      </c>
      <c r="F6362" t="s">
        <v>14</v>
      </c>
      <c r="G6362" t="s">
        <v>15</v>
      </c>
      <c r="H6362" t="s">
        <v>16</v>
      </c>
      <c r="I6362">
        <v>0.18357985399999999</v>
      </c>
      <c r="J6362">
        <v>18.25</v>
      </c>
      <c r="K6362">
        <v>110.857</v>
      </c>
      <c r="L6362">
        <v>4</v>
      </c>
    </row>
    <row r="6363" spans="1:12" x14ac:dyDescent="0.35">
      <c r="A6363" t="s">
        <v>10</v>
      </c>
      <c r="B6363" t="s">
        <v>1483</v>
      </c>
      <c r="C6363" t="s">
        <v>67</v>
      </c>
      <c r="D6363">
        <v>2013</v>
      </c>
      <c r="E6363" t="s">
        <v>13</v>
      </c>
      <c r="F6363" t="s">
        <v>14</v>
      </c>
      <c r="G6363" t="s">
        <v>15</v>
      </c>
      <c r="H6363" t="s">
        <v>16</v>
      </c>
      <c r="I6363">
        <v>3.0975716E-2</v>
      </c>
      <c r="J6363">
        <v>20.350000000000001</v>
      </c>
      <c r="K6363">
        <v>253.10272000000001</v>
      </c>
      <c r="L6363">
        <v>4</v>
      </c>
    </row>
    <row r="6364" spans="1:12" x14ac:dyDescent="0.35">
      <c r="A6364" t="s">
        <v>10</v>
      </c>
      <c r="B6364" t="s">
        <v>1443</v>
      </c>
      <c r="C6364" t="s">
        <v>24</v>
      </c>
      <c r="D6364">
        <v>2013</v>
      </c>
      <c r="E6364" t="s">
        <v>13</v>
      </c>
      <c r="F6364" t="s">
        <v>14</v>
      </c>
      <c r="G6364" t="s">
        <v>15</v>
      </c>
      <c r="H6364" t="s">
        <v>16</v>
      </c>
      <c r="I6364">
        <v>0.105181277</v>
      </c>
      <c r="J6364">
        <v>5.8449999999999998</v>
      </c>
      <c r="K6364">
        <v>214.42179999999999</v>
      </c>
      <c r="L6364">
        <v>4</v>
      </c>
    </row>
    <row r="6365" spans="1:12" x14ac:dyDescent="0.35">
      <c r="A6365" t="s">
        <v>10</v>
      </c>
      <c r="B6365" t="s">
        <v>1416</v>
      </c>
      <c r="C6365" t="s">
        <v>24</v>
      </c>
      <c r="D6365">
        <v>2013</v>
      </c>
      <c r="E6365" t="s">
        <v>13</v>
      </c>
      <c r="F6365" t="s">
        <v>14</v>
      </c>
      <c r="G6365" t="s">
        <v>15</v>
      </c>
      <c r="H6365" t="s">
        <v>16</v>
      </c>
      <c r="I6365">
        <v>3.5895933999999997E-2</v>
      </c>
      <c r="J6365">
        <v>6.8650000000000002</v>
      </c>
      <c r="K6365">
        <v>244.4486</v>
      </c>
      <c r="L6365">
        <v>4</v>
      </c>
    </row>
    <row r="6366" spans="1:12" x14ac:dyDescent="0.35">
      <c r="A6366" t="s">
        <v>10</v>
      </c>
      <c r="B6366" t="s">
        <v>756</v>
      </c>
      <c r="C6366" t="s">
        <v>24</v>
      </c>
      <c r="D6366">
        <v>2013</v>
      </c>
      <c r="E6366" t="s">
        <v>13</v>
      </c>
      <c r="F6366" t="s">
        <v>14</v>
      </c>
      <c r="G6366" t="s">
        <v>15</v>
      </c>
      <c r="H6366" t="s">
        <v>16</v>
      </c>
      <c r="I6366">
        <v>8.0468780000000004E-3</v>
      </c>
      <c r="J6366">
        <v>9.1</v>
      </c>
      <c r="K6366">
        <v>78.761799999999994</v>
      </c>
      <c r="L6366">
        <v>4</v>
      </c>
    </row>
    <row r="6367" spans="1:12" x14ac:dyDescent="0.35">
      <c r="A6367" t="s">
        <v>10</v>
      </c>
      <c r="B6367" t="s">
        <v>1486</v>
      </c>
      <c r="C6367" t="s">
        <v>24</v>
      </c>
      <c r="D6367">
        <v>2013</v>
      </c>
      <c r="E6367" t="s">
        <v>13</v>
      </c>
      <c r="F6367" t="s">
        <v>14</v>
      </c>
      <c r="G6367" t="s">
        <v>15</v>
      </c>
      <c r="H6367" t="s">
        <v>16</v>
      </c>
      <c r="I6367">
        <v>4.7503318000000003E-2</v>
      </c>
      <c r="J6367">
        <v>9.6950000000000003</v>
      </c>
      <c r="K6367">
        <v>244.61439999999999</v>
      </c>
      <c r="L6367">
        <v>4</v>
      </c>
    </row>
    <row r="6368" spans="1:12" x14ac:dyDescent="0.35">
      <c r="A6368" t="s">
        <v>10</v>
      </c>
      <c r="B6368" t="s">
        <v>940</v>
      </c>
      <c r="C6368" t="s">
        <v>24</v>
      </c>
      <c r="D6368">
        <v>2013</v>
      </c>
      <c r="E6368" t="s">
        <v>13</v>
      </c>
      <c r="F6368" t="s">
        <v>14</v>
      </c>
      <c r="G6368" t="s">
        <v>15</v>
      </c>
      <c r="H6368" t="s">
        <v>16</v>
      </c>
      <c r="I6368">
        <v>4.8738014000000003E-2</v>
      </c>
      <c r="J6368">
        <v>9.8949999999999996</v>
      </c>
      <c r="K6368">
        <v>262.12779999999998</v>
      </c>
      <c r="L6368">
        <v>4</v>
      </c>
    </row>
    <row r="6369" spans="1:12" x14ac:dyDescent="0.35">
      <c r="A6369" t="s">
        <v>10</v>
      </c>
      <c r="B6369" t="s">
        <v>1415</v>
      </c>
      <c r="C6369" t="s">
        <v>24</v>
      </c>
      <c r="D6369">
        <v>2013</v>
      </c>
      <c r="E6369" t="s">
        <v>13</v>
      </c>
      <c r="F6369" t="s">
        <v>14</v>
      </c>
      <c r="G6369" t="s">
        <v>15</v>
      </c>
      <c r="H6369" t="s">
        <v>16</v>
      </c>
      <c r="I6369">
        <v>0</v>
      </c>
      <c r="J6369">
        <v>11</v>
      </c>
      <c r="K6369">
        <v>155.26300000000001</v>
      </c>
      <c r="L6369">
        <v>4</v>
      </c>
    </row>
    <row r="6370" spans="1:12" x14ac:dyDescent="0.35">
      <c r="A6370" t="s">
        <v>10</v>
      </c>
      <c r="B6370" t="s">
        <v>441</v>
      </c>
      <c r="C6370" t="s">
        <v>24</v>
      </c>
      <c r="D6370">
        <v>2013</v>
      </c>
      <c r="E6370" t="s">
        <v>13</v>
      </c>
      <c r="F6370" t="s">
        <v>14</v>
      </c>
      <c r="G6370" t="s">
        <v>15</v>
      </c>
      <c r="H6370" t="s">
        <v>16</v>
      </c>
      <c r="I6370">
        <v>8.0765852999999999E-2</v>
      </c>
      <c r="J6370">
        <v>13.65</v>
      </c>
      <c r="K6370">
        <v>262.89359999999999</v>
      </c>
      <c r="L6370">
        <v>4</v>
      </c>
    </row>
    <row r="6371" spans="1:12" x14ac:dyDescent="0.35">
      <c r="A6371" t="s">
        <v>10</v>
      </c>
      <c r="B6371" t="s">
        <v>1123</v>
      </c>
      <c r="C6371" t="s">
        <v>24</v>
      </c>
      <c r="D6371">
        <v>2013</v>
      </c>
      <c r="E6371" t="s">
        <v>13</v>
      </c>
      <c r="F6371" t="s">
        <v>14</v>
      </c>
      <c r="G6371" t="s">
        <v>15</v>
      </c>
      <c r="H6371" t="s">
        <v>16</v>
      </c>
      <c r="I6371">
        <v>1.6679231999999999E-2</v>
      </c>
      <c r="J6371">
        <v>16.2</v>
      </c>
      <c r="K6371">
        <v>102.37260000000001</v>
      </c>
      <c r="L6371">
        <v>4</v>
      </c>
    </row>
    <row r="6372" spans="1:12" x14ac:dyDescent="0.35">
      <c r="A6372" t="s">
        <v>10</v>
      </c>
      <c r="B6372" t="s">
        <v>1567</v>
      </c>
      <c r="C6372" t="s">
        <v>24</v>
      </c>
      <c r="D6372">
        <v>2013</v>
      </c>
      <c r="E6372" t="s">
        <v>13</v>
      </c>
      <c r="F6372" t="s">
        <v>14</v>
      </c>
      <c r="G6372" t="s">
        <v>15</v>
      </c>
      <c r="H6372" t="s">
        <v>16</v>
      </c>
      <c r="I6372">
        <v>0.121709653</v>
      </c>
      <c r="J6372">
        <v>20.7</v>
      </c>
      <c r="K6372">
        <v>119.7466</v>
      </c>
      <c r="L6372">
        <v>4</v>
      </c>
    </row>
    <row r="6373" spans="1:12" x14ac:dyDescent="0.35">
      <c r="A6373" t="s">
        <v>10</v>
      </c>
      <c r="B6373" t="s">
        <v>359</v>
      </c>
      <c r="C6373" t="s">
        <v>24</v>
      </c>
      <c r="D6373">
        <v>2013</v>
      </c>
      <c r="E6373" t="s">
        <v>13</v>
      </c>
      <c r="F6373" t="s">
        <v>14</v>
      </c>
      <c r="G6373" t="s">
        <v>15</v>
      </c>
      <c r="H6373" t="s">
        <v>16</v>
      </c>
      <c r="I6373">
        <v>8.3736551000000006E-2</v>
      </c>
      <c r="J6373">
        <v>20.75</v>
      </c>
      <c r="K6373">
        <v>178.73179999999999</v>
      </c>
      <c r="L6373">
        <v>4</v>
      </c>
    </row>
    <row r="6374" spans="1:12" x14ac:dyDescent="0.35">
      <c r="A6374" t="s">
        <v>10</v>
      </c>
      <c r="B6374" t="s">
        <v>1536</v>
      </c>
      <c r="C6374" t="s">
        <v>12</v>
      </c>
      <c r="D6374">
        <v>2013</v>
      </c>
      <c r="E6374" t="s">
        <v>13</v>
      </c>
      <c r="F6374" t="s">
        <v>14</v>
      </c>
      <c r="G6374" t="s">
        <v>15</v>
      </c>
      <c r="H6374" t="s">
        <v>16</v>
      </c>
      <c r="I6374">
        <v>0.107223632</v>
      </c>
      <c r="J6374">
        <v>5.46</v>
      </c>
      <c r="K6374">
        <v>144.87860000000001</v>
      </c>
      <c r="L6374">
        <v>4</v>
      </c>
    </row>
    <row r="6375" spans="1:12" x14ac:dyDescent="0.35">
      <c r="A6375" t="s">
        <v>10</v>
      </c>
      <c r="B6375" t="s">
        <v>1309</v>
      </c>
      <c r="C6375" t="s">
        <v>12</v>
      </c>
      <c r="D6375">
        <v>2013</v>
      </c>
      <c r="E6375" t="s">
        <v>13</v>
      </c>
      <c r="F6375" t="s">
        <v>14</v>
      </c>
      <c r="G6375" t="s">
        <v>15</v>
      </c>
      <c r="H6375" t="s">
        <v>16</v>
      </c>
      <c r="I6375">
        <v>5.9820883999999998E-2</v>
      </c>
      <c r="J6375">
        <v>7.17</v>
      </c>
      <c r="K6375">
        <v>130.31028000000001</v>
      </c>
      <c r="L6375">
        <v>4</v>
      </c>
    </row>
    <row r="6376" spans="1:12" x14ac:dyDescent="0.35">
      <c r="A6376" t="s">
        <v>10</v>
      </c>
      <c r="B6376" t="s">
        <v>399</v>
      </c>
      <c r="C6376" t="s">
        <v>12</v>
      </c>
      <c r="D6376">
        <v>2013</v>
      </c>
      <c r="E6376" t="s">
        <v>13</v>
      </c>
      <c r="F6376" t="s">
        <v>14</v>
      </c>
      <c r="G6376" t="s">
        <v>15</v>
      </c>
      <c r="H6376" t="s">
        <v>16</v>
      </c>
      <c r="I6376">
        <v>6.3916424999999999E-2</v>
      </c>
      <c r="J6376">
        <v>9.8000000000000007</v>
      </c>
      <c r="K6376">
        <v>117.14919999999999</v>
      </c>
      <c r="L6376">
        <v>4</v>
      </c>
    </row>
    <row r="6377" spans="1:12" x14ac:dyDescent="0.35">
      <c r="A6377" t="s">
        <v>10</v>
      </c>
      <c r="B6377" t="s">
        <v>360</v>
      </c>
      <c r="C6377" t="s">
        <v>12</v>
      </c>
      <c r="D6377">
        <v>2013</v>
      </c>
      <c r="E6377" t="s">
        <v>13</v>
      </c>
      <c r="F6377" t="s">
        <v>14</v>
      </c>
      <c r="G6377" t="s">
        <v>15</v>
      </c>
      <c r="H6377" t="s">
        <v>16</v>
      </c>
      <c r="I6377">
        <v>3.0616757000000001E-2</v>
      </c>
      <c r="J6377">
        <v>10.3</v>
      </c>
      <c r="K6377">
        <v>112.7176</v>
      </c>
      <c r="L6377">
        <v>4</v>
      </c>
    </row>
    <row r="6378" spans="1:12" x14ac:dyDescent="0.35">
      <c r="A6378" t="s">
        <v>10</v>
      </c>
      <c r="B6378" t="s">
        <v>361</v>
      </c>
      <c r="C6378" t="s">
        <v>12</v>
      </c>
      <c r="D6378">
        <v>2013</v>
      </c>
      <c r="E6378" t="s">
        <v>13</v>
      </c>
      <c r="F6378" t="s">
        <v>14</v>
      </c>
      <c r="G6378" t="s">
        <v>15</v>
      </c>
      <c r="H6378" t="s">
        <v>16</v>
      </c>
      <c r="I6378">
        <v>0.152364317</v>
      </c>
      <c r="J6378">
        <v>12.85</v>
      </c>
      <c r="K6378">
        <v>254.03819999999999</v>
      </c>
      <c r="L6378">
        <v>4</v>
      </c>
    </row>
    <row r="6379" spans="1:12" x14ac:dyDescent="0.35">
      <c r="A6379" t="s">
        <v>10</v>
      </c>
      <c r="B6379" t="s">
        <v>703</v>
      </c>
      <c r="C6379" t="s">
        <v>12</v>
      </c>
      <c r="D6379">
        <v>2013</v>
      </c>
      <c r="E6379" t="s">
        <v>13</v>
      </c>
      <c r="F6379" t="s">
        <v>14</v>
      </c>
      <c r="G6379" t="s">
        <v>15</v>
      </c>
      <c r="H6379" t="s">
        <v>16</v>
      </c>
      <c r="I6379">
        <v>6.4307102000000005E-2</v>
      </c>
      <c r="J6379">
        <v>13.8</v>
      </c>
      <c r="K6379">
        <v>77.301199999999994</v>
      </c>
      <c r="L6379">
        <v>4</v>
      </c>
    </row>
    <row r="6380" spans="1:12" x14ac:dyDescent="0.35">
      <c r="A6380" t="s">
        <v>10</v>
      </c>
      <c r="B6380" t="s">
        <v>985</v>
      </c>
      <c r="C6380" t="s">
        <v>12</v>
      </c>
      <c r="D6380">
        <v>2013</v>
      </c>
      <c r="E6380" t="s">
        <v>13</v>
      </c>
      <c r="F6380" t="s">
        <v>14</v>
      </c>
      <c r="G6380" t="s">
        <v>15</v>
      </c>
      <c r="H6380" t="s">
        <v>16</v>
      </c>
      <c r="I6380">
        <v>2.6342897000000001E-2</v>
      </c>
      <c r="J6380">
        <v>15.5</v>
      </c>
      <c r="K6380">
        <v>104.1332</v>
      </c>
      <c r="L6380">
        <v>4</v>
      </c>
    </row>
    <row r="6381" spans="1:12" x14ac:dyDescent="0.35">
      <c r="A6381" t="s">
        <v>10</v>
      </c>
      <c r="B6381" t="s">
        <v>1417</v>
      </c>
      <c r="C6381" t="s">
        <v>12</v>
      </c>
      <c r="D6381">
        <v>2013</v>
      </c>
      <c r="E6381" t="s">
        <v>13</v>
      </c>
      <c r="F6381" t="s">
        <v>14</v>
      </c>
      <c r="G6381" t="s">
        <v>15</v>
      </c>
      <c r="H6381" t="s">
        <v>16</v>
      </c>
      <c r="I6381">
        <v>0.100922503</v>
      </c>
      <c r="J6381">
        <v>15.5</v>
      </c>
      <c r="K6381">
        <v>199.07679999999999</v>
      </c>
      <c r="L6381">
        <v>4</v>
      </c>
    </row>
    <row r="6382" spans="1:12" x14ac:dyDescent="0.35">
      <c r="A6382" t="s">
        <v>10</v>
      </c>
      <c r="B6382" t="s">
        <v>341</v>
      </c>
      <c r="C6382" t="s">
        <v>12</v>
      </c>
      <c r="D6382">
        <v>2013</v>
      </c>
      <c r="E6382" t="s">
        <v>13</v>
      </c>
      <c r="F6382" t="s">
        <v>14</v>
      </c>
      <c r="G6382" t="s">
        <v>15</v>
      </c>
      <c r="H6382" t="s">
        <v>16</v>
      </c>
      <c r="I6382">
        <v>0.14291068900000001</v>
      </c>
      <c r="J6382">
        <v>18</v>
      </c>
      <c r="K6382">
        <v>89.651399999999995</v>
      </c>
      <c r="L6382">
        <v>4</v>
      </c>
    </row>
    <row r="6383" spans="1:12" x14ac:dyDescent="0.35">
      <c r="A6383" t="s">
        <v>10</v>
      </c>
      <c r="B6383" t="s">
        <v>1181</v>
      </c>
      <c r="C6383" t="s">
        <v>12</v>
      </c>
      <c r="D6383">
        <v>2013</v>
      </c>
      <c r="E6383" t="s">
        <v>13</v>
      </c>
      <c r="F6383" t="s">
        <v>14</v>
      </c>
      <c r="G6383" t="s">
        <v>15</v>
      </c>
      <c r="H6383" t="s">
        <v>16</v>
      </c>
      <c r="I6383">
        <v>1.2223687E-2</v>
      </c>
      <c r="J6383">
        <v>18.2</v>
      </c>
      <c r="K6383">
        <v>57.190399999999997</v>
      </c>
      <c r="L6383">
        <v>4</v>
      </c>
    </row>
    <row r="6384" spans="1:12" x14ac:dyDescent="0.35">
      <c r="A6384" t="s">
        <v>10</v>
      </c>
      <c r="B6384" t="s">
        <v>1310</v>
      </c>
      <c r="C6384" t="s">
        <v>12</v>
      </c>
      <c r="D6384">
        <v>2013</v>
      </c>
      <c r="E6384" t="s">
        <v>13</v>
      </c>
      <c r="F6384" t="s">
        <v>14</v>
      </c>
      <c r="G6384" t="s">
        <v>15</v>
      </c>
      <c r="H6384" t="s">
        <v>16</v>
      </c>
      <c r="I6384">
        <v>6.6400129000000002E-2</v>
      </c>
      <c r="J6384">
        <v>18.2</v>
      </c>
      <c r="K6384">
        <v>250.10919999999999</v>
      </c>
      <c r="L6384">
        <v>4</v>
      </c>
    </row>
    <row r="6385" spans="1:12" x14ac:dyDescent="0.35">
      <c r="A6385" t="s">
        <v>10</v>
      </c>
      <c r="B6385" t="s">
        <v>1055</v>
      </c>
      <c r="C6385" t="s">
        <v>12</v>
      </c>
      <c r="D6385">
        <v>2013</v>
      </c>
      <c r="E6385" t="s">
        <v>13</v>
      </c>
      <c r="F6385" t="s">
        <v>14</v>
      </c>
      <c r="G6385" t="s">
        <v>15</v>
      </c>
      <c r="H6385" t="s">
        <v>16</v>
      </c>
      <c r="I6385">
        <v>0.10361083</v>
      </c>
      <c r="J6385">
        <v>19</v>
      </c>
      <c r="K6385">
        <v>228.37200000000001</v>
      </c>
      <c r="L6385">
        <v>4</v>
      </c>
    </row>
    <row r="6386" spans="1:12" x14ac:dyDescent="0.35">
      <c r="A6386" t="s">
        <v>10</v>
      </c>
      <c r="B6386" t="s">
        <v>1484</v>
      </c>
      <c r="C6386" t="s">
        <v>12</v>
      </c>
      <c r="D6386">
        <v>2013</v>
      </c>
      <c r="E6386" t="s">
        <v>13</v>
      </c>
      <c r="F6386" t="s">
        <v>14</v>
      </c>
      <c r="G6386" t="s">
        <v>15</v>
      </c>
      <c r="H6386" t="s">
        <v>16</v>
      </c>
      <c r="I6386">
        <v>2.2954444000000001E-2</v>
      </c>
      <c r="J6386">
        <v>19.2</v>
      </c>
      <c r="K6386">
        <v>184.495</v>
      </c>
      <c r="L6386">
        <v>4</v>
      </c>
    </row>
    <row r="6387" spans="1:12" x14ac:dyDescent="0.35">
      <c r="A6387" t="s">
        <v>10</v>
      </c>
      <c r="B6387" t="s">
        <v>1469</v>
      </c>
      <c r="C6387" t="s">
        <v>12</v>
      </c>
      <c r="D6387">
        <v>2013</v>
      </c>
      <c r="E6387" t="s">
        <v>13</v>
      </c>
      <c r="F6387" t="s">
        <v>14</v>
      </c>
      <c r="G6387" t="s">
        <v>15</v>
      </c>
      <c r="H6387" t="s">
        <v>16</v>
      </c>
      <c r="I6387">
        <v>0.11258481300000001</v>
      </c>
      <c r="J6387">
        <v>20.5</v>
      </c>
      <c r="K6387">
        <v>192.0478</v>
      </c>
      <c r="L6387">
        <v>4</v>
      </c>
    </row>
    <row r="6388" spans="1:12" x14ac:dyDescent="0.35">
      <c r="A6388" t="s">
        <v>10</v>
      </c>
      <c r="B6388" t="s">
        <v>608</v>
      </c>
      <c r="C6388" t="s">
        <v>54</v>
      </c>
      <c r="D6388">
        <v>2013</v>
      </c>
      <c r="E6388" t="s">
        <v>13</v>
      </c>
      <c r="F6388" t="s">
        <v>14</v>
      </c>
      <c r="G6388" t="s">
        <v>15</v>
      </c>
      <c r="H6388" t="s">
        <v>16</v>
      </c>
      <c r="I6388">
        <v>4.7101810000000001E-2</v>
      </c>
      <c r="J6388">
        <v>5.3049999999999997</v>
      </c>
      <c r="K6388">
        <v>181.86080000000001</v>
      </c>
      <c r="L6388">
        <v>4</v>
      </c>
    </row>
    <row r="6389" spans="1:12" x14ac:dyDescent="0.35">
      <c r="A6389" t="s">
        <v>10</v>
      </c>
      <c r="B6389" t="s">
        <v>837</v>
      </c>
      <c r="C6389" t="s">
        <v>54</v>
      </c>
      <c r="D6389">
        <v>2013</v>
      </c>
      <c r="E6389" t="s">
        <v>13</v>
      </c>
      <c r="F6389" t="s">
        <v>14</v>
      </c>
      <c r="G6389" t="s">
        <v>15</v>
      </c>
      <c r="H6389" t="s">
        <v>16</v>
      </c>
      <c r="I6389">
        <v>0.13758045199999999</v>
      </c>
      <c r="J6389">
        <v>6.9850000000000003</v>
      </c>
      <c r="K6389">
        <v>182.86080000000001</v>
      </c>
      <c r="L6389">
        <v>4</v>
      </c>
    </row>
    <row r="6390" spans="1:12" x14ac:dyDescent="0.35">
      <c r="A6390" t="s">
        <v>10</v>
      </c>
      <c r="B6390" t="s">
        <v>869</v>
      </c>
      <c r="C6390" t="s">
        <v>54</v>
      </c>
      <c r="D6390">
        <v>2013</v>
      </c>
      <c r="E6390" t="s">
        <v>13</v>
      </c>
      <c r="F6390" t="s">
        <v>14</v>
      </c>
      <c r="G6390" t="s">
        <v>15</v>
      </c>
      <c r="H6390" t="s">
        <v>16</v>
      </c>
      <c r="I6390">
        <v>2.5966531000000001E-2</v>
      </c>
      <c r="J6390">
        <v>11.8</v>
      </c>
      <c r="K6390">
        <v>102.26739999999999</v>
      </c>
      <c r="L6390">
        <v>4</v>
      </c>
    </row>
    <row r="6391" spans="1:12" x14ac:dyDescent="0.35">
      <c r="A6391" t="s">
        <v>10</v>
      </c>
      <c r="B6391" t="s">
        <v>885</v>
      </c>
      <c r="C6391" t="s">
        <v>54</v>
      </c>
      <c r="D6391">
        <v>2013</v>
      </c>
      <c r="E6391" t="s">
        <v>13</v>
      </c>
      <c r="F6391" t="s">
        <v>14</v>
      </c>
      <c r="G6391" t="s">
        <v>15</v>
      </c>
      <c r="H6391" t="s">
        <v>16</v>
      </c>
      <c r="I6391">
        <v>2.0442888999999999E-2</v>
      </c>
      <c r="J6391">
        <v>12</v>
      </c>
      <c r="K6391">
        <v>98.004199999999997</v>
      </c>
      <c r="L6391">
        <v>4</v>
      </c>
    </row>
    <row r="6392" spans="1:12" x14ac:dyDescent="0.35">
      <c r="A6392" t="s">
        <v>10</v>
      </c>
      <c r="B6392" t="s">
        <v>273</v>
      </c>
      <c r="C6392" t="s">
        <v>54</v>
      </c>
      <c r="D6392">
        <v>2013</v>
      </c>
      <c r="E6392" t="s">
        <v>13</v>
      </c>
      <c r="F6392" t="s">
        <v>14</v>
      </c>
      <c r="G6392" t="s">
        <v>15</v>
      </c>
      <c r="H6392" t="s">
        <v>16</v>
      </c>
      <c r="I6392">
        <v>3.3813350999999998E-2</v>
      </c>
      <c r="J6392">
        <v>12.35</v>
      </c>
      <c r="K6392">
        <v>198.14259999999999</v>
      </c>
      <c r="L6392">
        <v>4</v>
      </c>
    </row>
    <row r="6393" spans="1:12" x14ac:dyDescent="0.35">
      <c r="A6393" t="s">
        <v>10</v>
      </c>
      <c r="B6393" t="s">
        <v>1029</v>
      </c>
      <c r="C6393" t="s">
        <v>54</v>
      </c>
      <c r="D6393">
        <v>2013</v>
      </c>
      <c r="E6393" t="s">
        <v>13</v>
      </c>
      <c r="F6393" t="s">
        <v>14</v>
      </c>
      <c r="G6393" t="s">
        <v>15</v>
      </c>
      <c r="H6393" t="s">
        <v>16</v>
      </c>
      <c r="I6393">
        <v>6.1190964E-2</v>
      </c>
      <c r="J6393">
        <v>15.85</v>
      </c>
      <c r="K6393">
        <v>47.174399999999999</v>
      </c>
      <c r="L6393">
        <v>4</v>
      </c>
    </row>
    <row r="6394" spans="1:12" x14ac:dyDescent="0.35">
      <c r="A6394" t="s">
        <v>10</v>
      </c>
      <c r="B6394" t="s">
        <v>570</v>
      </c>
      <c r="C6394" t="s">
        <v>54</v>
      </c>
      <c r="D6394">
        <v>2013</v>
      </c>
      <c r="E6394" t="s">
        <v>13</v>
      </c>
      <c r="F6394" t="s">
        <v>14</v>
      </c>
      <c r="G6394" t="s">
        <v>15</v>
      </c>
      <c r="H6394" t="s">
        <v>16</v>
      </c>
      <c r="I6394">
        <v>0.122065518</v>
      </c>
      <c r="J6394">
        <v>17.7</v>
      </c>
      <c r="K6394">
        <v>103.3674</v>
      </c>
      <c r="L6394">
        <v>4</v>
      </c>
    </row>
    <row r="6395" spans="1:12" x14ac:dyDescent="0.35">
      <c r="A6395" t="s">
        <v>10</v>
      </c>
      <c r="B6395" t="s">
        <v>274</v>
      </c>
      <c r="C6395" t="s">
        <v>54</v>
      </c>
      <c r="D6395">
        <v>2013</v>
      </c>
      <c r="E6395" t="s">
        <v>13</v>
      </c>
      <c r="F6395" t="s">
        <v>14</v>
      </c>
      <c r="G6395" t="s">
        <v>15</v>
      </c>
      <c r="H6395" t="s">
        <v>16</v>
      </c>
      <c r="I6395">
        <v>0.17174348</v>
      </c>
      <c r="J6395">
        <v>18.600000000000001</v>
      </c>
      <c r="K6395">
        <v>48.837600000000002</v>
      </c>
      <c r="L6395">
        <v>4</v>
      </c>
    </row>
    <row r="6396" spans="1:12" x14ac:dyDescent="0.35">
      <c r="A6396" t="s">
        <v>10</v>
      </c>
      <c r="B6396" t="s">
        <v>1205</v>
      </c>
      <c r="C6396" t="s">
        <v>48</v>
      </c>
      <c r="D6396">
        <v>2013</v>
      </c>
      <c r="E6396" t="s">
        <v>13</v>
      </c>
      <c r="F6396" t="s">
        <v>14</v>
      </c>
      <c r="G6396" t="s">
        <v>15</v>
      </c>
      <c r="H6396" t="s">
        <v>16</v>
      </c>
      <c r="I6396">
        <v>0.123307177</v>
      </c>
      <c r="J6396">
        <v>6.3049999999999997</v>
      </c>
      <c r="K6396">
        <v>93.543599999999998</v>
      </c>
      <c r="L6396">
        <v>4</v>
      </c>
    </row>
    <row r="6397" spans="1:12" x14ac:dyDescent="0.35">
      <c r="A6397" t="s">
        <v>10</v>
      </c>
      <c r="B6397" t="s">
        <v>1271</v>
      </c>
      <c r="C6397" t="s">
        <v>48</v>
      </c>
      <c r="D6397">
        <v>2013</v>
      </c>
      <c r="E6397" t="s">
        <v>13</v>
      </c>
      <c r="F6397" t="s">
        <v>14</v>
      </c>
      <c r="G6397" t="s">
        <v>15</v>
      </c>
      <c r="H6397" t="s">
        <v>16</v>
      </c>
      <c r="I6397">
        <v>4.1346468999999997E-2</v>
      </c>
      <c r="J6397">
        <v>6.9349999999999996</v>
      </c>
      <c r="K6397">
        <v>103.1332</v>
      </c>
      <c r="L6397">
        <v>4</v>
      </c>
    </row>
    <row r="6398" spans="1:12" x14ac:dyDescent="0.35">
      <c r="A6398" t="s">
        <v>10</v>
      </c>
      <c r="B6398" t="s">
        <v>699</v>
      </c>
      <c r="C6398" t="s">
        <v>48</v>
      </c>
      <c r="D6398">
        <v>2013</v>
      </c>
      <c r="E6398" t="s">
        <v>13</v>
      </c>
      <c r="F6398" t="s">
        <v>14</v>
      </c>
      <c r="G6398" t="s">
        <v>15</v>
      </c>
      <c r="H6398" t="s">
        <v>16</v>
      </c>
      <c r="I6398">
        <v>3.2960823E-2</v>
      </c>
      <c r="J6398">
        <v>8.6300000000000008</v>
      </c>
      <c r="K6398">
        <v>115.0518</v>
      </c>
      <c r="L6398">
        <v>4</v>
      </c>
    </row>
    <row r="6399" spans="1:12" x14ac:dyDescent="0.35">
      <c r="A6399" t="s">
        <v>10</v>
      </c>
      <c r="B6399" t="s">
        <v>1338</v>
      </c>
      <c r="C6399" t="s">
        <v>48</v>
      </c>
      <c r="D6399">
        <v>2013</v>
      </c>
      <c r="E6399" t="s">
        <v>13</v>
      </c>
      <c r="F6399" t="s">
        <v>14</v>
      </c>
      <c r="G6399" t="s">
        <v>15</v>
      </c>
      <c r="H6399" t="s">
        <v>16</v>
      </c>
      <c r="I6399">
        <v>0.117667492</v>
      </c>
      <c r="J6399">
        <v>9.1950000000000003</v>
      </c>
      <c r="K6399">
        <v>159.55779999999999</v>
      </c>
      <c r="L6399">
        <v>4</v>
      </c>
    </row>
    <row r="6400" spans="1:12" x14ac:dyDescent="0.35">
      <c r="A6400" t="s">
        <v>10</v>
      </c>
      <c r="B6400" t="s">
        <v>1272</v>
      </c>
      <c r="C6400" t="s">
        <v>48</v>
      </c>
      <c r="D6400">
        <v>2013</v>
      </c>
      <c r="E6400" t="s">
        <v>13</v>
      </c>
      <c r="F6400" t="s">
        <v>14</v>
      </c>
      <c r="G6400" t="s">
        <v>15</v>
      </c>
      <c r="H6400" t="s">
        <v>16</v>
      </c>
      <c r="I6400">
        <v>2.1039273000000001E-2</v>
      </c>
      <c r="J6400">
        <v>9.2850000000000001</v>
      </c>
      <c r="K6400">
        <v>160.05779999999999</v>
      </c>
      <c r="L6400">
        <v>4</v>
      </c>
    </row>
    <row r="6401" spans="1:12" x14ac:dyDescent="0.35">
      <c r="A6401" t="s">
        <v>10</v>
      </c>
      <c r="B6401" t="s">
        <v>1339</v>
      </c>
      <c r="C6401" t="s">
        <v>48</v>
      </c>
      <c r="D6401">
        <v>2013</v>
      </c>
      <c r="E6401" t="s">
        <v>13</v>
      </c>
      <c r="F6401" t="s">
        <v>14</v>
      </c>
      <c r="G6401" t="s">
        <v>15</v>
      </c>
      <c r="H6401" t="s">
        <v>16</v>
      </c>
      <c r="I6401">
        <v>4.5763062E-2</v>
      </c>
      <c r="J6401">
        <v>10.1</v>
      </c>
      <c r="K6401">
        <v>38.4848</v>
      </c>
      <c r="L6401">
        <v>4</v>
      </c>
    </row>
    <row r="6402" spans="1:12" x14ac:dyDescent="0.35">
      <c r="A6402" t="s">
        <v>10</v>
      </c>
      <c r="B6402" t="s">
        <v>1602</v>
      </c>
      <c r="C6402" t="s">
        <v>48</v>
      </c>
      <c r="D6402">
        <v>2013</v>
      </c>
      <c r="E6402" t="s">
        <v>13</v>
      </c>
      <c r="F6402" t="s">
        <v>14</v>
      </c>
      <c r="G6402" t="s">
        <v>15</v>
      </c>
      <c r="H6402" t="s">
        <v>16</v>
      </c>
      <c r="I6402">
        <v>9.3909644E-2</v>
      </c>
      <c r="J6402">
        <v>10.5</v>
      </c>
      <c r="K6402">
        <v>213.7244</v>
      </c>
      <c r="L6402">
        <v>4</v>
      </c>
    </row>
    <row r="6403" spans="1:12" x14ac:dyDescent="0.35">
      <c r="A6403" t="s">
        <v>10</v>
      </c>
      <c r="B6403" t="s">
        <v>1100</v>
      </c>
      <c r="C6403" t="s">
        <v>48</v>
      </c>
      <c r="D6403">
        <v>2013</v>
      </c>
      <c r="E6403" t="s">
        <v>13</v>
      </c>
      <c r="F6403" t="s">
        <v>14</v>
      </c>
      <c r="G6403" t="s">
        <v>15</v>
      </c>
      <c r="H6403" t="s">
        <v>16</v>
      </c>
      <c r="I6403">
        <v>7.6839735000000006E-2</v>
      </c>
      <c r="J6403">
        <v>11.8</v>
      </c>
      <c r="K6403">
        <v>34.955800000000004</v>
      </c>
      <c r="L6403">
        <v>4</v>
      </c>
    </row>
    <row r="6404" spans="1:12" x14ac:dyDescent="0.35">
      <c r="A6404" t="s">
        <v>10</v>
      </c>
      <c r="B6404" t="s">
        <v>262</v>
      </c>
      <c r="C6404" t="s">
        <v>48</v>
      </c>
      <c r="D6404">
        <v>2013</v>
      </c>
      <c r="E6404" t="s">
        <v>13</v>
      </c>
      <c r="F6404" t="s">
        <v>14</v>
      </c>
      <c r="G6404" t="s">
        <v>15</v>
      </c>
      <c r="H6404" t="s">
        <v>16</v>
      </c>
      <c r="I6404">
        <v>0.12546944199999999</v>
      </c>
      <c r="J6404">
        <v>13.5</v>
      </c>
      <c r="K6404">
        <v>264.49099999999999</v>
      </c>
      <c r="L6404">
        <v>4</v>
      </c>
    </row>
    <row r="6405" spans="1:12" x14ac:dyDescent="0.35">
      <c r="A6405" t="s">
        <v>10</v>
      </c>
      <c r="B6405" t="s">
        <v>839</v>
      </c>
      <c r="C6405" t="s">
        <v>48</v>
      </c>
      <c r="D6405">
        <v>2013</v>
      </c>
      <c r="E6405" t="s">
        <v>13</v>
      </c>
      <c r="F6405" t="s">
        <v>14</v>
      </c>
      <c r="G6405" t="s">
        <v>15</v>
      </c>
      <c r="H6405" t="s">
        <v>16</v>
      </c>
      <c r="I6405">
        <v>2.5961115999999999E-2</v>
      </c>
      <c r="J6405">
        <v>13.65</v>
      </c>
      <c r="K6405">
        <v>80.430199999999999</v>
      </c>
      <c r="L6405">
        <v>4</v>
      </c>
    </row>
    <row r="6406" spans="1:12" x14ac:dyDescent="0.35">
      <c r="A6406" t="s">
        <v>10</v>
      </c>
      <c r="B6406" t="s">
        <v>1495</v>
      </c>
      <c r="C6406" t="s">
        <v>48</v>
      </c>
      <c r="D6406">
        <v>2013</v>
      </c>
      <c r="E6406" t="s">
        <v>13</v>
      </c>
      <c r="F6406" t="s">
        <v>14</v>
      </c>
      <c r="G6406" t="s">
        <v>15</v>
      </c>
      <c r="H6406" t="s">
        <v>16</v>
      </c>
      <c r="I6406">
        <v>9.9286297999999995E-2</v>
      </c>
      <c r="J6406">
        <v>14.65</v>
      </c>
      <c r="K6406">
        <v>49.866599999999998</v>
      </c>
      <c r="L6406">
        <v>4</v>
      </c>
    </row>
    <row r="6407" spans="1:12" x14ac:dyDescent="0.35">
      <c r="A6407" t="s">
        <v>10</v>
      </c>
      <c r="B6407" t="s">
        <v>658</v>
      </c>
      <c r="C6407" t="s">
        <v>48</v>
      </c>
      <c r="D6407">
        <v>2013</v>
      </c>
      <c r="E6407" t="s">
        <v>13</v>
      </c>
      <c r="F6407" t="s">
        <v>14</v>
      </c>
      <c r="G6407" t="s">
        <v>15</v>
      </c>
      <c r="H6407" t="s">
        <v>16</v>
      </c>
      <c r="I6407">
        <v>6.7181097999999995E-2</v>
      </c>
      <c r="J6407">
        <v>15.1</v>
      </c>
      <c r="K6407">
        <v>258.8304</v>
      </c>
      <c r="L6407">
        <v>4</v>
      </c>
    </row>
    <row r="6408" spans="1:12" x14ac:dyDescent="0.35">
      <c r="A6408" t="s">
        <v>10</v>
      </c>
      <c r="B6408" t="s">
        <v>1030</v>
      </c>
      <c r="C6408" t="s">
        <v>48</v>
      </c>
      <c r="D6408">
        <v>2013</v>
      </c>
      <c r="E6408" t="s">
        <v>13</v>
      </c>
      <c r="F6408" t="s">
        <v>14</v>
      </c>
      <c r="G6408" t="s">
        <v>15</v>
      </c>
      <c r="H6408" t="s">
        <v>16</v>
      </c>
      <c r="I6408">
        <v>0.128235131</v>
      </c>
      <c r="J6408">
        <v>19.600000000000001</v>
      </c>
      <c r="K6408">
        <v>169.2816</v>
      </c>
      <c r="L6408">
        <v>4</v>
      </c>
    </row>
    <row r="6409" spans="1:12" x14ac:dyDescent="0.35">
      <c r="A6409" t="s">
        <v>10</v>
      </c>
      <c r="B6409" t="s">
        <v>1418</v>
      </c>
      <c r="C6409" t="s">
        <v>32</v>
      </c>
      <c r="D6409">
        <v>2013</v>
      </c>
      <c r="E6409" t="s">
        <v>13</v>
      </c>
      <c r="F6409" t="s">
        <v>14</v>
      </c>
      <c r="G6409" t="s">
        <v>15</v>
      </c>
      <c r="H6409" t="s">
        <v>16</v>
      </c>
      <c r="I6409">
        <v>6.1270646999999998E-2</v>
      </c>
      <c r="J6409">
        <v>12.1</v>
      </c>
      <c r="K6409">
        <v>53.261400000000002</v>
      </c>
      <c r="L6409">
        <v>4</v>
      </c>
    </row>
    <row r="6410" spans="1:12" x14ac:dyDescent="0.35">
      <c r="A6410" t="s">
        <v>10</v>
      </c>
      <c r="B6410" t="s">
        <v>1501</v>
      </c>
      <c r="C6410" t="s">
        <v>32</v>
      </c>
      <c r="D6410">
        <v>2013</v>
      </c>
      <c r="E6410" t="s">
        <v>13</v>
      </c>
      <c r="F6410" t="s">
        <v>14</v>
      </c>
      <c r="G6410" t="s">
        <v>15</v>
      </c>
      <c r="H6410" t="s">
        <v>16</v>
      </c>
      <c r="I6410">
        <v>2.4892128999999999E-2</v>
      </c>
      <c r="J6410">
        <v>16.75</v>
      </c>
      <c r="K6410">
        <v>37.882199999999997</v>
      </c>
      <c r="L6410">
        <v>4</v>
      </c>
    </row>
    <row r="6411" spans="1:12" x14ac:dyDescent="0.35">
      <c r="A6411" t="s">
        <v>10</v>
      </c>
      <c r="B6411" t="s">
        <v>1496</v>
      </c>
      <c r="C6411" t="s">
        <v>32</v>
      </c>
      <c r="D6411">
        <v>2013</v>
      </c>
      <c r="E6411" t="s">
        <v>13</v>
      </c>
      <c r="F6411" t="s">
        <v>14</v>
      </c>
      <c r="G6411" t="s">
        <v>15</v>
      </c>
      <c r="H6411" t="s">
        <v>16</v>
      </c>
      <c r="I6411">
        <v>3.9990313999999999E-2</v>
      </c>
      <c r="J6411">
        <v>19.350000000000001</v>
      </c>
      <c r="K6411">
        <v>165.08680000000001</v>
      </c>
      <c r="L6411">
        <v>4</v>
      </c>
    </row>
    <row r="6412" spans="1:12" x14ac:dyDescent="0.35">
      <c r="A6412" t="s">
        <v>10</v>
      </c>
      <c r="B6412" t="s">
        <v>1437</v>
      </c>
      <c r="C6412" t="s">
        <v>159</v>
      </c>
      <c r="D6412">
        <v>2013</v>
      </c>
      <c r="E6412" t="s">
        <v>13</v>
      </c>
      <c r="F6412" t="s">
        <v>14</v>
      </c>
      <c r="G6412" t="s">
        <v>15</v>
      </c>
      <c r="H6412" t="s">
        <v>16</v>
      </c>
      <c r="I6412">
        <v>4.3968651999999997E-2</v>
      </c>
      <c r="J6412">
        <v>7.06</v>
      </c>
      <c r="K6412">
        <v>57.690399999999997</v>
      </c>
      <c r="L6412">
        <v>4</v>
      </c>
    </row>
    <row r="6413" spans="1:12" x14ac:dyDescent="0.35">
      <c r="A6413" t="s">
        <v>10</v>
      </c>
      <c r="B6413" t="s">
        <v>1431</v>
      </c>
      <c r="C6413" t="s">
        <v>159</v>
      </c>
      <c r="D6413">
        <v>2013</v>
      </c>
      <c r="E6413" t="s">
        <v>13</v>
      </c>
      <c r="F6413" t="s">
        <v>14</v>
      </c>
      <c r="G6413" t="s">
        <v>15</v>
      </c>
      <c r="H6413" t="s">
        <v>16</v>
      </c>
      <c r="I6413">
        <v>4.8761222999999999E-2</v>
      </c>
      <c r="J6413">
        <v>9.5</v>
      </c>
      <c r="K6413">
        <v>186.5898</v>
      </c>
      <c r="L6413">
        <v>4</v>
      </c>
    </row>
    <row r="6414" spans="1:12" x14ac:dyDescent="0.35">
      <c r="A6414" t="s">
        <v>10</v>
      </c>
      <c r="B6414" t="s">
        <v>888</v>
      </c>
      <c r="C6414" t="s">
        <v>159</v>
      </c>
      <c r="D6414">
        <v>2013</v>
      </c>
      <c r="E6414" t="s">
        <v>13</v>
      </c>
      <c r="F6414" t="s">
        <v>14</v>
      </c>
      <c r="G6414" t="s">
        <v>15</v>
      </c>
      <c r="H6414" t="s">
        <v>16</v>
      </c>
      <c r="I6414">
        <v>0.12901648700000001</v>
      </c>
      <c r="J6414">
        <v>13.5</v>
      </c>
      <c r="K6414">
        <v>98.406800000000004</v>
      </c>
      <c r="L6414">
        <v>4</v>
      </c>
    </row>
    <row r="6415" spans="1:12" x14ac:dyDescent="0.35">
      <c r="A6415" t="s">
        <v>35</v>
      </c>
      <c r="B6415" t="s">
        <v>1364</v>
      </c>
      <c r="C6415" t="s">
        <v>57</v>
      </c>
      <c r="D6415">
        <v>2013</v>
      </c>
      <c r="E6415" t="s">
        <v>13</v>
      </c>
      <c r="F6415" t="s">
        <v>14</v>
      </c>
      <c r="G6415" t="s">
        <v>15</v>
      </c>
      <c r="H6415" t="s">
        <v>16</v>
      </c>
      <c r="I6415">
        <v>4.8857925000000003E-2</v>
      </c>
      <c r="J6415">
        <v>12.6</v>
      </c>
      <c r="K6415">
        <v>61.019399999999997</v>
      </c>
      <c r="L6415">
        <v>4</v>
      </c>
    </row>
    <row r="6416" spans="1:12" x14ac:dyDescent="0.35">
      <c r="A6416" t="s">
        <v>35</v>
      </c>
      <c r="B6416" t="s">
        <v>1127</v>
      </c>
      <c r="C6416" t="s">
        <v>61</v>
      </c>
      <c r="D6416">
        <v>2013</v>
      </c>
      <c r="E6416" t="s">
        <v>13</v>
      </c>
      <c r="F6416" t="s">
        <v>14</v>
      </c>
      <c r="G6416" t="s">
        <v>15</v>
      </c>
      <c r="H6416" t="s">
        <v>16</v>
      </c>
      <c r="I6416">
        <v>0</v>
      </c>
      <c r="J6416">
        <v>10.8</v>
      </c>
      <c r="K6416">
        <v>72.337999999999994</v>
      </c>
      <c r="L6416">
        <v>4</v>
      </c>
    </row>
    <row r="6417" spans="1:12" x14ac:dyDescent="0.35">
      <c r="A6417" t="s">
        <v>35</v>
      </c>
      <c r="B6417" t="s">
        <v>1396</v>
      </c>
      <c r="C6417" t="s">
        <v>42</v>
      </c>
      <c r="D6417">
        <v>2013</v>
      </c>
      <c r="E6417" t="s">
        <v>13</v>
      </c>
      <c r="F6417" t="s">
        <v>14</v>
      </c>
      <c r="G6417" t="s">
        <v>15</v>
      </c>
      <c r="H6417" t="s">
        <v>16</v>
      </c>
      <c r="I6417">
        <v>0.129534812</v>
      </c>
      <c r="J6417">
        <v>19</v>
      </c>
      <c r="K6417">
        <v>190.18719999999999</v>
      </c>
      <c r="L6417">
        <v>4</v>
      </c>
    </row>
    <row r="6418" spans="1:12" x14ac:dyDescent="0.35">
      <c r="A6418" t="s">
        <v>10</v>
      </c>
      <c r="B6418" t="s">
        <v>724</v>
      </c>
      <c r="C6418" t="s">
        <v>95</v>
      </c>
      <c r="D6418">
        <v>2013</v>
      </c>
      <c r="E6418" t="s">
        <v>13</v>
      </c>
      <c r="F6418" t="s">
        <v>14</v>
      </c>
      <c r="G6418" t="s">
        <v>15</v>
      </c>
      <c r="H6418" t="s">
        <v>16</v>
      </c>
      <c r="I6418">
        <v>3.5627488999999998E-2</v>
      </c>
      <c r="J6418">
        <v>8.3149999999999995</v>
      </c>
      <c r="K6418">
        <v>146.64439999999999</v>
      </c>
      <c r="L6418">
        <v>4</v>
      </c>
    </row>
    <row r="6419" spans="1:12" x14ac:dyDescent="0.35">
      <c r="A6419" t="s">
        <v>10</v>
      </c>
      <c r="B6419" t="s">
        <v>1332</v>
      </c>
      <c r="C6419" t="s">
        <v>95</v>
      </c>
      <c r="D6419">
        <v>2013</v>
      </c>
      <c r="E6419" t="s">
        <v>13</v>
      </c>
      <c r="F6419" t="s">
        <v>14</v>
      </c>
      <c r="G6419" t="s">
        <v>15</v>
      </c>
      <c r="H6419" t="s">
        <v>16</v>
      </c>
      <c r="I6419">
        <v>6.2321222000000003E-2</v>
      </c>
      <c r="J6419">
        <v>20.85</v>
      </c>
      <c r="K6419">
        <v>87.251400000000004</v>
      </c>
      <c r="L6419">
        <v>4</v>
      </c>
    </row>
    <row r="6420" spans="1:12" x14ac:dyDescent="0.35">
      <c r="A6420" t="s">
        <v>10</v>
      </c>
      <c r="B6420" t="s">
        <v>1349</v>
      </c>
      <c r="C6420" t="s">
        <v>57</v>
      </c>
      <c r="D6420">
        <v>2013</v>
      </c>
      <c r="E6420" t="s">
        <v>13</v>
      </c>
      <c r="F6420" t="s">
        <v>14</v>
      </c>
      <c r="G6420" t="s">
        <v>15</v>
      </c>
      <c r="H6420" t="s">
        <v>16</v>
      </c>
      <c r="I6420">
        <v>7.4847664999999994E-2</v>
      </c>
      <c r="J6420">
        <v>7.72</v>
      </c>
      <c r="K6420">
        <v>78.898600000000002</v>
      </c>
      <c r="L6420">
        <v>4</v>
      </c>
    </row>
    <row r="6421" spans="1:12" x14ac:dyDescent="0.35">
      <c r="A6421" t="s">
        <v>10</v>
      </c>
      <c r="B6421" t="s">
        <v>1333</v>
      </c>
      <c r="C6421" t="s">
        <v>24</v>
      </c>
      <c r="D6421">
        <v>2013</v>
      </c>
      <c r="E6421" t="s">
        <v>13</v>
      </c>
      <c r="F6421" t="s">
        <v>14</v>
      </c>
      <c r="G6421" t="s">
        <v>15</v>
      </c>
      <c r="H6421" t="s">
        <v>16</v>
      </c>
      <c r="I6421">
        <v>0.12862194099999999</v>
      </c>
      <c r="J6421">
        <v>16.2</v>
      </c>
      <c r="K6421">
        <v>175.53700000000001</v>
      </c>
      <c r="L6421">
        <v>4</v>
      </c>
    </row>
    <row r="6422" spans="1:12" x14ac:dyDescent="0.35">
      <c r="A6422" t="s">
        <v>10</v>
      </c>
      <c r="B6422" t="s">
        <v>733</v>
      </c>
      <c r="C6422" t="s">
        <v>12</v>
      </c>
      <c r="D6422">
        <v>2013</v>
      </c>
      <c r="E6422" t="s">
        <v>13</v>
      </c>
      <c r="F6422" t="s">
        <v>14</v>
      </c>
      <c r="G6422" t="s">
        <v>15</v>
      </c>
      <c r="H6422" t="s">
        <v>16</v>
      </c>
      <c r="I6422">
        <v>0</v>
      </c>
      <c r="J6422">
        <v>5.82</v>
      </c>
      <c r="K6422">
        <v>256.63299999999998</v>
      </c>
      <c r="L6422">
        <v>4</v>
      </c>
    </row>
    <row r="6423" spans="1:12" x14ac:dyDescent="0.35">
      <c r="A6423" t="s">
        <v>10</v>
      </c>
      <c r="B6423" t="s">
        <v>963</v>
      </c>
      <c r="C6423" t="s">
        <v>54</v>
      </c>
      <c r="D6423">
        <v>2013</v>
      </c>
      <c r="E6423" t="s">
        <v>13</v>
      </c>
      <c r="F6423" t="s">
        <v>14</v>
      </c>
      <c r="G6423" t="s">
        <v>15</v>
      </c>
      <c r="H6423" t="s">
        <v>16</v>
      </c>
      <c r="I6423">
        <v>9.8832569999999995E-3</v>
      </c>
      <c r="J6423">
        <v>6.26</v>
      </c>
      <c r="K6423">
        <v>149.8366</v>
      </c>
      <c r="L6423">
        <v>4</v>
      </c>
    </row>
    <row r="6424" spans="1:12" x14ac:dyDescent="0.35">
      <c r="A6424" t="s">
        <v>10</v>
      </c>
      <c r="B6424" t="s">
        <v>714</v>
      </c>
      <c r="C6424" t="s">
        <v>48</v>
      </c>
      <c r="D6424">
        <v>2013</v>
      </c>
      <c r="E6424" t="s">
        <v>13</v>
      </c>
      <c r="F6424" t="s">
        <v>14</v>
      </c>
      <c r="G6424" t="s">
        <v>15</v>
      </c>
      <c r="H6424" t="s">
        <v>16</v>
      </c>
      <c r="I6424">
        <v>8.5268316999999996E-2</v>
      </c>
      <c r="J6424">
        <v>10.65</v>
      </c>
      <c r="K6424">
        <v>229.76679999999999</v>
      </c>
      <c r="L6424">
        <v>4</v>
      </c>
    </row>
    <row r="6425" spans="1:12" x14ac:dyDescent="0.35">
      <c r="A6425" t="s">
        <v>17</v>
      </c>
      <c r="B6425" t="s">
        <v>793</v>
      </c>
      <c r="C6425" t="s">
        <v>12</v>
      </c>
      <c r="D6425">
        <v>2018</v>
      </c>
      <c r="E6425" t="s">
        <v>138</v>
      </c>
      <c r="F6425" t="s">
        <v>14</v>
      </c>
      <c r="G6425" t="s">
        <v>26</v>
      </c>
      <c r="H6425" t="s">
        <v>40</v>
      </c>
      <c r="I6425">
        <v>5.4363970999999997E-2</v>
      </c>
      <c r="K6425">
        <v>105.099</v>
      </c>
      <c r="L6425">
        <v>4</v>
      </c>
    </row>
    <row r="6426" spans="1:12" x14ac:dyDescent="0.35">
      <c r="A6426" t="s">
        <v>17</v>
      </c>
      <c r="B6426" t="s">
        <v>668</v>
      </c>
      <c r="C6426" t="s">
        <v>12</v>
      </c>
      <c r="D6426">
        <v>2018</v>
      </c>
      <c r="E6426" t="s">
        <v>138</v>
      </c>
      <c r="F6426" t="s">
        <v>14</v>
      </c>
      <c r="G6426" t="s">
        <v>26</v>
      </c>
      <c r="H6426" t="s">
        <v>40</v>
      </c>
      <c r="I6426">
        <v>0</v>
      </c>
      <c r="K6426">
        <v>258.39879999999999</v>
      </c>
      <c r="L6426">
        <v>4</v>
      </c>
    </row>
    <row r="6427" spans="1:12" x14ac:dyDescent="0.35">
      <c r="A6427" t="s">
        <v>17</v>
      </c>
      <c r="B6427" t="s">
        <v>301</v>
      </c>
      <c r="C6427" t="s">
        <v>42</v>
      </c>
      <c r="D6427">
        <v>2018</v>
      </c>
      <c r="E6427" t="s">
        <v>138</v>
      </c>
      <c r="F6427" t="s">
        <v>14</v>
      </c>
      <c r="G6427" t="s">
        <v>26</v>
      </c>
      <c r="H6427" t="s">
        <v>40</v>
      </c>
      <c r="I6427">
        <v>5.8827583000000003E-2</v>
      </c>
      <c r="K6427">
        <v>110.49120000000001</v>
      </c>
      <c r="L6427">
        <v>4</v>
      </c>
    </row>
    <row r="6428" spans="1:12" x14ac:dyDescent="0.35">
      <c r="A6428" t="s">
        <v>17</v>
      </c>
      <c r="B6428" t="s">
        <v>1150</v>
      </c>
      <c r="C6428" t="s">
        <v>42</v>
      </c>
      <c r="D6428">
        <v>2018</v>
      </c>
      <c r="E6428" t="s">
        <v>138</v>
      </c>
      <c r="F6428" t="s">
        <v>14</v>
      </c>
      <c r="G6428" t="s">
        <v>26</v>
      </c>
      <c r="H6428" t="s">
        <v>40</v>
      </c>
      <c r="I6428">
        <v>4.6609281000000002E-2</v>
      </c>
      <c r="K6428">
        <v>248.67760000000001</v>
      </c>
      <c r="L6428">
        <v>4</v>
      </c>
    </row>
    <row r="6429" spans="1:12" x14ac:dyDescent="0.35">
      <c r="A6429" t="s">
        <v>17</v>
      </c>
      <c r="B6429" t="s">
        <v>1072</v>
      </c>
      <c r="C6429" t="s">
        <v>48</v>
      </c>
      <c r="D6429">
        <v>2018</v>
      </c>
      <c r="E6429" t="s">
        <v>138</v>
      </c>
      <c r="F6429" t="s">
        <v>14</v>
      </c>
      <c r="G6429" t="s">
        <v>26</v>
      </c>
      <c r="H6429" t="s">
        <v>40</v>
      </c>
      <c r="I6429">
        <v>0.28406587900000002</v>
      </c>
      <c r="K6429">
        <v>105.5622</v>
      </c>
      <c r="L6429">
        <v>4</v>
      </c>
    </row>
    <row r="6430" spans="1:12" x14ac:dyDescent="0.35">
      <c r="A6430" t="s">
        <v>17</v>
      </c>
      <c r="B6430" t="s">
        <v>1242</v>
      </c>
      <c r="C6430" t="s">
        <v>32</v>
      </c>
      <c r="D6430">
        <v>2018</v>
      </c>
      <c r="E6430" t="s">
        <v>138</v>
      </c>
      <c r="F6430" t="s">
        <v>14</v>
      </c>
      <c r="G6430" t="s">
        <v>26</v>
      </c>
      <c r="H6430" t="s">
        <v>40</v>
      </c>
      <c r="I6430">
        <v>0</v>
      </c>
      <c r="K6430">
        <v>40.513800000000003</v>
      </c>
      <c r="L6430">
        <v>4</v>
      </c>
    </row>
    <row r="6431" spans="1:12" x14ac:dyDescent="0.35">
      <c r="A6431" t="s">
        <v>17</v>
      </c>
      <c r="B6431" t="s">
        <v>778</v>
      </c>
      <c r="C6431" t="s">
        <v>95</v>
      </c>
      <c r="D6431">
        <v>2018</v>
      </c>
      <c r="E6431" t="s">
        <v>138</v>
      </c>
      <c r="F6431" t="s">
        <v>14</v>
      </c>
      <c r="G6431" t="s">
        <v>26</v>
      </c>
      <c r="H6431" t="s">
        <v>40</v>
      </c>
      <c r="I6431">
        <v>9.9211070000000002E-3</v>
      </c>
      <c r="K6431">
        <v>183.69239999999999</v>
      </c>
      <c r="L6431">
        <v>4</v>
      </c>
    </row>
    <row r="6432" spans="1:12" x14ac:dyDescent="0.35">
      <c r="A6432" t="s">
        <v>17</v>
      </c>
      <c r="B6432" t="s">
        <v>1461</v>
      </c>
      <c r="C6432" t="s">
        <v>95</v>
      </c>
      <c r="D6432">
        <v>2018</v>
      </c>
      <c r="E6432" t="s">
        <v>138</v>
      </c>
      <c r="F6432" t="s">
        <v>14</v>
      </c>
      <c r="G6432" t="s">
        <v>26</v>
      </c>
      <c r="H6432" t="s">
        <v>40</v>
      </c>
      <c r="I6432">
        <v>2.7767577000000002E-2</v>
      </c>
      <c r="K6432">
        <v>82.159199999999998</v>
      </c>
      <c r="L6432">
        <v>4</v>
      </c>
    </row>
    <row r="6433" spans="1:12" x14ac:dyDescent="0.35">
      <c r="A6433" t="s">
        <v>17</v>
      </c>
      <c r="B6433" t="s">
        <v>1530</v>
      </c>
      <c r="C6433" t="s">
        <v>95</v>
      </c>
      <c r="D6433">
        <v>2018</v>
      </c>
      <c r="E6433" t="s">
        <v>138</v>
      </c>
      <c r="F6433" t="s">
        <v>14</v>
      </c>
      <c r="G6433" t="s">
        <v>26</v>
      </c>
      <c r="H6433" t="s">
        <v>40</v>
      </c>
      <c r="I6433">
        <v>0.14874289600000001</v>
      </c>
      <c r="K6433">
        <v>107.128</v>
      </c>
      <c r="L6433">
        <v>4</v>
      </c>
    </row>
    <row r="6434" spans="1:12" x14ac:dyDescent="0.35">
      <c r="A6434" t="s">
        <v>17</v>
      </c>
      <c r="B6434" t="s">
        <v>478</v>
      </c>
      <c r="C6434" t="s">
        <v>95</v>
      </c>
      <c r="D6434">
        <v>2018</v>
      </c>
      <c r="E6434" t="s">
        <v>138</v>
      </c>
      <c r="F6434" t="s">
        <v>14</v>
      </c>
      <c r="G6434" t="s">
        <v>26</v>
      </c>
      <c r="H6434" t="s">
        <v>40</v>
      </c>
      <c r="I6434">
        <v>0.105893301</v>
      </c>
      <c r="K6434">
        <v>86.254000000000005</v>
      </c>
      <c r="L6434">
        <v>4</v>
      </c>
    </row>
    <row r="6435" spans="1:12" x14ac:dyDescent="0.35">
      <c r="A6435" t="s">
        <v>17</v>
      </c>
      <c r="B6435" t="s">
        <v>769</v>
      </c>
      <c r="C6435" t="s">
        <v>95</v>
      </c>
      <c r="D6435">
        <v>2018</v>
      </c>
      <c r="E6435" t="s">
        <v>138</v>
      </c>
      <c r="F6435" t="s">
        <v>14</v>
      </c>
      <c r="G6435" t="s">
        <v>26</v>
      </c>
      <c r="H6435" t="s">
        <v>40</v>
      </c>
      <c r="I6435">
        <v>0.13787023700000001</v>
      </c>
      <c r="K6435">
        <v>175.03700000000001</v>
      </c>
      <c r="L6435">
        <v>4</v>
      </c>
    </row>
    <row r="6436" spans="1:12" x14ac:dyDescent="0.35">
      <c r="A6436" t="s">
        <v>17</v>
      </c>
      <c r="B6436" t="s">
        <v>906</v>
      </c>
      <c r="C6436" t="s">
        <v>95</v>
      </c>
      <c r="D6436">
        <v>2018</v>
      </c>
      <c r="E6436" t="s">
        <v>138</v>
      </c>
      <c r="F6436" t="s">
        <v>14</v>
      </c>
      <c r="G6436" t="s">
        <v>26</v>
      </c>
      <c r="H6436" t="s">
        <v>40</v>
      </c>
      <c r="I6436">
        <v>4.8637887999999997E-2</v>
      </c>
      <c r="K6436">
        <v>149.77080000000001</v>
      </c>
      <c r="L6436">
        <v>4</v>
      </c>
    </row>
    <row r="6437" spans="1:12" x14ac:dyDescent="0.35">
      <c r="A6437" t="s">
        <v>17</v>
      </c>
      <c r="B6437" t="s">
        <v>1471</v>
      </c>
      <c r="C6437" t="s">
        <v>95</v>
      </c>
      <c r="D6437">
        <v>2018</v>
      </c>
      <c r="E6437" t="s">
        <v>138</v>
      </c>
      <c r="F6437" t="s">
        <v>14</v>
      </c>
      <c r="G6437" t="s">
        <v>26</v>
      </c>
      <c r="H6437" t="s">
        <v>40</v>
      </c>
      <c r="I6437">
        <v>1.6476619000000001E-2</v>
      </c>
      <c r="K6437">
        <v>74.337999999999994</v>
      </c>
      <c r="L6437">
        <v>4</v>
      </c>
    </row>
    <row r="6438" spans="1:12" x14ac:dyDescent="0.35">
      <c r="A6438" t="s">
        <v>17</v>
      </c>
      <c r="B6438" t="s">
        <v>56</v>
      </c>
      <c r="C6438" t="s">
        <v>57</v>
      </c>
      <c r="D6438">
        <v>2018</v>
      </c>
      <c r="E6438" t="s">
        <v>138</v>
      </c>
      <c r="F6438" t="s">
        <v>14</v>
      </c>
      <c r="G6438" t="s">
        <v>26</v>
      </c>
      <c r="H6438" t="s">
        <v>40</v>
      </c>
      <c r="I6438">
        <v>0.25637538999999998</v>
      </c>
      <c r="K6438">
        <v>94.843599999999995</v>
      </c>
      <c r="L6438">
        <v>4</v>
      </c>
    </row>
    <row r="6439" spans="1:12" x14ac:dyDescent="0.35">
      <c r="A6439" t="s">
        <v>17</v>
      </c>
      <c r="B6439" t="s">
        <v>745</v>
      </c>
      <c r="C6439" t="s">
        <v>57</v>
      </c>
      <c r="D6439">
        <v>2018</v>
      </c>
      <c r="E6439" t="s">
        <v>138</v>
      </c>
      <c r="F6439" t="s">
        <v>14</v>
      </c>
      <c r="G6439" t="s">
        <v>26</v>
      </c>
      <c r="H6439" t="s">
        <v>40</v>
      </c>
      <c r="I6439">
        <v>0.12098613900000001</v>
      </c>
      <c r="K6439">
        <v>216.11660000000001</v>
      </c>
      <c r="L6439">
        <v>4</v>
      </c>
    </row>
    <row r="6440" spans="1:12" x14ac:dyDescent="0.35">
      <c r="A6440" t="s">
        <v>17</v>
      </c>
      <c r="B6440" t="s">
        <v>1104</v>
      </c>
      <c r="C6440" t="s">
        <v>57</v>
      </c>
      <c r="D6440">
        <v>2018</v>
      </c>
      <c r="E6440" t="s">
        <v>138</v>
      </c>
      <c r="F6440" t="s">
        <v>14</v>
      </c>
      <c r="G6440" t="s">
        <v>26</v>
      </c>
      <c r="H6440" t="s">
        <v>40</v>
      </c>
      <c r="I6440">
        <v>9.4910420999999995E-2</v>
      </c>
      <c r="K6440">
        <v>84.556600000000003</v>
      </c>
      <c r="L6440">
        <v>4</v>
      </c>
    </row>
    <row r="6441" spans="1:12" x14ac:dyDescent="0.35">
      <c r="A6441" t="s">
        <v>17</v>
      </c>
      <c r="B6441" t="s">
        <v>1034</v>
      </c>
      <c r="C6441" t="s">
        <v>57</v>
      </c>
      <c r="D6441">
        <v>2018</v>
      </c>
      <c r="E6441" t="s">
        <v>138</v>
      </c>
      <c r="F6441" t="s">
        <v>14</v>
      </c>
      <c r="G6441" t="s">
        <v>26</v>
      </c>
      <c r="H6441" t="s">
        <v>40</v>
      </c>
      <c r="I6441">
        <v>8.1197035000000001E-2</v>
      </c>
      <c r="K6441">
        <v>121.7414</v>
      </c>
      <c r="L6441">
        <v>4</v>
      </c>
    </row>
    <row r="6442" spans="1:12" x14ac:dyDescent="0.35">
      <c r="A6442" t="s">
        <v>17</v>
      </c>
      <c r="B6442" t="s">
        <v>343</v>
      </c>
      <c r="C6442" t="s">
        <v>57</v>
      </c>
      <c r="D6442">
        <v>2018</v>
      </c>
      <c r="E6442" t="s">
        <v>138</v>
      </c>
      <c r="F6442" t="s">
        <v>14</v>
      </c>
      <c r="G6442" t="s">
        <v>26</v>
      </c>
      <c r="H6442" t="s">
        <v>40</v>
      </c>
      <c r="I6442">
        <v>3.627089E-2</v>
      </c>
      <c r="K6442">
        <v>85.956599999999995</v>
      </c>
      <c r="L6442">
        <v>4</v>
      </c>
    </row>
    <row r="6443" spans="1:12" x14ac:dyDescent="0.35">
      <c r="A6443" t="s">
        <v>17</v>
      </c>
      <c r="B6443" t="s">
        <v>663</v>
      </c>
      <c r="C6443" t="s">
        <v>74</v>
      </c>
      <c r="D6443">
        <v>2018</v>
      </c>
      <c r="E6443" t="s">
        <v>138</v>
      </c>
      <c r="F6443" t="s">
        <v>14</v>
      </c>
      <c r="G6443" t="s">
        <v>26</v>
      </c>
      <c r="H6443" t="s">
        <v>40</v>
      </c>
      <c r="I6443">
        <v>0.12676090800000001</v>
      </c>
      <c r="K6443">
        <v>176.93700000000001</v>
      </c>
      <c r="L6443">
        <v>4</v>
      </c>
    </row>
    <row r="6444" spans="1:12" x14ac:dyDescent="0.35">
      <c r="A6444" t="s">
        <v>17</v>
      </c>
      <c r="B6444" t="s">
        <v>1141</v>
      </c>
      <c r="C6444" t="s">
        <v>74</v>
      </c>
      <c r="D6444">
        <v>2018</v>
      </c>
      <c r="E6444" t="s">
        <v>138</v>
      </c>
      <c r="F6444" t="s">
        <v>14</v>
      </c>
      <c r="G6444" t="s">
        <v>26</v>
      </c>
      <c r="H6444" t="s">
        <v>40</v>
      </c>
      <c r="I6444">
        <v>0.25056004900000001</v>
      </c>
      <c r="K6444">
        <v>126.99939999999999</v>
      </c>
      <c r="L6444">
        <v>4</v>
      </c>
    </row>
    <row r="6445" spans="1:12" x14ac:dyDescent="0.35">
      <c r="A6445" t="s">
        <v>17</v>
      </c>
      <c r="B6445" t="s">
        <v>1420</v>
      </c>
      <c r="C6445" t="s">
        <v>28</v>
      </c>
      <c r="D6445">
        <v>2018</v>
      </c>
      <c r="E6445" t="s">
        <v>138</v>
      </c>
      <c r="F6445" t="s">
        <v>14</v>
      </c>
      <c r="G6445" t="s">
        <v>26</v>
      </c>
      <c r="H6445" t="s">
        <v>40</v>
      </c>
      <c r="I6445">
        <v>0.11366962899999999</v>
      </c>
      <c r="K6445">
        <v>89.019800000000004</v>
      </c>
      <c r="L6445">
        <v>4</v>
      </c>
    </row>
    <row r="6446" spans="1:12" x14ac:dyDescent="0.35">
      <c r="A6446" t="s">
        <v>17</v>
      </c>
      <c r="B6446" t="s">
        <v>1312</v>
      </c>
      <c r="C6446" t="s">
        <v>28</v>
      </c>
      <c r="D6446">
        <v>2018</v>
      </c>
      <c r="E6446" t="s">
        <v>138</v>
      </c>
      <c r="F6446" t="s">
        <v>14</v>
      </c>
      <c r="G6446" t="s">
        <v>26</v>
      </c>
      <c r="H6446" t="s">
        <v>40</v>
      </c>
      <c r="I6446">
        <v>3.2516546E-2</v>
      </c>
      <c r="K6446">
        <v>184.82140000000001</v>
      </c>
      <c r="L6446">
        <v>4</v>
      </c>
    </row>
    <row r="6447" spans="1:12" x14ac:dyDescent="0.35">
      <c r="A6447" t="s">
        <v>17</v>
      </c>
      <c r="B6447" t="s">
        <v>1527</v>
      </c>
      <c r="C6447" t="s">
        <v>67</v>
      </c>
      <c r="D6447">
        <v>2018</v>
      </c>
      <c r="E6447" t="s">
        <v>138</v>
      </c>
      <c r="F6447" t="s">
        <v>14</v>
      </c>
      <c r="G6447" t="s">
        <v>26</v>
      </c>
      <c r="H6447" t="s">
        <v>40</v>
      </c>
      <c r="I6447">
        <v>4.1740623999999997E-2</v>
      </c>
      <c r="K6447">
        <v>98.304199999999994</v>
      </c>
      <c r="L6447">
        <v>4</v>
      </c>
    </row>
    <row r="6448" spans="1:12" x14ac:dyDescent="0.35">
      <c r="A6448" t="s">
        <v>17</v>
      </c>
      <c r="B6448" t="s">
        <v>1215</v>
      </c>
      <c r="C6448" t="s">
        <v>67</v>
      </c>
      <c r="D6448">
        <v>2018</v>
      </c>
      <c r="E6448" t="s">
        <v>138</v>
      </c>
      <c r="F6448" t="s">
        <v>14</v>
      </c>
      <c r="G6448" t="s">
        <v>26</v>
      </c>
      <c r="H6448" t="s">
        <v>40</v>
      </c>
      <c r="I6448">
        <v>0.19244045000000001</v>
      </c>
      <c r="K6448">
        <v>43.942799999999998</v>
      </c>
      <c r="L6448">
        <v>4</v>
      </c>
    </row>
    <row r="6449" spans="1:12" x14ac:dyDescent="0.35">
      <c r="A6449" t="s">
        <v>17</v>
      </c>
      <c r="B6449" t="s">
        <v>1419</v>
      </c>
      <c r="C6449" t="s">
        <v>67</v>
      </c>
      <c r="D6449">
        <v>2018</v>
      </c>
      <c r="E6449" t="s">
        <v>138</v>
      </c>
      <c r="F6449" t="s">
        <v>14</v>
      </c>
      <c r="G6449" t="s">
        <v>26</v>
      </c>
      <c r="H6449" t="s">
        <v>40</v>
      </c>
      <c r="I6449">
        <v>6.7441725999999994E-2</v>
      </c>
      <c r="K6449">
        <v>57.427199999999999</v>
      </c>
      <c r="L6449">
        <v>4</v>
      </c>
    </row>
    <row r="6450" spans="1:12" x14ac:dyDescent="0.35">
      <c r="A6450" t="s">
        <v>17</v>
      </c>
      <c r="B6450" t="s">
        <v>787</v>
      </c>
      <c r="C6450" t="s">
        <v>67</v>
      </c>
      <c r="D6450">
        <v>2018</v>
      </c>
      <c r="E6450" t="s">
        <v>138</v>
      </c>
      <c r="F6450" t="s">
        <v>14</v>
      </c>
      <c r="G6450" t="s">
        <v>26</v>
      </c>
      <c r="H6450" t="s">
        <v>40</v>
      </c>
      <c r="I6450">
        <v>0.15752811799999999</v>
      </c>
      <c r="K6450">
        <v>142.91540000000001</v>
      </c>
      <c r="L6450">
        <v>4</v>
      </c>
    </row>
    <row r="6451" spans="1:12" x14ac:dyDescent="0.35">
      <c r="A6451" t="s">
        <v>17</v>
      </c>
      <c r="B6451" t="s">
        <v>682</v>
      </c>
      <c r="C6451" t="s">
        <v>67</v>
      </c>
      <c r="D6451">
        <v>2018</v>
      </c>
      <c r="E6451" t="s">
        <v>138</v>
      </c>
      <c r="F6451" t="s">
        <v>14</v>
      </c>
      <c r="G6451" t="s">
        <v>26</v>
      </c>
      <c r="H6451" t="s">
        <v>40</v>
      </c>
      <c r="I6451">
        <v>0.10215795799999999</v>
      </c>
      <c r="K6451">
        <v>145.0128</v>
      </c>
      <c r="L6451">
        <v>4</v>
      </c>
    </row>
    <row r="6452" spans="1:12" x14ac:dyDescent="0.35">
      <c r="A6452" t="s">
        <v>17</v>
      </c>
      <c r="B6452" t="s">
        <v>1515</v>
      </c>
      <c r="C6452" t="s">
        <v>67</v>
      </c>
      <c r="D6452">
        <v>2018</v>
      </c>
      <c r="E6452" t="s">
        <v>138</v>
      </c>
      <c r="F6452" t="s">
        <v>14</v>
      </c>
      <c r="G6452" t="s">
        <v>26</v>
      </c>
      <c r="H6452" t="s">
        <v>40</v>
      </c>
      <c r="I6452">
        <v>0.30473738700000003</v>
      </c>
      <c r="K6452">
        <v>54.729799999999997</v>
      </c>
      <c r="L6452">
        <v>4</v>
      </c>
    </row>
    <row r="6453" spans="1:12" x14ac:dyDescent="0.35">
      <c r="A6453" t="s">
        <v>17</v>
      </c>
      <c r="B6453" t="s">
        <v>535</v>
      </c>
      <c r="C6453" t="s">
        <v>67</v>
      </c>
      <c r="D6453">
        <v>2018</v>
      </c>
      <c r="E6453" t="s">
        <v>138</v>
      </c>
      <c r="F6453" t="s">
        <v>14</v>
      </c>
      <c r="G6453" t="s">
        <v>26</v>
      </c>
      <c r="H6453" t="s">
        <v>40</v>
      </c>
      <c r="I6453">
        <v>0.17819286400000001</v>
      </c>
      <c r="K6453">
        <v>54.995600000000003</v>
      </c>
      <c r="L6453">
        <v>4</v>
      </c>
    </row>
    <row r="6454" spans="1:12" x14ac:dyDescent="0.35">
      <c r="A6454" t="s">
        <v>17</v>
      </c>
      <c r="B6454" t="s">
        <v>853</v>
      </c>
      <c r="C6454" t="s">
        <v>67</v>
      </c>
      <c r="D6454">
        <v>2018</v>
      </c>
      <c r="E6454" t="s">
        <v>138</v>
      </c>
      <c r="F6454" t="s">
        <v>14</v>
      </c>
      <c r="G6454" t="s">
        <v>26</v>
      </c>
      <c r="H6454" t="s">
        <v>40</v>
      </c>
      <c r="I6454">
        <v>1.4008751E-2</v>
      </c>
      <c r="K6454">
        <v>171.34219999999999</v>
      </c>
      <c r="L6454">
        <v>4</v>
      </c>
    </row>
    <row r="6455" spans="1:12" x14ac:dyDescent="0.35">
      <c r="A6455" t="s">
        <v>17</v>
      </c>
      <c r="B6455" t="s">
        <v>716</v>
      </c>
      <c r="C6455" t="s">
        <v>24</v>
      </c>
      <c r="D6455">
        <v>2018</v>
      </c>
      <c r="E6455" t="s">
        <v>138</v>
      </c>
      <c r="F6455" t="s">
        <v>14</v>
      </c>
      <c r="G6455" t="s">
        <v>26</v>
      </c>
      <c r="H6455" t="s">
        <v>40</v>
      </c>
      <c r="I6455">
        <v>6.4208126000000004E-2</v>
      </c>
      <c r="K6455">
        <v>180.19759999999999</v>
      </c>
      <c r="L6455">
        <v>4</v>
      </c>
    </row>
    <row r="6456" spans="1:12" x14ac:dyDescent="0.35">
      <c r="A6456" t="s">
        <v>17</v>
      </c>
      <c r="B6456" t="s">
        <v>292</v>
      </c>
      <c r="C6456" t="s">
        <v>24</v>
      </c>
      <c r="D6456">
        <v>2018</v>
      </c>
      <c r="E6456" t="s">
        <v>138</v>
      </c>
      <c r="F6456" t="s">
        <v>14</v>
      </c>
      <c r="G6456" t="s">
        <v>26</v>
      </c>
      <c r="H6456" t="s">
        <v>40</v>
      </c>
      <c r="I6456">
        <v>6.3649581999999996E-2</v>
      </c>
      <c r="K6456">
        <v>74.761020000000002</v>
      </c>
      <c r="L6456">
        <v>4</v>
      </c>
    </row>
    <row r="6457" spans="1:12" x14ac:dyDescent="0.35">
      <c r="A6457" t="s">
        <v>17</v>
      </c>
      <c r="B6457" t="s">
        <v>1077</v>
      </c>
      <c r="C6457" t="s">
        <v>24</v>
      </c>
      <c r="D6457">
        <v>2018</v>
      </c>
      <c r="E6457" t="s">
        <v>138</v>
      </c>
      <c r="F6457" t="s">
        <v>14</v>
      </c>
      <c r="G6457" t="s">
        <v>26</v>
      </c>
      <c r="H6457" t="s">
        <v>40</v>
      </c>
      <c r="I6457">
        <v>7.7427883000000003E-2</v>
      </c>
      <c r="K6457">
        <v>41.845399999999998</v>
      </c>
      <c r="L6457">
        <v>4</v>
      </c>
    </row>
    <row r="6458" spans="1:12" x14ac:dyDescent="0.35">
      <c r="A6458" t="s">
        <v>17</v>
      </c>
      <c r="B6458" t="s">
        <v>781</v>
      </c>
      <c r="C6458" t="s">
        <v>24</v>
      </c>
      <c r="D6458">
        <v>2018</v>
      </c>
      <c r="E6458" t="s">
        <v>138</v>
      </c>
      <c r="F6458" t="s">
        <v>14</v>
      </c>
      <c r="G6458" t="s">
        <v>26</v>
      </c>
      <c r="H6458" t="s">
        <v>40</v>
      </c>
      <c r="I6458">
        <v>4.6124444000000001E-2</v>
      </c>
      <c r="K6458">
        <v>206.7954</v>
      </c>
      <c r="L6458">
        <v>4</v>
      </c>
    </row>
    <row r="6459" spans="1:12" x14ac:dyDescent="0.35">
      <c r="A6459" t="s">
        <v>17</v>
      </c>
      <c r="B6459" t="s">
        <v>1556</v>
      </c>
      <c r="C6459" t="s">
        <v>24</v>
      </c>
      <c r="D6459">
        <v>2018</v>
      </c>
      <c r="E6459" t="s">
        <v>138</v>
      </c>
      <c r="F6459" t="s">
        <v>14</v>
      </c>
      <c r="G6459" t="s">
        <v>26</v>
      </c>
      <c r="H6459" t="s">
        <v>40</v>
      </c>
      <c r="I6459">
        <v>1.0615026E-2</v>
      </c>
      <c r="K6459">
        <v>185.18979999999999</v>
      </c>
      <c r="L6459">
        <v>4</v>
      </c>
    </row>
    <row r="6460" spans="1:12" x14ac:dyDescent="0.35">
      <c r="A6460" t="s">
        <v>17</v>
      </c>
      <c r="B6460" t="s">
        <v>1278</v>
      </c>
      <c r="C6460" t="s">
        <v>24</v>
      </c>
      <c r="D6460">
        <v>2018</v>
      </c>
      <c r="E6460" t="s">
        <v>138</v>
      </c>
      <c r="F6460" t="s">
        <v>14</v>
      </c>
      <c r="G6460" t="s">
        <v>26</v>
      </c>
      <c r="H6460" t="s">
        <v>40</v>
      </c>
      <c r="I6460">
        <v>2.4546148E-2</v>
      </c>
      <c r="K6460">
        <v>34.619</v>
      </c>
      <c r="L6460">
        <v>4</v>
      </c>
    </row>
    <row r="6461" spans="1:12" x14ac:dyDescent="0.35">
      <c r="A6461" t="s">
        <v>17</v>
      </c>
      <c r="B6461" t="s">
        <v>408</v>
      </c>
      <c r="C6461" t="s">
        <v>24</v>
      </c>
      <c r="D6461">
        <v>2018</v>
      </c>
      <c r="E6461" t="s">
        <v>138</v>
      </c>
      <c r="F6461" t="s">
        <v>14</v>
      </c>
      <c r="G6461" t="s">
        <v>26</v>
      </c>
      <c r="H6461" t="s">
        <v>40</v>
      </c>
      <c r="I6461">
        <v>0.16772525099999999</v>
      </c>
      <c r="K6461">
        <v>128.36779999999999</v>
      </c>
      <c r="L6461">
        <v>4</v>
      </c>
    </row>
    <row r="6462" spans="1:12" x14ac:dyDescent="0.35">
      <c r="A6462" t="s">
        <v>17</v>
      </c>
      <c r="B6462" t="s">
        <v>750</v>
      </c>
      <c r="C6462" t="s">
        <v>24</v>
      </c>
      <c r="D6462">
        <v>2018</v>
      </c>
      <c r="E6462" t="s">
        <v>138</v>
      </c>
      <c r="F6462" t="s">
        <v>14</v>
      </c>
      <c r="G6462" t="s">
        <v>26</v>
      </c>
      <c r="H6462" t="s">
        <v>40</v>
      </c>
      <c r="I6462">
        <v>0.11165454499999999</v>
      </c>
      <c r="K6462">
        <v>157.06299999999999</v>
      </c>
      <c r="L6462">
        <v>4</v>
      </c>
    </row>
    <row r="6463" spans="1:12" x14ac:dyDescent="0.35">
      <c r="A6463" t="s">
        <v>17</v>
      </c>
      <c r="B6463" t="s">
        <v>1129</v>
      </c>
      <c r="C6463" t="s">
        <v>12</v>
      </c>
      <c r="D6463">
        <v>2018</v>
      </c>
      <c r="E6463" t="s">
        <v>138</v>
      </c>
      <c r="F6463" t="s">
        <v>14</v>
      </c>
      <c r="G6463" t="s">
        <v>26</v>
      </c>
      <c r="H6463" t="s">
        <v>40</v>
      </c>
      <c r="I6463">
        <v>4.1063069000000001E-2</v>
      </c>
      <c r="K6463">
        <v>93.577799999999996</v>
      </c>
      <c r="L6463">
        <v>4</v>
      </c>
    </row>
    <row r="6464" spans="1:12" x14ac:dyDescent="0.35">
      <c r="A6464" t="s">
        <v>17</v>
      </c>
      <c r="B6464" t="s">
        <v>349</v>
      </c>
      <c r="C6464" t="s">
        <v>12</v>
      </c>
      <c r="D6464">
        <v>2018</v>
      </c>
      <c r="E6464" t="s">
        <v>138</v>
      </c>
      <c r="F6464" t="s">
        <v>14</v>
      </c>
      <c r="G6464" t="s">
        <v>26</v>
      </c>
      <c r="H6464" t="s">
        <v>40</v>
      </c>
      <c r="I6464">
        <v>3.7345714000000002E-2</v>
      </c>
      <c r="K6464">
        <v>106.53060000000001</v>
      </c>
      <c r="L6464">
        <v>4</v>
      </c>
    </row>
    <row r="6465" spans="1:12" x14ac:dyDescent="0.35">
      <c r="A6465" t="s">
        <v>17</v>
      </c>
      <c r="B6465" t="s">
        <v>1190</v>
      </c>
      <c r="C6465" t="s">
        <v>12</v>
      </c>
      <c r="D6465">
        <v>2018</v>
      </c>
      <c r="E6465" t="s">
        <v>138</v>
      </c>
      <c r="F6465" t="s">
        <v>14</v>
      </c>
      <c r="G6465" t="s">
        <v>26</v>
      </c>
      <c r="H6465" t="s">
        <v>40</v>
      </c>
      <c r="I6465">
        <v>0.17352706800000001</v>
      </c>
      <c r="K6465">
        <v>92.046199999999999</v>
      </c>
      <c r="L6465">
        <v>4</v>
      </c>
    </row>
    <row r="6466" spans="1:12" x14ac:dyDescent="0.35">
      <c r="A6466" t="s">
        <v>17</v>
      </c>
      <c r="B6466" t="s">
        <v>373</v>
      </c>
      <c r="C6466" t="s">
        <v>12</v>
      </c>
      <c r="D6466">
        <v>2018</v>
      </c>
      <c r="E6466" t="s">
        <v>138</v>
      </c>
      <c r="F6466" t="s">
        <v>14</v>
      </c>
      <c r="G6466" t="s">
        <v>26</v>
      </c>
      <c r="H6466" t="s">
        <v>40</v>
      </c>
      <c r="I6466">
        <v>8.6352402999999994E-2</v>
      </c>
      <c r="K6466">
        <v>149.8734</v>
      </c>
      <c r="L6466">
        <v>4</v>
      </c>
    </row>
    <row r="6467" spans="1:12" x14ac:dyDescent="0.35">
      <c r="A6467" t="s">
        <v>17</v>
      </c>
      <c r="B6467" t="s">
        <v>1576</v>
      </c>
      <c r="C6467" t="s">
        <v>12</v>
      </c>
      <c r="D6467">
        <v>2018</v>
      </c>
      <c r="E6467" t="s">
        <v>138</v>
      </c>
      <c r="F6467" t="s">
        <v>14</v>
      </c>
      <c r="G6467" t="s">
        <v>26</v>
      </c>
      <c r="H6467" t="s">
        <v>40</v>
      </c>
      <c r="I6467">
        <v>0.178923163</v>
      </c>
      <c r="K6467">
        <v>55.729799999999997</v>
      </c>
      <c r="L6467">
        <v>4</v>
      </c>
    </row>
    <row r="6468" spans="1:12" x14ac:dyDescent="0.35">
      <c r="A6468" t="s">
        <v>17</v>
      </c>
      <c r="B6468" t="s">
        <v>59</v>
      </c>
      <c r="C6468" t="s">
        <v>12</v>
      </c>
      <c r="D6468">
        <v>2018</v>
      </c>
      <c r="E6468" t="s">
        <v>138</v>
      </c>
      <c r="F6468" t="s">
        <v>14</v>
      </c>
      <c r="G6468" t="s">
        <v>26</v>
      </c>
      <c r="H6468" t="s">
        <v>40</v>
      </c>
      <c r="I6468">
        <v>0.32111500999999998</v>
      </c>
      <c r="K6468">
        <v>100.77</v>
      </c>
      <c r="L6468">
        <v>4</v>
      </c>
    </row>
    <row r="6469" spans="1:12" x14ac:dyDescent="0.35">
      <c r="A6469" t="s">
        <v>17</v>
      </c>
      <c r="B6469" t="s">
        <v>1214</v>
      </c>
      <c r="C6469" t="s">
        <v>12</v>
      </c>
      <c r="D6469">
        <v>2018</v>
      </c>
      <c r="E6469" t="s">
        <v>138</v>
      </c>
      <c r="F6469" t="s">
        <v>14</v>
      </c>
      <c r="G6469" t="s">
        <v>26</v>
      </c>
      <c r="H6469" t="s">
        <v>40</v>
      </c>
      <c r="I6469">
        <v>3.9576776000000001E-2</v>
      </c>
      <c r="K6469">
        <v>179.93180000000001</v>
      </c>
      <c r="L6469">
        <v>4</v>
      </c>
    </row>
    <row r="6470" spans="1:12" x14ac:dyDescent="0.35">
      <c r="A6470" t="s">
        <v>17</v>
      </c>
      <c r="B6470" t="s">
        <v>856</v>
      </c>
      <c r="C6470" t="s">
        <v>12</v>
      </c>
      <c r="D6470">
        <v>2018</v>
      </c>
      <c r="E6470" t="s">
        <v>138</v>
      </c>
      <c r="F6470" t="s">
        <v>14</v>
      </c>
      <c r="G6470" t="s">
        <v>26</v>
      </c>
      <c r="H6470" t="s">
        <v>40</v>
      </c>
      <c r="I6470">
        <v>7.4517507999999996E-2</v>
      </c>
      <c r="K6470">
        <v>227.37200000000001</v>
      </c>
      <c r="L6470">
        <v>4</v>
      </c>
    </row>
    <row r="6471" spans="1:12" x14ac:dyDescent="0.35">
      <c r="A6471" t="s">
        <v>17</v>
      </c>
      <c r="B6471" t="s">
        <v>679</v>
      </c>
      <c r="C6471" t="s">
        <v>12</v>
      </c>
      <c r="D6471">
        <v>2018</v>
      </c>
      <c r="E6471" t="s">
        <v>138</v>
      </c>
      <c r="F6471" t="s">
        <v>14</v>
      </c>
      <c r="G6471" t="s">
        <v>26</v>
      </c>
      <c r="H6471" t="s">
        <v>40</v>
      </c>
      <c r="I6471">
        <v>9.6658404000000003E-2</v>
      </c>
      <c r="K6471">
        <v>216.91659999999999</v>
      </c>
      <c r="L6471">
        <v>4</v>
      </c>
    </row>
    <row r="6472" spans="1:12" x14ac:dyDescent="0.35">
      <c r="A6472" t="s">
        <v>17</v>
      </c>
      <c r="B6472" t="s">
        <v>1598</v>
      </c>
      <c r="C6472" t="s">
        <v>61</v>
      </c>
      <c r="D6472">
        <v>2018</v>
      </c>
      <c r="E6472" t="s">
        <v>138</v>
      </c>
      <c r="F6472" t="s">
        <v>14</v>
      </c>
      <c r="G6472" t="s">
        <v>26</v>
      </c>
      <c r="H6472" t="s">
        <v>40</v>
      </c>
      <c r="I6472">
        <v>9.4817104999999999E-2</v>
      </c>
      <c r="K6472">
        <v>77.901200000000003</v>
      </c>
      <c r="L6472">
        <v>4</v>
      </c>
    </row>
    <row r="6473" spans="1:12" x14ac:dyDescent="0.35">
      <c r="A6473" t="s">
        <v>17</v>
      </c>
      <c r="B6473" t="s">
        <v>912</v>
      </c>
      <c r="C6473" t="s">
        <v>61</v>
      </c>
      <c r="D6473">
        <v>2018</v>
      </c>
      <c r="E6473" t="s">
        <v>138</v>
      </c>
      <c r="F6473" t="s">
        <v>14</v>
      </c>
      <c r="G6473" t="s">
        <v>26</v>
      </c>
      <c r="H6473" t="s">
        <v>40</v>
      </c>
      <c r="I6473">
        <v>0.15909690800000001</v>
      </c>
      <c r="K6473">
        <v>129.33359999999999</v>
      </c>
      <c r="L6473">
        <v>4</v>
      </c>
    </row>
    <row r="6474" spans="1:12" x14ac:dyDescent="0.35">
      <c r="A6474" t="s">
        <v>17</v>
      </c>
      <c r="B6474" t="s">
        <v>238</v>
      </c>
      <c r="C6474" t="s">
        <v>19</v>
      </c>
      <c r="D6474">
        <v>2018</v>
      </c>
      <c r="E6474" t="s">
        <v>138</v>
      </c>
      <c r="F6474" t="s">
        <v>14</v>
      </c>
      <c r="G6474" t="s">
        <v>26</v>
      </c>
      <c r="H6474" t="s">
        <v>40</v>
      </c>
      <c r="I6474">
        <v>3.7829468999999998E-2</v>
      </c>
      <c r="K6474">
        <v>151.07079999999999</v>
      </c>
      <c r="L6474">
        <v>4</v>
      </c>
    </row>
    <row r="6475" spans="1:12" x14ac:dyDescent="0.35">
      <c r="A6475" t="s">
        <v>17</v>
      </c>
      <c r="B6475" t="s">
        <v>1516</v>
      </c>
      <c r="C6475" t="s">
        <v>19</v>
      </c>
      <c r="D6475">
        <v>2018</v>
      </c>
      <c r="E6475" t="s">
        <v>138</v>
      </c>
      <c r="F6475" t="s">
        <v>14</v>
      </c>
      <c r="G6475" t="s">
        <v>26</v>
      </c>
      <c r="H6475" t="s">
        <v>40</v>
      </c>
      <c r="I6475">
        <v>0.112249603</v>
      </c>
      <c r="K6475">
        <v>123.34139999999999</v>
      </c>
      <c r="L6475">
        <v>4</v>
      </c>
    </row>
    <row r="6476" spans="1:12" x14ac:dyDescent="0.35">
      <c r="A6476" t="s">
        <v>17</v>
      </c>
      <c r="B6476" t="s">
        <v>1316</v>
      </c>
      <c r="C6476" t="s">
        <v>19</v>
      </c>
      <c r="D6476">
        <v>2018</v>
      </c>
      <c r="E6476" t="s">
        <v>138</v>
      </c>
      <c r="F6476" t="s">
        <v>14</v>
      </c>
      <c r="G6476" t="s">
        <v>26</v>
      </c>
      <c r="H6476" t="s">
        <v>40</v>
      </c>
      <c r="I6476">
        <v>3.9996021E-2</v>
      </c>
      <c r="K6476">
        <v>176.76859999999999</v>
      </c>
      <c r="L6476">
        <v>4</v>
      </c>
    </row>
    <row r="6477" spans="1:12" x14ac:dyDescent="0.35">
      <c r="A6477" t="s">
        <v>17</v>
      </c>
      <c r="B6477" t="s">
        <v>849</v>
      </c>
      <c r="C6477" t="s">
        <v>42</v>
      </c>
      <c r="D6477">
        <v>2018</v>
      </c>
      <c r="E6477" t="s">
        <v>138</v>
      </c>
      <c r="F6477" t="s">
        <v>14</v>
      </c>
      <c r="G6477" t="s">
        <v>26</v>
      </c>
      <c r="H6477" t="s">
        <v>40</v>
      </c>
      <c r="I6477">
        <v>2.8048877E-2</v>
      </c>
      <c r="K6477">
        <v>106.11024</v>
      </c>
      <c r="L6477">
        <v>4</v>
      </c>
    </row>
    <row r="6478" spans="1:12" x14ac:dyDescent="0.35">
      <c r="A6478" t="s">
        <v>17</v>
      </c>
      <c r="B6478" t="s">
        <v>576</v>
      </c>
      <c r="C6478" t="s">
        <v>42</v>
      </c>
      <c r="D6478">
        <v>2018</v>
      </c>
      <c r="E6478" t="s">
        <v>138</v>
      </c>
      <c r="F6478" t="s">
        <v>14</v>
      </c>
      <c r="G6478" t="s">
        <v>26</v>
      </c>
      <c r="H6478" t="s">
        <v>40</v>
      </c>
      <c r="I6478">
        <v>0.17357440199999999</v>
      </c>
      <c r="K6478">
        <v>214.09020000000001</v>
      </c>
      <c r="L6478">
        <v>4</v>
      </c>
    </row>
    <row r="6479" spans="1:12" x14ac:dyDescent="0.35">
      <c r="A6479" t="s">
        <v>17</v>
      </c>
      <c r="B6479" t="s">
        <v>896</v>
      </c>
      <c r="C6479" t="s">
        <v>42</v>
      </c>
      <c r="D6479">
        <v>2018</v>
      </c>
      <c r="E6479" t="s">
        <v>138</v>
      </c>
      <c r="F6479" t="s">
        <v>14</v>
      </c>
      <c r="G6479" t="s">
        <v>26</v>
      </c>
      <c r="H6479" t="s">
        <v>40</v>
      </c>
      <c r="I6479">
        <v>0.29306613300000001</v>
      </c>
      <c r="K6479">
        <v>177.0712</v>
      </c>
      <c r="L6479">
        <v>4</v>
      </c>
    </row>
    <row r="6480" spans="1:12" x14ac:dyDescent="0.35">
      <c r="A6480" t="s">
        <v>17</v>
      </c>
      <c r="B6480" t="s">
        <v>215</v>
      </c>
      <c r="C6480" t="s">
        <v>42</v>
      </c>
      <c r="D6480">
        <v>2018</v>
      </c>
      <c r="E6480" t="s">
        <v>138</v>
      </c>
      <c r="F6480" t="s">
        <v>14</v>
      </c>
      <c r="G6480" t="s">
        <v>26</v>
      </c>
      <c r="H6480" t="s">
        <v>40</v>
      </c>
      <c r="I6480">
        <v>0.123557061</v>
      </c>
      <c r="K6480">
        <v>216.61920000000001</v>
      </c>
      <c r="L6480">
        <v>4</v>
      </c>
    </row>
    <row r="6481" spans="1:12" x14ac:dyDescent="0.35">
      <c r="A6481" t="s">
        <v>17</v>
      </c>
      <c r="B6481" t="s">
        <v>752</v>
      </c>
      <c r="C6481" t="s">
        <v>42</v>
      </c>
      <c r="D6481">
        <v>2018</v>
      </c>
      <c r="E6481" t="s">
        <v>138</v>
      </c>
      <c r="F6481" t="s">
        <v>14</v>
      </c>
      <c r="G6481" t="s">
        <v>26</v>
      </c>
      <c r="H6481" t="s">
        <v>40</v>
      </c>
      <c r="I6481">
        <v>0.12723424899999999</v>
      </c>
      <c r="K6481">
        <v>158.392</v>
      </c>
      <c r="L6481">
        <v>4</v>
      </c>
    </row>
    <row r="6482" spans="1:12" x14ac:dyDescent="0.35">
      <c r="A6482" t="s">
        <v>17</v>
      </c>
      <c r="B6482" t="s">
        <v>381</v>
      </c>
      <c r="C6482" t="s">
        <v>42</v>
      </c>
      <c r="D6482">
        <v>2018</v>
      </c>
      <c r="E6482" t="s">
        <v>138</v>
      </c>
      <c r="F6482" t="s">
        <v>14</v>
      </c>
      <c r="G6482" t="s">
        <v>26</v>
      </c>
      <c r="H6482" t="s">
        <v>40</v>
      </c>
      <c r="I6482">
        <v>6.0706748999999997E-2</v>
      </c>
      <c r="K6482">
        <v>127.502</v>
      </c>
      <c r="L6482">
        <v>4</v>
      </c>
    </row>
    <row r="6483" spans="1:12" x14ac:dyDescent="0.35">
      <c r="A6483" t="s">
        <v>17</v>
      </c>
      <c r="B6483" t="s">
        <v>1152</v>
      </c>
      <c r="C6483" t="s">
        <v>42</v>
      </c>
      <c r="D6483">
        <v>2018</v>
      </c>
      <c r="E6483" t="s">
        <v>138</v>
      </c>
      <c r="F6483" t="s">
        <v>14</v>
      </c>
      <c r="G6483" t="s">
        <v>26</v>
      </c>
      <c r="H6483" t="s">
        <v>40</v>
      </c>
      <c r="I6483">
        <v>6.0672262999999997E-2</v>
      </c>
      <c r="K6483">
        <v>119.87820000000001</v>
      </c>
      <c r="L6483">
        <v>4</v>
      </c>
    </row>
    <row r="6484" spans="1:12" x14ac:dyDescent="0.35">
      <c r="A6484" t="s">
        <v>17</v>
      </c>
      <c r="B6484" t="s">
        <v>218</v>
      </c>
      <c r="C6484" t="s">
        <v>42</v>
      </c>
      <c r="D6484">
        <v>2018</v>
      </c>
      <c r="E6484" t="s">
        <v>138</v>
      </c>
      <c r="F6484" t="s">
        <v>14</v>
      </c>
      <c r="G6484" t="s">
        <v>26</v>
      </c>
      <c r="H6484" t="s">
        <v>40</v>
      </c>
      <c r="I6484">
        <v>2.5039776E-2</v>
      </c>
      <c r="K6484">
        <v>102.7332</v>
      </c>
      <c r="L6484">
        <v>4</v>
      </c>
    </row>
    <row r="6485" spans="1:12" x14ac:dyDescent="0.35">
      <c r="A6485" t="s">
        <v>17</v>
      </c>
      <c r="B6485" t="s">
        <v>115</v>
      </c>
      <c r="C6485" t="s">
        <v>42</v>
      </c>
      <c r="D6485">
        <v>2018</v>
      </c>
      <c r="E6485" t="s">
        <v>138</v>
      </c>
      <c r="F6485" t="s">
        <v>14</v>
      </c>
      <c r="G6485" t="s">
        <v>26</v>
      </c>
      <c r="H6485" t="s">
        <v>40</v>
      </c>
      <c r="I6485">
        <v>0.117825569</v>
      </c>
      <c r="K6485">
        <v>43.27102</v>
      </c>
      <c r="L6485">
        <v>4</v>
      </c>
    </row>
    <row r="6486" spans="1:12" x14ac:dyDescent="0.35">
      <c r="A6486" t="s">
        <v>17</v>
      </c>
      <c r="B6486" t="s">
        <v>1227</v>
      </c>
      <c r="C6486" t="s">
        <v>42</v>
      </c>
      <c r="D6486">
        <v>2018</v>
      </c>
      <c r="E6486" t="s">
        <v>138</v>
      </c>
      <c r="F6486" t="s">
        <v>14</v>
      </c>
      <c r="G6486" t="s">
        <v>26</v>
      </c>
      <c r="H6486" t="s">
        <v>40</v>
      </c>
      <c r="I6486">
        <v>0.124299531</v>
      </c>
      <c r="K6486">
        <v>73.461020000000005</v>
      </c>
      <c r="L6486">
        <v>4</v>
      </c>
    </row>
    <row r="6487" spans="1:12" x14ac:dyDescent="0.35">
      <c r="A6487" t="s">
        <v>17</v>
      </c>
      <c r="B6487" t="s">
        <v>1114</v>
      </c>
      <c r="C6487" t="s">
        <v>42</v>
      </c>
      <c r="D6487">
        <v>2018</v>
      </c>
      <c r="E6487" t="s">
        <v>138</v>
      </c>
      <c r="F6487" t="s">
        <v>14</v>
      </c>
      <c r="G6487" t="s">
        <v>26</v>
      </c>
      <c r="H6487" t="s">
        <v>40</v>
      </c>
      <c r="I6487">
        <v>5.5566934999999998E-2</v>
      </c>
      <c r="K6487">
        <v>263.59100000000001</v>
      </c>
      <c r="L6487">
        <v>4</v>
      </c>
    </row>
    <row r="6488" spans="1:12" x14ac:dyDescent="0.35">
      <c r="A6488" t="s">
        <v>17</v>
      </c>
      <c r="B6488" t="s">
        <v>1132</v>
      </c>
      <c r="C6488" t="s">
        <v>42</v>
      </c>
      <c r="D6488">
        <v>2018</v>
      </c>
      <c r="E6488" t="s">
        <v>138</v>
      </c>
      <c r="F6488" t="s">
        <v>14</v>
      </c>
      <c r="G6488" t="s">
        <v>26</v>
      </c>
      <c r="H6488" t="s">
        <v>40</v>
      </c>
      <c r="I6488">
        <v>0.14058248500000001</v>
      </c>
      <c r="K6488">
        <v>47.171799999999998</v>
      </c>
      <c r="L6488">
        <v>4</v>
      </c>
    </row>
    <row r="6489" spans="1:12" x14ac:dyDescent="0.35">
      <c r="A6489" t="s">
        <v>17</v>
      </c>
      <c r="B6489" t="s">
        <v>300</v>
      </c>
      <c r="C6489" t="s">
        <v>42</v>
      </c>
      <c r="D6489">
        <v>2018</v>
      </c>
      <c r="E6489" t="s">
        <v>138</v>
      </c>
      <c r="F6489" t="s">
        <v>14</v>
      </c>
      <c r="G6489" t="s">
        <v>26</v>
      </c>
      <c r="H6489" t="s">
        <v>40</v>
      </c>
      <c r="I6489">
        <v>9.7768727999999999E-2</v>
      </c>
      <c r="K6489">
        <v>142.44102000000001</v>
      </c>
      <c r="L6489">
        <v>4</v>
      </c>
    </row>
    <row r="6490" spans="1:12" x14ac:dyDescent="0.35">
      <c r="A6490" t="s">
        <v>17</v>
      </c>
      <c r="B6490" t="s">
        <v>1464</v>
      </c>
      <c r="C6490" t="s">
        <v>42</v>
      </c>
      <c r="D6490">
        <v>2018</v>
      </c>
      <c r="E6490" t="s">
        <v>138</v>
      </c>
      <c r="F6490" t="s">
        <v>14</v>
      </c>
      <c r="G6490" t="s">
        <v>26</v>
      </c>
      <c r="H6490" t="s">
        <v>40</v>
      </c>
      <c r="I6490">
        <v>1.5397129000000001E-2</v>
      </c>
      <c r="K6490">
        <v>194.911</v>
      </c>
      <c r="L6490">
        <v>4</v>
      </c>
    </row>
    <row r="6491" spans="1:12" x14ac:dyDescent="0.35">
      <c r="A6491" t="s">
        <v>17</v>
      </c>
      <c r="B6491" t="s">
        <v>240</v>
      </c>
      <c r="C6491" t="s">
        <v>42</v>
      </c>
      <c r="D6491">
        <v>2018</v>
      </c>
      <c r="E6491" t="s">
        <v>138</v>
      </c>
      <c r="F6491" t="s">
        <v>14</v>
      </c>
      <c r="G6491" t="s">
        <v>26</v>
      </c>
      <c r="H6491" t="s">
        <v>40</v>
      </c>
      <c r="I6491">
        <v>1.0467749E-2</v>
      </c>
      <c r="K6491">
        <v>162.95259999999999</v>
      </c>
      <c r="L6491">
        <v>4</v>
      </c>
    </row>
    <row r="6492" spans="1:12" x14ac:dyDescent="0.35">
      <c r="A6492" t="s">
        <v>17</v>
      </c>
      <c r="B6492" t="s">
        <v>1488</v>
      </c>
      <c r="C6492" t="s">
        <v>42</v>
      </c>
      <c r="D6492">
        <v>2018</v>
      </c>
      <c r="E6492" t="s">
        <v>138</v>
      </c>
      <c r="F6492" t="s">
        <v>14</v>
      </c>
      <c r="G6492" t="s">
        <v>26</v>
      </c>
      <c r="H6492" t="s">
        <v>40</v>
      </c>
      <c r="I6492">
        <v>0.32578080700000001</v>
      </c>
      <c r="K6492">
        <v>252.7698</v>
      </c>
      <c r="L6492">
        <v>4</v>
      </c>
    </row>
    <row r="6493" spans="1:12" x14ac:dyDescent="0.35">
      <c r="A6493" t="s">
        <v>17</v>
      </c>
      <c r="B6493" t="s">
        <v>53</v>
      </c>
      <c r="C6493" t="s">
        <v>54</v>
      </c>
      <c r="D6493">
        <v>2018</v>
      </c>
      <c r="E6493" t="s">
        <v>138</v>
      </c>
      <c r="F6493" t="s">
        <v>14</v>
      </c>
      <c r="G6493" t="s">
        <v>26</v>
      </c>
      <c r="H6493" t="s">
        <v>40</v>
      </c>
      <c r="I6493">
        <v>5.7933643E-2</v>
      </c>
      <c r="K6493">
        <v>175.1738</v>
      </c>
      <c r="L6493">
        <v>4</v>
      </c>
    </row>
    <row r="6494" spans="1:12" x14ac:dyDescent="0.35">
      <c r="A6494" t="s">
        <v>17</v>
      </c>
      <c r="B6494" t="s">
        <v>1071</v>
      </c>
      <c r="C6494" t="s">
        <v>54</v>
      </c>
      <c r="D6494">
        <v>2018</v>
      </c>
      <c r="E6494" t="s">
        <v>138</v>
      </c>
      <c r="F6494" t="s">
        <v>14</v>
      </c>
      <c r="G6494" t="s">
        <v>26</v>
      </c>
      <c r="H6494" t="s">
        <v>40</v>
      </c>
      <c r="I6494">
        <v>0.20914265000000001</v>
      </c>
      <c r="K6494">
        <v>190.953</v>
      </c>
      <c r="L6494">
        <v>4</v>
      </c>
    </row>
    <row r="6495" spans="1:12" x14ac:dyDescent="0.35">
      <c r="A6495" t="s">
        <v>17</v>
      </c>
      <c r="B6495" t="s">
        <v>1369</v>
      </c>
      <c r="C6495" t="s">
        <v>54</v>
      </c>
      <c r="D6495">
        <v>2018</v>
      </c>
      <c r="E6495" t="s">
        <v>138</v>
      </c>
      <c r="F6495" t="s">
        <v>14</v>
      </c>
      <c r="G6495" t="s">
        <v>26</v>
      </c>
      <c r="H6495" t="s">
        <v>40</v>
      </c>
      <c r="I6495">
        <v>0</v>
      </c>
      <c r="K6495">
        <v>1102.8425999999999</v>
      </c>
      <c r="L6495">
        <v>4</v>
      </c>
    </row>
    <row r="6496" spans="1:12" x14ac:dyDescent="0.35">
      <c r="A6496" t="s">
        <v>17</v>
      </c>
      <c r="B6496" t="s">
        <v>788</v>
      </c>
      <c r="C6496" t="s">
        <v>64</v>
      </c>
      <c r="D6496">
        <v>2018</v>
      </c>
      <c r="E6496" t="s">
        <v>138</v>
      </c>
      <c r="F6496" t="s">
        <v>14</v>
      </c>
      <c r="G6496" t="s">
        <v>26</v>
      </c>
      <c r="H6496" t="s">
        <v>40</v>
      </c>
      <c r="I6496">
        <v>0.210596485</v>
      </c>
      <c r="K6496">
        <v>144.74700000000001</v>
      </c>
      <c r="L6496">
        <v>4</v>
      </c>
    </row>
    <row r="6497" spans="1:12" x14ac:dyDescent="0.35">
      <c r="A6497" t="s">
        <v>17</v>
      </c>
      <c r="B6497" t="s">
        <v>245</v>
      </c>
      <c r="C6497" t="s">
        <v>64</v>
      </c>
      <c r="D6497">
        <v>2018</v>
      </c>
      <c r="E6497" t="s">
        <v>138</v>
      </c>
      <c r="F6497" t="s">
        <v>14</v>
      </c>
      <c r="G6497" t="s">
        <v>26</v>
      </c>
      <c r="H6497" t="s">
        <v>40</v>
      </c>
      <c r="I6497">
        <v>0.194874778</v>
      </c>
      <c r="K6497">
        <v>110.2912</v>
      </c>
      <c r="L6497">
        <v>4</v>
      </c>
    </row>
    <row r="6498" spans="1:12" x14ac:dyDescent="0.35">
      <c r="A6498" t="s">
        <v>17</v>
      </c>
      <c r="B6498" t="s">
        <v>1497</v>
      </c>
      <c r="C6498" t="s">
        <v>153</v>
      </c>
      <c r="D6498">
        <v>2018</v>
      </c>
      <c r="E6498" t="s">
        <v>138</v>
      </c>
      <c r="F6498" t="s">
        <v>14</v>
      </c>
      <c r="G6498" t="s">
        <v>26</v>
      </c>
      <c r="H6498" t="s">
        <v>40</v>
      </c>
      <c r="I6498">
        <v>5.4670967000000001E-2</v>
      </c>
      <c r="K6498">
        <v>158.66040000000001</v>
      </c>
      <c r="L6498">
        <v>4</v>
      </c>
    </row>
    <row r="6499" spans="1:12" x14ac:dyDescent="0.35">
      <c r="A6499" t="s">
        <v>17</v>
      </c>
      <c r="B6499" t="s">
        <v>1404</v>
      </c>
      <c r="C6499" t="s">
        <v>48</v>
      </c>
      <c r="D6499">
        <v>2018</v>
      </c>
      <c r="E6499" t="s">
        <v>138</v>
      </c>
      <c r="F6499" t="s">
        <v>14</v>
      </c>
      <c r="G6499" t="s">
        <v>26</v>
      </c>
      <c r="H6499" t="s">
        <v>40</v>
      </c>
      <c r="I6499">
        <v>0.10391811300000001</v>
      </c>
      <c r="K6499">
        <v>100.67</v>
      </c>
      <c r="L6499">
        <v>4</v>
      </c>
    </row>
    <row r="6500" spans="1:12" x14ac:dyDescent="0.35">
      <c r="A6500" t="s">
        <v>17</v>
      </c>
      <c r="B6500" t="s">
        <v>306</v>
      </c>
      <c r="C6500" t="s">
        <v>48</v>
      </c>
      <c r="D6500">
        <v>2018</v>
      </c>
      <c r="E6500" t="s">
        <v>138</v>
      </c>
      <c r="F6500" t="s">
        <v>14</v>
      </c>
      <c r="G6500" t="s">
        <v>26</v>
      </c>
      <c r="H6500" t="s">
        <v>40</v>
      </c>
      <c r="I6500">
        <v>8.6326707000000003E-2</v>
      </c>
      <c r="K6500">
        <v>192.64779999999999</v>
      </c>
      <c r="L6500">
        <v>4</v>
      </c>
    </row>
    <row r="6501" spans="1:12" x14ac:dyDescent="0.35">
      <c r="A6501" t="s">
        <v>17</v>
      </c>
      <c r="B6501" t="s">
        <v>179</v>
      </c>
      <c r="C6501" t="s">
        <v>48</v>
      </c>
      <c r="D6501">
        <v>2018</v>
      </c>
      <c r="E6501" t="s">
        <v>138</v>
      </c>
      <c r="F6501" t="s">
        <v>14</v>
      </c>
      <c r="G6501" t="s">
        <v>26</v>
      </c>
      <c r="H6501" t="s">
        <v>40</v>
      </c>
      <c r="I6501">
        <v>0.13456428400000001</v>
      </c>
      <c r="K6501">
        <v>159.8236</v>
      </c>
      <c r="L6501">
        <v>4</v>
      </c>
    </row>
    <row r="6502" spans="1:12" x14ac:dyDescent="0.35">
      <c r="A6502" t="s">
        <v>17</v>
      </c>
      <c r="B6502" t="s">
        <v>1354</v>
      </c>
      <c r="C6502" t="s">
        <v>48</v>
      </c>
      <c r="D6502">
        <v>2018</v>
      </c>
      <c r="E6502" t="s">
        <v>138</v>
      </c>
      <c r="F6502" t="s">
        <v>14</v>
      </c>
      <c r="G6502" t="s">
        <v>26</v>
      </c>
      <c r="H6502" t="s">
        <v>40</v>
      </c>
      <c r="I6502">
        <v>9.4957079E-2</v>
      </c>
      <c r="K6502">
        <v>143.5154</v>
      </c>
      <c r="L6502">
        <v>4</v>
      </c>
    </row>
    <row r="6503" spans="1:12" x14ac:dyDescent="0.35">
      <c r="A6503" t="s">
        <v>17</v>
      </c>
      <c r="B6503" t="s">
        <v>1195</v>
      </c>
      <c r="C6503" t="s">
        <v>48</v>
      </c>
      <c r="D6503">
        <v>2018</v>
      </c>
      <c r="E6503" t="s">
        <v>138</v>
      </c>
      <c r="F6503" t="s">
        <v>14</v>
      </c>
      <c r="G6503" t="s">
        <v>26</v>
      </c>
      <c r="H6503" t="s">
        <v>40</v>
      </c>
      <c r="I6503">
        <v>0.15630419200000001</v>
      </c>
      <c r="K6503">
        <v>256.36720000000003</v>
      </c>
      <c r="L6503">
        <v>4</v>
      </c>
    </row>
    <row r="6504" spans="1:12" x14ac:dyDescent="0.35">
      <c r="A6504" t="s">
        <v>17</v>
      </c>
      <c r="B6504" t="s">
        <v>933</v>
      </c>
      <c r="C6504" t="s">
        <v>48</v>
      </c>
      <c r="D6504">
        <v>2018</v>
      </c>
      <c r="E6504" t="s">
        <v>138</v>
      </c>
      <c r="F6504" t="s">
        <v>14</v>
      </c>
      <c r="G6504" t="s">
        <v>26</v>
      </c>
      <c r="H6504" t="s">
        <v>40</v>
      </c>
      <c r="I6504">
        <v>0.23661675400000001</v>
      </c>
      <c r="K6504">
        <v>217.6482</v>
      </c>
      <c r="L6504">
        <v>4</v>
      </c>
    </row>
    <row r="6505" spans="1:12" x14ac:dyDescent="0.35">
      <c r="A6505" t="s">
        <v>17</v>
      </c>
      <c r="B6505" t="s">
        <v>1086</v>
      </c>
      <c r="C6505" t="s">
        <v>48</v>
      </c>
      <c r="D6505">
        <v>2018</v>
      </c>
      <c r="E6505" t="s">
        <v>138</v>
      </c>
      <c r="F6505" t="s">
        <v>14</v>
      </c>
      <c r="G6505" t="s">
        <v>26</v>
      </c>
      <c r="H6505" t="s">
        <v>40</v>
      </c>
      <c r="I6505">
        <v>6.2294473000000003E-2</v>
      </c>
      <c r="K6505">
        <v>242.417</v>
      </c>
      <c r="L6505">
        <v>4</v>
      </c>
    </row>
    <row r="6506" spans="1:12" x14ac:dyDescent="0.35">
      <c r="A6506" t="s">
        <v>17</v>
      </c>
      <c r="B6506" t="s">
        <v>1566</v>
      </c>
      <c r="C6506" t="s">
        <v>48</v>
      </c>
      <c r="D6506">
        <v>2018</v>
      </c>
      <c r="E6506" t="s">
        <v>138</v>
      </c>
      <c r="F6506" t="s">
        <v>14</v>
      </c>
      <c r="G6506" t="s">
        <v>26</v>
      </c>
      <c r="H6506" t="s">
        <v>40</v>
      </c>
      <c r="I6506">
        <v>0.18358896</v>
      </c>
      <c r="K6506">
        <v>154.66300000000001</v>
      </c>
      <c r="L6506">
        <v>4</v>
      </c>
    </row>
    <row r="6507" spans="1:12" x14ac:dyDescent="0.35">
      <c r="A6507" t="s">
        <v>17</v>
      </c>
      <c r="B6507" t="s">
        <v>389</v>
      </c>
      <c r="C6507" t="s">
        <v>48</v>
      </c>
      <c r="D6507">
        <v>2018</v>
      </c>
      <c r="E6507" t="s">
        <v>138</v>
      </c>
      <c r="F6507" t="s">
        <v>14</v>
      </c>
      <c r="G6507" t="s">
        <v>26</v>
      </c>
      <c r="H6507" t="s">
        <v>40</v>
      </c>
      <c r="I6507">
        <v>0.117091213</v>
      </c>
      <c r="K6507">
        <v>197.9084</v>
      </c>
      <c r="L6507">
        <v>4</v>
      </c>
    </row>
    <row r="6508" spans="1:12" x14ac:dyDescent="0.35">
      <c r="A6508" t="s">
        <v>17</v>
      </c>
      <c r="B6508" t="s">
        <v>1408</v>
      </c>
      <c r="C6508" t="s">
        <v>32</v>
      </c>
      <c r="D6508">
        <v>2018</v>
      </c>
      <c r="E6508" t="s">
        <v>138</v>
      </c>
      <c r="F6508" t="s">
        <v>14</v>
      </c>
      <c r="G6508" t="s">
        <v>26</v>
      </c>
      <c r="H6508" t="s">
        <v>40</v>
      </c>
      <c r="I6508">
        <v>7.9440261999999998E-2</v>
      </c>
      <c r="K6508">
        <v>86.788200000000003</v>
      </c>
      <c r="L6508">
        <v>4</v>
      </c>
    </row>
    <row r="6509" spans="1:12" x14ac:dyDescent="0.35">
      <c r="A6509" t="s">
        <v>17</v>
      </c>
      <c r="B6509" t="s">
        <v>1166</v>
      </c>
      <c r="C6509" t="s">
        <v>32</v>
      </c>
      <c r="D6509">
        <v>2018</v>
      </c>
      <c r="E6509" t="s">
        <v>138</v>
      </c>
      <c r="F6509" t="s">
        <v>14</v>
      </c>
      <c r="G6509" t="s">
        <v>26</v>
      </c>
      <c r="H6509" t="s">
        <v>40</v>
      </c>
      <c r="I6509">
        <v>0.13826987299999999</v>
      </c>
      <c r="K6509">
        <v>111.68600000000001</v>
      </c>
      <c r="L6509">
        <v>4</v>
      </c>
    </row>
    <row r="6510" spans="1:12" x14ac:dyDescent="0.35">
      <c r="A6510" t="s">
        <v>17</v>
      </c>
      <c r="B6510" t="s">
        <v>800</v>
      </c>
      <c r="C6510" t="s">
        <v>32</v>
      </c>
      <c r="D6510">
        <v>2018</v>
      </c>
      <c r="E6510" t="s">
        <v>138</v>
      </c>
      <c r="F6510" t="s">
        <v>14</v>
      </c>
      <c r="G6510" t="s">
        <v>26</v>
      </c>
      <c r="H6510" t="s">
        <v>40</v>
      </c>
      <c r="I6510">
        <v>0.16496634499999999</v>
      </c>
      <c r="K6510">
        <v>189.4872</v>
      </c>
      <c r="L6510">
        <v>4</v>
      </c>
    </row>
    <row r="6511" spans="1:12" x14ac:dyDescent="0.35">
      <c r="A6511" t="s">
        <v>17</v>
      </c>
      <c r="B6511" t="s">
        <v>971</v>
      </c>
      <c r="C6511" t="s">
        <v>32</v>
      </c>
      <c r="D6511">
        <v>2018</v>
      </c>
      <c r="E6511" t="s">
        <v>138</v>
      </c>
      <c r="F6511" t="s">
        <v>14</v>
      </c>
      <c r="G6511" t="s">
        <v>26</v>
      </c>
      <c r="H6511" t="s">
        <v>40</v>
      </c>
      <c r="I6511">
        <v>7.8576074999999995E-2</v>
      </c>
      <c r="K6511">
        <v>78.466999999999999</v>
      </c>
      <c r="L6511">
        <v>4</v>
      </c>
    </row>
    <row r="6512" spans="1:12" x14ac:dyDescent="0.35">
      <c r="A6512" t="s">
        <v>17</v>
      </c>
      <c r="B6512" t="s">
        <v>1397</v>
      </c>
      <c r="C6512" t="s">
        <v>32</v>
      </c>
      <c r="D6512">
        <v>2018</v>
      </c>
      <c r="E6512" t="s">
        <v>138</v>
      </c>
      <c r="F6512" t="s">
        <v>14</v>
      </c>
      <c r="G6512" t="s">
        <v>26</v>
      </c>
      <c r="H6512" t="s">
        <v>40</v>
      </c>
      <c r="I6512">
        <v>5.8444176E-2</v>
      </c>
      <c r="K6512">
        <v>73.061019999999999</v>
      </c>
      <c r="L6512">
        <v>4</v>
      </c>
    </row>
    <row r="6513" spans="1:12" x14ac:dyDescent="0.35">
      <c r="A6513" t="s">
        <v>17</v>
      </c>
      <c r="B6513" t="s">
        <v>221</v>
      </c>
      <c r="C6513" t="s">
        <v>32</v>
      </c>
      <c r="D6513">
        <v>2018</v>
      </c>
      <c r="E6513" t="s">
        <v>138</v>
      </c>
      <c r="F6513" t="s">
        <v>14</v>
      </c>
      <c r="G6513" t="s">
        <v>26</v>
      </c>
      <c r="H6513" t="s">
        <v>40</v>
      </c>
      <c r="I6513">
        <v>7.7046505000000001E-2</v>
      </c>
      <c r="K6513">
        <v>189.453</v>
      </c>
      <c r="L6513">
        <v>4</v>
      </c>
    </row>
    <row r="6514" spans="1:12" x14ac:dyDescent="0.35">
      <c r="A6514" t="s">
        <v>10</v>
      </c>
      <c r="B6514" t="s">
        <v>335</v>
      </c>
      <c r="C6514" t="s">
        <v>95</v>
      </c>
      <c r="D6514">
        <v>2018</v>
      </c>
      <c r="E6514" t="s">
        <v>138</v>
      </c>
      <c r="F6514" t="s">
        <v>14</v>
      </c>
      <c r="G6514" t="s">
        <v>26</v>
      </c>
      <c r="H6514" t="s">
        <v>40</v>
      </c>
      <c r="I6514">
        <v>0.2004264</v>
      </c>
      <c r="K6514">
        <v>88.851399999999998</v>
      </c>
      <c r="L6514">
        <v>4</v>
      </c>
    </row>
    <row r="6515" spans="1:12" x14ac:dyDescent="0.35">
      <c r="A6515" t="s">
        <v>10</v>
      </c>
      <c r="B6515" t="s">
        <v>431</v>
      </c>
      <c r="C6515" t="s">
        <v>95</v>
      </c>
      <c r="D6515">
        <v>2018</v>
      </c>
      <c r="E6515" t="s">
        <v>138</v>
      </c>
      <c r="F6515" t="s">
        <v>14</v>
      </c>
      <c r="G6515" t="s">
        <v>26</v>
      </c>
      <c r="H6515" t="s">
        <v>40</v>
      </c>
      <c r="I6515">
        <v>0</v>
      </c>
      <c r="K6515">
        <v>38.184800000000003</v>
      </c>
      <c r="L6515">
        <v>4</v>
      </c>
    </row>
    <row r="6516" spans="1:12" x14ac:dyDescent="0.35">
      <c r="A6516" t="s">
        <v>10</v>
      </c>
      <c r="B6516" t="s">
        <v>1603</v>
      </c>
      <c r="C6516" t="s">
        <v>95</v>
      </c>
      <c r="D6516">
        <v>2018</v>
      </c>
      <c r="E6516" t="s">
        <v>138</v>
      </c>
      <c r="F6516" t="s">
        <v>14</v>
      </c>
      <c r="G6516" t="s">
        <v>26</v>
      </c>
      <c r="H6516" t="s">
        <v>40</v>
      </c>
      <c r="I6516">
        <v>0.191500528</v>
      </c>
      <c r="K6516">
        <v>121.2098</v>
      </c>
      <c r="L6516">
        <v>4</v>
      </c>
    </row>
    <row r="6517" spans="1:12" x14ac:dyDescent="0.35">
      <c r="A6517" t="s">
        <v>10</v>
      </c>
      <c r="B6517" t="s">
        <v>120</v>
      </c>
      <c r="C6517" t="s">
        <v>95</v>
      </c>
      <c r="D6517">
        <v>2018</v>
      </c>
      <c r="E6517" t="s">
        <v>138</v>
      </c>
      <c r="F6517" t="s">
        <v>14</v>
      </c>
      <c r="G6517" t="s">
        <v>26</v>
      </c>
      <c r="H6517" t="s">
        <v>40</v>
      </c>
      <c r="I6517">
        <v>0.13263034500000001</v>
      </c>
      <c r="K6517">
        <v>263.85680000000002</v>
      </c>
      <c r="L6517">
        <v>4</v>
      </c>
    </row>
    <row r="6518" spans="1:12" x14ac:dyDescent="0.35">
      <c r="A6518" t="s">
        <v>10</v>
      </c>
      <c r="B6518" t="s">
        <v>904</v>
      </c>
      <c r="C6518" t="s">
        <v>95</v>
      </c>
      <c r="D6518">
        <v>2018</v>
      </c>
      <c r="E6518" t="s">
        <v>138</v>
      </c>
      <c r="F6518" t="s">
        <v>14</v>
      </c>
      <c r="G6518" t="s">
        <v>26</v>
      </c>
      <c r="H6518" t="s">
        <v>40</v>
      </c>
      <c r="I6518">
        <v>0.18212836299999999</v>
      </c>
      <c r="K6518">
        <v>165.65</v>
      </c>
      <c r="L6518">
        <v>4</v>
      </c>
    </row>
    <row r="6519" spans="1:12" x14ac:dyDescent="0.35">
      <c r="A6519" t="s">
        <v>10</v>
      </c>
      <c r="B6519" t="s">
        <v>867</v>
      </c>
      <c r="C6519" t="s">
        <v>57</v>
      </c>
      <c r="D6519">
        <v>2018</v>
      </c>
      <c r="E6519" t="s">
        <v>138</v>
      </c>
      <c r="F6519" t="s">
        <v>14</v>
      </c>
      <c r="G6519" t="s">
        <v>26</v>
      </c>
      <c r="H6519" t="s">
        <v>40</v>
      </c>
      <c r="I6519">
        <v>9.7275776999999994E-2</v>
      </c>
      <c r="K6519">
        <v>223.90880000000001</v>
      </c>
      <c r="L6519">
        <v>4</v>
      </c>
    </row>
    <row r="6520" spans="1:12" x14ac:dyDescent="0.35">
      <c r="A6520" t="s">
        <v>10</v>
      </c>
      <c r="B6520" t="s">
        <v>936</v>
      </c>
      <c r="C6520" t="s">
        <v>57</v>
      </c>
      <c r="D6520">
        <v>2018</v>
      </c>
      <c r="E6520" t="s">
        <v>138</v>
      </c>
      <c r="F6520" t="s">
        <v>14</v>
      </c>
      <c r="G6520" t="s">
        <v>26</v>
      </c>
      <c r="H6520" t="s">
        <v>40</v>
      </c>
      <c r="I6520">
        <v>7.6851759000000006E-2</v>
      </c>
      <c r="K6520">
        <v>111.857</v>
      </c>
      <c r="L6520">
        <v>4</v>
      </c>
    </row>
    <row r="6521" spans="1:12" x14ac:dyDescent="0.35">
      <c r="A6521" t="s">
        <v>10</v>
      </c>
      <c r="B6521" t="s">
        <v>569</v>
      </c>
      <c r="C6521" t="s">
        <v>57</v>
      </c>
      <c r="D6521">
        <v>2018</v>
      </c>
      <c r="E6521" t="s">
        <v>138</v>
      </c>
      <c r="F6521" t="s">
        <v>14</v>
      </c>
      <c r="G6521" t="s">
        <v>26</v>
      </c>
      <c r="H6521" t="s">
        <v>40</v>
      </c>
      <c r="I6521">
        <v>0.13991304500000001</v>
      </c>
      <c r="K6521">
        <v>227.90360000000001</v>
      </c>
      <c r="L6521">
        <v>4</v>
      </c>
    </row>
    <row r="6522" spans="1:12" x14ac:dyDescent="0.35">
      <c r="A6522" t="s">
        <v>10</v>
      </c>
      <c r="B6522" t="s">
        <v>422</v>
      </c>
      <c r="C6522" t="s">
        <v>74</v>
      </c>
      <c r="D6522">
        <v>2018</v>
      </c>
      <c r="E6522" t="s">
        <v>138</v>
      </c>
      <c r="F6522" t="s">
        <v>14</v>
      </c>
      <c r="G6522" t="s">
        <v>26</v>
      </c>
      <c r="H6522" t="s">
        <v>40</v>
      </c>
      <c r="I6522">
        <v>0.27459228299999999</v>
      </c>
      <c r="K6522">
        <v>167.84739999999999</v>
      </c>
      <c r="L6522">
        <v>4</v>
      </c>
    </row>
    <row r="6523" spans="1:12" x14ac:dyDescent="0.35">
      <c r="A6523" t="s">
        <v>10</v>
      </c>
      <c r="B6523" t="s">
        <v>429</v>
      </c>
      <c r="C6523" t="s">
        <v>74</v>
      </c>
      <c r="D6523">
        <v>2018</v>
      </c>
      <c r="E6523" t="s">
        <v>138</v>
      </c>
      <c r="F6523" t="s">
        <v>14</v>
      </c>
      <c r="G6523" t="s">
        <v>26</v>
      </c>
      <c r="H6523" t="s">
        <v>40</v>
      </c>
      <c r="I6523">
        <v>0.120965853</v>
      </c>
      <c r="K6523">
        <v>55.861400000000003</v>
      </c>
      <c r="L6523">
        <v>4</v>
      </c>
    </row>
    <row r="6524" spans="1:12" x14ac:dyDescent="0.35">
      <c r="A6524" t="s">
        <v>10</v>
      </c>
      <c r="B6524" t="s">
        <v>423</v>
      </c>
      <c r="C6524" t="s">
        <v>28</v>
      </c>
      <c r="D6524">
        <v>2018</v>
      </c>
      <c r="E6524" t="s">
        <v>138</v>
      </c>
      <c r="F6524" t="s">
        <v>14</v>
      </c>
      <c r="G6524" t="s">
        <v>26</v>
      </c>
      <c r="H6524" t="s">
        <v>40</v>
      </c>
      <c r="I6524">
        <v>0</v>
      </c>
      <c r="K6524">
        <v>92.311999999999998</v>
      </c>
      <c r="L6524">
        <v>4</v>
      </c>
    </row>
    <row r="6525" spans="1:12" x14ac:dyDescent="0.35">
      <c r="A6525" t="s">
        <v>10</v>
      </c>
      <c r="B6525" t="s">
        <v>712</v>
      </c>
      <c r="C6525" t="s">
        <v>28</v>
      </c>
      <c r="D6525">
        <v>2018</v>
      </c>
      <c r="E6525" t="s">
        <v>138</v>
      </c>
      <c r="F6525" t="s">
        <v>14</v>
      </c>
      <c r="G6525" t="s">
        <v>26</v>
      </c>
      <c r="H6525" t="s">
        <v>40</v>
      </c>
      <c r="I6525">
        <v>4.4063785000000001E-2</v>
      </c>
      <c r="K6525">
        <v>147.24180000000001</v>
      </c>
      <c r="L6525">
        <v>4</v>
      </c>
    </row>
    <row r="6526" spans="1:12" x14ac:dyDescent="0.35">
      <c r="A6526" t="s">
        <v>10</v>
      </c>
      <c r="B6526" t="s">
        <v>677</v>
      </c>
      <c r="C6526" t="s">
        <v>28</v>
      </c>
      <c r="D6526">
        <v>2018</v>
      </c>
      <c r="E6526" t="s">
        <v>138</v>
      </c>
      <c r="F6526" t="s">
        <v>14</v>
      </c>
      <c r="G6526" t="s">
        <v>26</v>
      </c>
      <c r="H6526" t="s">
        <v>40</v>
      </c>
      <c r="I6526">
        <v>0</v>
      </c>
      <c r="K6526">
        <v>78.810199999999995</v>
      </c>
      <c r="L6526">
        <v>4</v>
      </c>
    </row>
    <row r="6527" spans="1:12" x14ac:dyDescent="0.35">
      <c r="A6527" t="s">
        <v>10</v>
      </c>
      <c r="B6527" t="s">
        <v>1048</v>
      </c>
      <c r="C6527" t="s">
        <v>28</v>
      </c>
      <c r="D6527">
        <v>2018</v>
      </c>
      <c r="E6527" t="s">
        <v>138</v>
      </c>
      <c r="F6527" t="s">
        <v>14</v>
      </c>
      <c r="G6527" t="s">
        <v>26</v>
      </c>
      <c r="H6527" t="s">
        <v>40</v>
      </c>
      <c r="I6527">
        <v>0.161030847</v>
      </c>
      <c r="K6527">
        <v>251.24080000000001</v>
      </c>
      <c r="L6527">
        <v>4</v>
      </c>
    </row>
    <row r="6528" spans="1:12" x14ac:dyDescent="0.35">
      <c r="A6528" t="s">
        <v>10</v>
      </c>
      <c r="B6528" t="s">
        <v>252</v>
      </c>
      <c r="C6528" t="s">
        <v>28</v>
      </c>
      <c r="D6528">
        <v>2018</v>
      </c>
      <c r="E6528" t="s">
        <v>138</v>
      </c>
      <c r="F6528" t="s">
        <v>14</v>
      </c>
      <c r="G6528" t="s">
        <v>26</v>
      </c>
      <c r="H6528" t="s">
        <v>40</v>
      </c>
      <c r="I6528">
        <v>2.1031586000000001E-2</v>
      </c>
      <c r="K6528">
        <v>164.7184</v>
      </c>
      <c r="L6528">
        <v>4</v>
      </c>
    </row>
    <row r="6529" spans="1:12" x14ac:dyDescent="0.35">
      <c r="A6529" t="s">
        <v>10</v>
      </c>
      <c r="B6529" t="s">
        <v>1587</v>
      </c>
      <c r="C6529" t="s">
        <v>67</v>
      </c>
      <c r="D6529">
        <v>2018</v>
      </c>
      <c r="E6529" t="s">
        <v>138</v>
      </c>
      <c r="F6529" t="s">
        <v>14</v>
      </c>
      <c r="G6529" t="s">
        <v>26</v>
      </c>
      <c r="H6529" t="s">
        <v>40</v>
      </c>
      <c r="I6529">
        <v>0.12942514499999999</v>
      </c>
      <c r="K6529">
        <v>219.34819999999999</v>
      </c>
      <c r="L6529">
        <v>4</v>
      </c>
    </row>
    <row r="6530" spans="1:12" x14ac:dyDescent="0.35">
      <c r="A6530" t="s">
        <v>10</v>
      </c>
      <c r="B6530" t="s">
        <v>1244</v>
      </c>
      <c r="C6530" t="s">
        <v>67</v>
      </c>
      <c r="D6530">
        <v>2018</v>
      </c>
      <c r="E6530" t="s">
        <v>138</v>
      </c>
      <c r="F6530" t="s">
        <v>14</v>
      </c>
      <c r="G6530" t="s">
        <v>26</v>
      </c>
      <c r="H6530" t="s">
        <v>40</v>
      </c>
      <c r="I6530">
        <v>7.4620291000000005E-2</v>
      </c>
      <c r="K6530">
        <v>120.1782</v>
      </c>
      <c r="L6530">
        <v>4</v>
      </c>
    </row>
    <row r="6531" spans="1:12" x14ac:dyDescent="0.35">
      <c r="A6531" t="s">
        <v>10</v>
      </c>
      <c r="B6531" t="s">
        <v>125</v>
      </c>
      <c r="C6531" t="s">
        <v>67</v>
      </c>
      <c r="D6531">
        <v>2018</v>
      </c>
      <c r="E6531" t="s">
        <v>138</v>
      </c>
      <c r="F6531" t="s">
        <v>14</v>
      </c>
      <c r="G6531" t="s">
        <v>26</v>
      </c>
      <c r="H6531" t="s">
        <v>40</v>
      </c>
      <c r="I6531">
        <v>0.13334711899999999</v>
      </c>
      <c r="K6531">
        <v>193.07939999999999</v>
      </c>
      <c r="L6531">
        <v>4</v>
      </c>
    </row>
    <row r="6532" spans="1:12" x14ac:dyDescent="0.35">
      <c r="A6532" t="s">
        <v>10</v>
      </c>
      <c r="B6532" t="s">
        <v>1500</v>
      </c>
      <c r="C6532" t="s">
        <v>67</v>
      </c>
      <c r="D6532">
        <v>2018</v>
      </c>
      <c r="E6532" t="s">
        <v>138</v>
      </c>
      <c r="F6532" t="s">
        <v>14</v>
      </c>
      <c r="G6532" t="s">
        <v>26</v>
      </c>
      <c r="H6532" t="s">
        <v>40</v>
      </c>
      <c r="I6532">
        <v>0.153456703</v>
      </c>
      <c r="K6532">
        <v>264.09100000000001</v>
      </c>
      <c r="L6532">
        <v>4</v>
      </c>
    </row>
    <row r="6533" spans="1:12" x14ac:dyDescent="0.35">
      <c r="A6533" t="s">
        <v>10</v>
      </c>
      <c r="B6533" t="s">
        <v>398</v>
      </c>
      <c r="C6533" t="s">
        <v>24</v>
      </c>
      <c r="D6533">
        <v>2018</v>
      </c>
      <c r="E6533" t="s">
        <v>138</v>
      </c>
      <c r="F6533" t="s">
        <v>14</v>
      </c>
      <c r="G6533" t="s">
        <v>26</v>
      </c>
      <c r="H6533" t="s">
        <v>40</v>
      </c>
      <c r="I6533">
        <v>1.9912605999999999E-2</v>
      </c>
      <c r="K6533">
        <v>91.0488</v>
      </c>
      <c r="L6533">
        <v>4</v>
      </c>
    </row>
    <row r="6534" spans="1:12" x14ac:dyDescent="0.35">
      <c r="A6534" t="s">
        <v>10</v>
      </c>
      <c r="B6534" t="s">
        <v>1489</v>
      </c>
      <c r="C6534" t="s">
        <v>24</v>
      </c>
      <c r="D6534">
        <v>2018</v>
      </c>
      <c r="E6534" t="s">
        <v>138</v>
      </c>
      <c r="F6534" t="s">
        <v>14</v>
      </c>
      <c r="G6534" t="s">
        <v>26</v>
      </c>
      <c r="H6534" t="s">
        <v>40</v>
      </c>
      <c r="I6534">
        <v>0.127660257</v>
      </c>
      <c r="K6534">
        <v>198.54259999999999</v>
      </c>
      <c r="L6534">
        <v>4</v>
      </c>
    </row>
    <row r="6535" spans="1:12" x14ac:dyDescent="0.35">
      <c r="A6535" t="s">
        <v>10</v>
      </c>
      <c r="B6535" t="s">
        <v>1493</v>
      </c>
      <c r="C6535" t="s">
        <v>24</v>
      </c>
      <c r="D6535">
        <v>2018</v>
      </c>
      <c r="E6535" t="s">
        <v>138</v>
      </c>
      <c r="F6535" t="s">
        <v>14</v>
      </c>
      <c r="G6535" t="s">
        <v>26</v>
      </c>
      <c r="H6535" t="s">
        <v>40</v>
      </c>
      <c r="I6535">
        <v>0</v>
      </c>
      <c r="K6535">
        <v>230.0668</v>
      </c>
      <c r="L6535">
        <v>4</v>
      </c>
    </row>
    <row r="6536" spans="1:12" x14ac:dyDescent="0.35">
      <c r="A6536" t="s">
        <v>10</v>
      </c>
      <c r="B6536" t="s">
        <v>552</v>
      </c>
      <c r="C6536" t="s">
        <v>24</v>
      </c>
      <c r="D6536">
        <v>2018</v>
      </c>
      <c r="E6536" t="s">
        <v>138</v>
      </c>
      <c r="F6536" t="s">
        <v>14</v>
      </c>
      <c r="G6536" t="s">
        <v>26</v>
      </c>
      <c r="H6536" t="s">
        <v>40</v>
      </c>
      <c r="I6536">
        <v>6.3079544000000001E-2</v>
      </c>
      <c r="K6536">
        <v>175.77119999999999</v>
      </c>
      <c r="L6536">
        <v>4</v>
      </c>
    </row>
    <row r="6537" spans="1:12" x14ac:dyDescent="0.35">
      <c r="A6537" t="s">
        <v>10</v>
      </c>
      <c r="B6537" t="s">
        <v>442</v>
      </c>
      <c r="C6537" t="s">
        <v>24</v>
      </c>
      <c r="D6537">
        <v>2018</v>
      </c>
      <c r="E6537" t="s">
        <v>138</v>
      </c>
      <c r="F6537" t="s">
        <v>14</v>
      </c>
      <c r="G6537" t="s">
        <v>26</v>
      </c>
      <c r="H6537" t="s">
        <v>40</v>
      </c>
      <c r="I6537">
        <v>0.13314425899999999</v>
      </c>
      <c r="K6537">
        <v>190.88460000000001</v>
      </c>
      <c r="L6537">
        <v>4</v>
      </c>
    </row>
    <row r="6538" spans="1:12" x14ac:dyDescent="0.35">
      <c r="A6538" t="s">
        <v>10</v>
      </c>
      <c r="B6538" t="s">
        <v>1006</v>
      </c>
      <c r="C6538" t="s">
        <v>24</v>
      </c>
      <c r="D6538">
        <v>2018</v>
      </c>
      <c r="E6538" t="s">
        <v>138</v>
      </c>
      <c r="F6538" t="s">
        <v>14</v>
      </c>
      <c r="G6538" t="s">
        <v>26</v>
      </c>
      <c r="H6538" t="s">
        <v>40</v>
      </c>
      <c r="I6538">
        <v>0.145200948</v>
      </c>
      <c r="K6538">
        <v>35.455800000000004</v>
      </c>
      <c r="L6538">
        <v>4</v>
      </c>
    </row>
    <row r="6539" spans="1:12" x14ac:dyDescent="0.35">
      <c r="A6539" t="s">
        <v>10</v>
      </c>
      <c r="B6539" t="s">
        <v>1293</v>
      </c>
      <c r="C6539" t="s">
        <v>24</v>
      </c>
      <c r="D6539">
        <v>2018</v>
      </c>
      <c r="E6539" t="s">
        <v>138</v>
      </c>
      <c r="F6539" t="s">
        <v>14</v>
      </c>
      <c r="G6539" t="s">
        <v>26</v>
      </c>
      <c r="H6539" t="s">
        <v>40</v>
      </c>
      <c r="I6539">
        <v>7.3541071999999999E-2</v>
      </c>
      <c r="K6539">
        <v>192.28200000000001</v>
      </c>
      <c r="L6539">
        <v>4</v>
      </c>
    </row>
    <row r="6540" spans="1:12" x14ac:dyDescent="0.35">
      <c r="A6540" t="s">
        <v>10</v>
      </c>
      <c r="B6540" t="s">
        <v>1159</v>
      </c>
      <c r="C6540" t="s">
        <v>12</v>
      </c>
      <c r="D6540">
        <v>2018</v>
      </c>
      <c r="E6540" t="s">
        <v>138</v>
      </c>
      <c r="F6540" t="s">
        <v>14</v>
      </c>
      <c r="G6540" t="s">
        <v>26</v>
      </c>
      <c r="H6540" t="s">
        <v>40</v>
      </c>
      <c r="I6540">
        <v>9.9780431000000003E-2</v>
      </c>
      <c r="K6540">
        <v>225.2088</v>
      </c>
      <c r="L6540">
        <v>4</v>
      </c>
    </row>
    <row r="6541" spans="1:12" x14ac:dyDescent="0.35">
      <c r="A6541" t="s">
        <v>10</v>
      </c>
      <c r="B6541" t="s">
        <v>362</v>
      </c>
      <c r="C6541" t="s">
        <v>12</v>
      </c>
      <c r="D6541">
        <v>2018</v>
      </c>
      <c r="E6541" t="s">
        <v>138</v>
      </c>
      <c r="F6541" t="s">
        <v>14</v>
      </c>
      <c r="G6541" t="s">
        <v>26</v>
      </c>
      <c r="H6541" t="s">
        <v>40</v>
      </c>
      <c r="I6541">
        <v>7.5215349000000001E-2</v>
      </c>
      <c r="K6541">
        <v>108.4254</v>
      </c>
      <c r="L6541">
        <v>4</v>
      </c>
    </row>
    <row r="6542" spans="1:12" x14ac:dyDescent="0.35">
      <c r="A6542" t="s">
        <v>10</v>
      </c>
      <c r="B6542" t="s">
        <v>1520</v>
      </c>
      <c r="C6542" t="s">
        <v>12</v>
      </c>
      <c r="D6542">
        <v>2018</v>
      </c>
      <c r="E6542" t="s">
        <v>138</v>
      </c>
      <c r="F6542" t="s">
        <v>14</v>
      </c>
      <c r="G6542" t="s">
        <v>26</v>
      </c>
      <c r="H6542" t="s">
        <v>40</v>
      </c>
      <c r="I6542">
        <v>0.214423791</v>
      </c>
      <c r="K6542">
        <v>111.6544</v>
      </c>
      <c r="L6542">
        <v>4</v>
      </c>
    </row>
    <row r="6543" spans="1:12" x14ac:dyDescent="0.35">
      <c r="A6543" t="s">
        <v>10</v>
      </c>
      <c r="B6543" t="s">
        <v>1536</v>
      </c>
      <c r="C6543" t="s">
        <v>12</v>
      </c>
      <c r="D6543">
        <v>2018</v>
      </c>
      <c r="E6543" t="s">
        <v>138</v>
      </c>
      <c r="F6543" t="s">
        <v>14</v>
      </c>
      <c r="G6543" t="s">
        <v>26</v>
      </c>
      <c r="H6543" t="s">
        <v>40</v>
      </c>
      <c r="I6543">
        <v>0.187443314</v>
      </c>
      <c r="K6543">
        <v>145.87860000000001</v>
      </c>
      <c r="L6543">
        <v>4</v>
      </c>
    </row>
    <row r="6544" spans="1:12" x14ac:dyDescent="0.35">
      <c r="A6544" t="s">
        <v>10</v>
      </c>
      <c r="B6544" t="s">
        <v>957</v>
      </c>
      <c r="C6544" t="s">
        <v>12</v>
      </c>
      <c r="D6544">
        <v>2018</v>
      </c>
      <c r="E6544" t="s">
        <v>138</v>
      </c>
      <c r="F6544" t="s">
        <v>14</v>
      </c>
      <c r="G6544" t="s">
        <v>26</v>
      </c>
      <c r="H6544" t="s">
        <v>40</v>
      </c>
      <c r="I6544">
        <v>8.6077865000000003E-2</v>
      </c>
      <c r="K6544">
        <v>143.81020000000001</v>
      </c>
      <c r="L6544">
        <v>4</v>
      </c>
    </row>
    <row r="6545" spans="1:12" x14ac:dyDescent="0.35">
      <c r="A6545" t="s">
        <v>10</v>
      </c>
      <c r="B6545" t="s">
        <v>1295</v>
      </c>
      <c r="C6545" t="s">
        <v>12</v>
      </c>
      <c r="D6545">
        <v>2018</v>
      </c>
      <c r="E6545" t="s">
        <v>138</v>
      </c>
      <c r="F6545" t="s">
        <v>14</v>
      </c>
      <c r="G6545" t="s">
        <v>26</v>
      </c>
      <c r="H6545" t="s">
        <v>40</v>
      </c>
      <c r="I6545">
        <v>0.27321283000000002</v>
      </c>
      <c r="K6545">
        <v>240.9538</v>
      </c>
      <c r="L6545">
        <v>4</v>
      </c>
    </row>
    <row r="6546" spans="1:12" x14ac:dyDescent="0.35">
      <c r="A6546" t="s">
        <v>10</v>
      </c>
      <c r="B6546" t="s">
        <v>1246</v>
      </c>
      <c r="C6546" t="s">
        <v>12</v>
      </c>
      <c r="D6546">
        <v>2018</v>
      </c>
      <c r="E6546" t="s">
        <v>138</v>
      </c>
      <c r="F6546" t="s">
        <v>14</v>
      </c>
      <c r="G6546" t="s">
        <v>26</v>
      </c>
      <c r="H6546" t="s">
        <v>40</v>
      </c>
      <c r="I6546">
        <v>3.7569401000000002E-2</v>
      </c>
      <c r="K6546">
        <v>120.7098</v>
      </c>
      <c r="L6546">
        <v>4</v>
      </c>
    </row>
    <row r="6547" spans="1:12" x14ac:dyDescent="0.35">
      <c r="A6547" t="s">
        <v>10</v>
      </c>
      <c r="B6547" t="s">
        <v>363</v>
      </c>
      <c r="C6547" t="s">
        <v>12</v>
      </c>
      <c r="D6547">
        <v>2018</v>
      </c>
      <c r="E6547" t="s">
        <v>138</v>
      </c>
      <c r="F6547" t="s">
        <v>14</v>
      </c>
      <c r="G6547" t="s">
        <v>26</v>
      </c>
      <c r="H6547" t="s">
        <v>40</v>
      </c>
      <c r="I6547">
        <v>6.1730519999999997E-2</v>
      </c>
      <c r="K6547">
        <v>159.15780000000001</v>
      </c>
      <c r="L6547">
        <v>4</v>
      </c>
    </row>
    <row r="6548" spans="1:12" x14ac:dyDescent="0.35">
      <c r="A6548" t="s">
        <v>10</v>
      </c>
      <c r="B6548" t="s">
        <v>1160</v>
      </c>
      <c r="C6548" t="s">
        <v>12</v>
      </c>
      <c r="D6548">
        <v>2018</v>
      </c>
      <c r="E6548" t="s">
        <v>138</v>
      </c>
      <c r="F6548" t="s">
        <v>14</v>
      </c>
      <c r="G6548" t="s">
        <v>26</v>
      </c>
      <c r="H6548" t="s">
        <v>40</v>
      </c>
      <c r="I6548">
        <v>0.165101585</v>
      </c>
      <c r="K6548">
        <v>87.788200000000003</v>
      </c>
      <c r="L6548">
        <v>4</v>
      </c>
    </row>
    <row r="6549" spans="1:12" x14ac:dyDescent="0.35">
      <c r="A6549" t="s">
        <v>10</v>
      </c>
      <c r="B6549" t="s">
        <v>400</v>
      </c>
      <c r="C6549" t="s">
        <v>12</v>
      </c>
      <c r="D6549">
        <v>2018</v>
      </c>
      <c r="E6549" t="s">
        <v>138</v>
      </c>
      <c r="F6549" t="s">
        <v>14</v>
      </c>
      <c r="G6549" t="s">
        <v>26</v>
      </c>
      <c r="H6549" t="s">
        <v>40</v>
      </c>
      <c r="I6549">
        <v>0</v>
      </c>
      <c r="K6549">
        <v>234.79580000000001</v>
      </c>
      <c r="L6549">
        <v>4</v>
      </c>
    </row>
    <row r="6550" spans="1:12" x14ac:dyDescent="0.35">
      <c r="A6550" t="s">
        <v>10</v>
      </c>
      <c r="B6550" t="s">
        <v>443</v>
      </c>
      <c r="C6550" t="s">
        <v>12</v>
      </c>
      <c r="D6550">
        <v>2018</v>
      </c>
      <c r="E6550" t="s">
        <v>138</v>
      </c>
      <c r="F6550" t="s">
        <v>14</v>
      </c>
      <c r="G6550" t="s">
        <v>26</v>
      </c>
      <c r="H6550" t="s">
        <v>40</v>
      </c>
      <c r="I6550">
        <v>0.109274313</v>
      </c>
      <c r="K6550">
        <v>225.30619999999999</v>
      </c>
      <c r="L6550">
        <v>4</v>
      </c>
    </row>
    <row r="6551" spans="1:12" x14ac:dyDescent="0.35">
      <c r="A6551" t="s">
        <v>10</v>
      </c>
      <c r="B6551" t="s">
        <v>62</v>
      </c>
      <c r="C6551" t="s">
        <v>12</v>
      </c>
      <c r="D6551">
        <v>2018</v>
      </c>
      <c r="E6551" t="s">
        <v>138</v>
      </c>
      <c r="F6551" t="s">
        <v>14</v>
      </c>
      <c r="G6551" t="s">
        <v>26</v>
      </c>
      <c r="H6551" t="s">
        <v>40</v>
      </c>
      <c r="I6551">
        <v>0.16439157300000001</v>
      </c>
      <c r="K6551">
        <v>62.819400000000002</v>
      </c>
      <c r="L6551">
        <v>4</v>
      </c>
    </row>
    <row r="6552" spans="1:12" x14ac:dyDescent="0.35">
      <c r="A6552" t="s">
        <v>10</v>
      </c>
      <c r="B6552" t="s">
        <v>1013</v>
      </c>
      <c r="C6552" t="s">
        <v>54</v>
      </c>
      <c r="D6552">
        <v>2018</v>
      </c>
      <c r="E6552" t="s">
        <v>138</v>
      </c>
      <c r="F6552" t="s">
        <v>14</v>
      </c>
      <c r="G6552" t="s">
        <v>26</v>
      </c>
      <c r="H6552" t="s">
        <v>40</v>
      </c>
      <c r="I6552">
        <v>0.277459381</v>
      </c>
      <c r="K6552">
        <v>156.3946</v>
      </c>
      <c r="L6552">
        <v>4</v>
      </c>
    </row>
    <row r="6553" spans="1:12" x14ac:dyDescent="0.35">
      <c r="A6553" t="s">
        <v>10</v>
      </c>
      <c r="B6553" t="s">
        <v>886</v>
      </c>
      <c r="C6553" t="s">
        <v>54</v>
      </c>
      <c r="D6553">
        <v>2018</v>
      </c>
      <c r="E6553" t="s">
        <v>138</v>
      </c>
      <c r="F6553" t="s">
        <v>14</v>
      </c>
      <c r="G6553" t="s">
        <v>26</v>
      </c>
      <c r="H6553" t="s">
        <v>40</v>
      </c>
      <c r="I6553">
        <v>1.4998914E-2</v>
      </c>
      <c r="K6553">
        <v>72.403800000000004</v>
      </c>
      <c r="L6553">
        <v>4</v>
      </c>
    </row>
    <row r="6554" spans="1:12" x14ac:dyDescent="0.35">
      <c r="A6554" t="s">
        <v>10</v>
      </c>
      <c r="B6554" t="s">
        <v>84</v>
      </c>
      <c r="C6554" t="s">
        <v>54</v>
      </c>
      <c r="D6554">
        <v>2018</v>
      </c>
      <c r="E6554" t="s">
        <v>138</v>
      </c>
      <c r="F6554" t="s">
        <v>14</v>
      </c>
      <c r="G6554" t="s">
        <v>26</v>
      </c>
      <c r="H6554" t="s">
        <v>40</v>
      </c>
      <c r="I6554">
        <v>0.14930549700000001</v>
      </c>
      <c r="K6554">
        <v>119.61239999999999</v>
      </c>
      <c r="L6554">
        <v>4</v>
      </c>
    </row>
    <row r="6555" spans="1:12" x14ac:dyDescent="0.35">
      <c r="A6555" t="s">
        <v>10</v>
      </c>
      <c r="B6555" t="s">
        <v>1014</v>
      </c>
      <c r="C6555" t="s">
        <v>54</v>
      </c>
      <c r="D6555">
        <v>2018</v>
      </c>
      <c r="E6555" t="s">
        <v>138</v>
      </c>
      <c r="F6555" t="s">
        <v>14</v>
      </c>
      <c r="G6555" t="s">
        <v>26</v>
      </c>
      <c r="H6555" t="s">
        <v>40</v>
      </c>
      <c r="I6555">
        <v>0.13659289099999999</v>
      </c>
      <c r="K6555">
        <v>238.0248</v>
      </c>
      <c r="L6555">
        <v>4</v>
      </c>
    </row>
    <row r="6556" spans="1:12" x14ac:dyDescent="0.35">
      <c r="A6556" t="s">
        <v>10</v>
      </c>
      <c r="B6556" t="s">
        <v>1559</v>
      </c>
      <c r="C6556" t="s">
        <v>54</v>
      </c>
      <c r="D6556">
        <v>2018</v>
      </c>
      <c r="E6556" t="s">
        <v>138</v>
      </c>
      <c r="F6556" t="s">
        <v>14</v>
      </c>
      <c r="G6556" t="s">
        <v>26</v>
      </c>
      <c r="H6556" t="s">
        <v>40</v>
      </c>
      <c r="I6556">
        <v>7.4729834999999994E-2</v>
      </c>
      <c r="K6556">
        <v>183.79499999999999</v>
      </c>
      <c r="L6556">
        <v>4</v>
      </c>
    </row>
    <row r="6557" spans="1:12" x14ac:dyDescent="0.35">
      <c r="A6557" t="s">
        <v>10</v>
      </c>
      <c r="B6557" t="s">
        <v>1335</v>
      </c>
      <c r="C6557" t="s">
        <v>54</v>
      </c>
      <c r="D6557">
        <v>2018</v>
      </c>
      <c r="E6557" t="s">
        <v>138</v>
      </c>
      <c r="F6557" t="s">
        <v>14</v>
      </c>
      <c r="G6557" t="s">
        <v>26</v>
      </c>
      <c r="H6557" t="s">
        <v>40</v>
      </c>
      <c r="I6557">
        <v>1.9117392E-2</v>
      </c>
      <c r="K6557">
        <v>110.6544</v>
      </c>
      <c r="L6557">
        <v>4</v>
      </c>
    </row>
    <row r="6558" spans="1:12" x14ac:dyDescent="0.35">
      <c r="A6558" t="s">
        <v>10</v>
      </c>
      <c r="B6558" t="s">
        <v>1439</v>
      </c>
      <c r="C6558" t="s">
        <v>54</v>
      </c>
      <c r="D6558">
        <v>2018</v>
      </c>
      <c r="E6558" t="s">
        <v>138</v>
      </c>
      <c r="F6558" t="s">
        <v>14</v>
      </c>
      <c r="G6558" t="s">
        <v>26</v>
      </c>
      <c r="H6558" t="s">
        <v>40</v>
      </c>
      <c r="I6558">
        <v>7.0017381000000004E-2</v>
      </c>
      <c r="K6558">
        <v>89.351399999999998</v>
      </c>
      <c r="L6558">
        <v>4</v>
      </c>
    </row>
    <row r="6559" spans="1:12" x14ac:dyDescent="0.35">
      <c r="A6559" t="s">
        <v>10</v>
      </c>
      <c r="B6559" t="s">
        <v>193</v>
      </c>
      <c r="C6559" t="s">
        <v>153</v>
      </c>
      <c r="D6559">
        <v>2018</v>
      </c>
      <c r="E6559" t="s">
        <v>138</v>
      </c>
      <c r="F6559" t="s">
        <v>14</v>
      </c>
      <c r="G6559" t="s">
        <v>26</v>
      </c>
      <c r="H6559" t="s">
        <v>40</v>
      </c>
      <c r="I6559">
        <v>0.256152243</v>
      </c>
      <c r="K6559">
        <v>151.005</v>
      </c>
      <c r="L6559">
        <v>4</v>
      </c>
    </row>
    <row r="6560" spans="1:12" x14ac:dyDescent="0.35">
      <c r="A6560" t="s">
        <v>10</v>
      </c>
      <c r="B6560" t="s">
        <v>1336</v>
      </c>
      <c r="C6560" t="s">
        <v>153</v>
      </c>
      <c r="D6560">
        <v>2018</v>
      </c>
      <c r="E6560" t="s">
        <v>138</v>
      </c>
      <c r="F6560" t="s">
        <v>14</v>
      </c>
      <c r="G6560" t="s">
        <v>26</v>
      </c>
      <c r="H6560" t="s">
        <v>40</v>
      </c>
      <c r="I6560">
        <v>0.24554262700000001</v>
      </c>
      <c r="K6560">
        <v>172.2764</v>
      </c>
      <c r="L6560">
        <v>4</v>
      </c>
    </row>
    <row r="6561" spans="1:12" x14ac:dyDescent="0.35">
      <c r="A6561" t="s">
        <v>10</v>
      </c>
      <c r="B6561" t="s">
        <v>192</v>
      </c>
      <c r="C6561" t="s">
        <v>153</v>
      </c>
      <c r="D6561">
        <v>2018</v>
      </c>
      <c r="E6561" t="s">
        <v>138</v>
      </c>
      <c r="F6561" t="s">
        <v>14</v>
      </c>
      <c r="G6561" t="s">
        <v>26</v>
      </c>
      <c r="H6561" t="s">
        <v>40</v>
      </c>
      <c r="I6561">
        <v>0</v>
      </c>
      <c r="K6561">
        <v>184.35820000000001</v>
      </c>
      <c r="L6561">
        <v>4</v>
      </c>
    </row>
    <row r="6562" spans="1:12" x14ac:dyDescent="0.35">
      <c r="A6562" t="s">
        <v>10</v>
      </c>
      <c r="B6562" t="s">
        <v>903</v>
      </c>
      <c r="C6562" t="s">
        <v>48</v>
      </c>
      <c r="D6562">
        <v>2018</v>
      </c>
      <c r="E6562" t="s">
        <v>138</v>
      </c>
      <c r="F6562" t="s">
        <v>14</v>
      </c>
      <c r="G6562" t="s">
        <v>26</v>
      </c>
      <c r="H6562" t="s">
        <v>40</v>
      </c>
      <c r="I6562">
        <v>2.363057E-2</v>
      </c>
      <c r="K6562">
        <v>141.71539999999999</v>
      </c>
      <c r="L6562">
        <v>4</v>
      </c>
    </row>
    <row r="6563" spans="1:12" x14ac:dyDescent="0.35">
      <c r="A6563" t="s">
        <v>10</v>
      </c>
      <c r="B6563" t="s">
        <v>1163</v>
      </c>
      <c r="C6563" t="s">
        <v>48</v>
      </c>
      <c r="D6563">
        <v>2018</v>
      </c>
      <c r="E6563" t="s">
        <v>138</v>
      </c>
      <c r="F6563" t="s">
        <v>14</v>
      </c>
      <c r="G6563" t="s">
        <v>26</v>
      </c>
      <c r="H6563" t="s">
        <v>40</v>
      </c>
      <c r="I6563">
        <v>0.30247887099999998</v>
      </c>
      <c r="K6563">
        <v>155.49719999999999</v>
      </c>
      <c r="L6563">
        <v>4</v>
      </c>
    </row>
    <row r="6564" spans="1:12" x14ac:dyDescent="0.35">
      <c r="A6564" t="s">
        <v>10</v>
      </c>
      <c r="B6564" t="s">
        <v>699</v>
      </c>
      <c r="C6564" t="s">
        <v>48</v>
      </c>
      <c r="D6564">
        <v>2018</v>
      </c>
      <c r="E6564" t="s">
        <v>138</v>
      </c>
      <c r="F6564" t="s">
        <v>14</v>
      </c>
      <c r="G6564" t="s">
        <v>26</v>
      </c>
      <c r="H6564" t="s">
        <v>40</v>
      </c>
      <c r="I6564">
        <v>5.7620562E-2</v>
      </c>
      <c r="K6564">
        <v>115.45180000000001</v>
      </c>
      <c r="L6564">
        <v>4</v>
      </c>
    </row>
    <row r="6565" spans="1:12" x14ac:dyDescent="0.35">
      <c r="A6565" t="s">
        <v>10</v>
      </c>
      <c r="B6565" t="s">
        <v>1098</v>
      </c>
      <c r="C6565" t="s">
        <v>48</v>
      </c>
      <c r="D6565">
        <v>2018</v>
      </c>
      <c r="E6565" t="s">
        <v>138</v>
      </c>
      <c r="F6565" t="s">
        <v>14</v>
      </c>
      <c r="G6565" t="s">
        <v>26</v>
      </c>
      <c r="H6565" t="s">
        <v>40</v>
      </c>
      <c r="I6565">
        <v>4.5068891999999999E-2</v>
      </c>
      <c r="K6565">
        <v>190.88720000000001</v>
      </c>
      <c r="L6565">
        <v>4</v>
      </c>
    </row>
    <row r="6566" spans="1:12" x14ac:dyDescent="0.35">
      <c r="A6566" t="s">
        <v>10</v>
      </c>
      <c r="B6566" t="s">
        <v>1100</v>
      </c>
      <c r="C6566" t="s">
        <v>48</v>
      </c>
      <c r="D6566">
        <v>2018</v>
      </c>
      <c r="E6566" t="s">
        <v>138</v>
      </c>
      <c r="F6566" t="s">
        <v>14</v>
      </c>
      <c r="G6566" t="s">
        <v>26</v>
      </c>
      <c r="H6566" t="s">
        <v>40</v>
      </c>
      <c r="I6566">
        <v>0.13432761300000001</v>
      </c>
      <c r="K6566">
        <v>35.055799999999998</v>
      </c>
      <c r="L6566">
        <v>4</v>
      </c>
    </row>
    <row r="6567" spans="1:12" x14ac:dyDescent="0.35">
      <c r="A6567" t="s">
        <v>10</v>
      </c>
      <c r="B6567" t="s">
        <v>261</v>
      </c>
      <c r="C6567" t="s">
        <v>48</v>
      </c>
      <c r="D6567">
        <v>2018</v>
      </c>
      <c r="E6567" t="s">
        <v>138</v>
      </c>
      <c r="F6567" t="s">
        <v>14</v>
      </c>
      <c r="G6567" t="s">
        <v>26</v>
      </c>
      <c r="H6567" t="s">
        <v>40</v>
      </c>
      <c r="I6567">
        <v>1.9227815999999998E-2</v>
      </c>
      <c r="K6567">
        <v>163.98419999999999</v>
      </c>
      <c r="L6567">
        <v>4</v>
      </c>
    </row>
    <row r="6568" spans="1:12" x14ac:dyDescent="0.35">
      <c r="A6568" t="s">
        <v>10</v>
      </c>
      <c r="B6568" t="s">
        <v>520</v>
      </c>
      <c r="C6568" t="s">
        <v>32</v>
      </c>
      <c r="D6568">
        <v>2018</v>
      </c>
      <c r="E6568" t="s">
        <v>138</v>
      </c>
      <c r="F6568" t="s">
        <v>14</v>
      </c>
      <c r="G6568" t="s">
        <v>26</v>
      </c>
      <c r="H6568" t="s">
        <v>40</v>
      </c>
      <c r="I6568">
        <v>0.223985293</v>
      </c>
      <c r="K6568">
        <v>186.29239999999999</v>
      </c>
      <c r="L6568">
        <v>4</v>
      </c>
    </row>
    <row r="6569" spans="1:12" x14ac:dyDescent="0.35">
      <c r="A6569" t="s">
        <v>10</v>
      </c>
      <c r="B6569" t="s">
        <v>960</v>
      </c>
      <c r="C6569" t="s">
        <v>32</v>
      </c>
      <c r="D6569">
        <v>2018</v>
      </c>
      <c r="E6569" t="s">
        <v>138</v>
      </c>
      <c r="F6569" t="s">
        <v>14</v>
      </c>
      <c r="G6569" t="s">
        <v>26</v>
      </c>
      <c r="H6569" t="s">
        <v>40</v>
      </c>
      <c r="I6569">
        <v>0.13511877</v>
      </c>
      <c r="K6569">
        <v>232.9958</v>
      </c>
      <c r="L6569">
        <v>4</v>
      </c>
    </row>
    <row r="6570" spans="1:12" x14ac:dyDescent="0.35">
      <c r="A6570" t="s">
        <v>10</v>
      </c>
      <c r="B6570" t="s">
        <v>277</v>
      </c>
      <c r="C6570" t="s">
        <v>159</v>
      </c>
      <c r="D6570">
        <v>2018</v>
      </c>
      <c r="E6570" t="s">
        <v>138</v>
      </c>
      <c r="F6570" t="s">
        <v>14</v>
      </c>
      <c r="G6570" t="s">
        <v>26</v>
      </c>
      <c r="H6570" t="s">
        <v>40</v>
      </c>
      <c r="I6570">
        <v>9.7849200000000008E-3</v>
      </c>
      <c r="K6570">
        <v>225.90620000000001</v>
      </c>
      <c r="L6570">
        <v>4</v>
      </c>
    </row>
    <row r="6571" spans="1:12" x14ac:dyDescent="0.35">
      <c r="A6571" t="s">
        <v>35</v>
      </c>
      <c r="B6571" t="s">
        <v>828</v>
      </c>
      <c r="C6571" t="s">
        <v>95</v>
      </c>
      <c r="D6571">
        <v>2018</v>
      </c>
      <c r="E6571" t="s">
        <v>138</v>
      </c>
      <c r="F6571" t="s">
        <v>14</v>
      </c>
      <c r="G6571" t="s">
        <v>26</v>
      </c>
      <c r="H6571" t="s">
        <v>40</v>
      </c>
      <c r="I6571">
        <v>0.13299549399999999</v>
      </c>
      <c r="K6571">
        <v>113.5544</v>
      </c>
      <c r="L6571">
        <v>4</v>
      </c>
    </row>
    <row r="6572" spans="1:12" x14ac:dyDescent="0.35">
      <c r="A6572" t="s">
        <v>35</v>
      </c>
      <c r="B6572" t="s">
        <v>1301</v>
      </c>
      <c r="C6572" t="s">
        <v>28</v>
      </c>
      <c r="D6572">
        <v>2018</v>
      </c>
      <c r="E6572" t="s">
        <v>138</v>
      </c>
      <c r="F6572" t="s">
        <v>14</v>
      </c>
      <c r="G6572" t="s">
        <v>26</v>
      </c>
      <c r="H6572" t="s">
        <v>40</v>
      </c>
      <c r="I6572">
        <v>3.7131628E-2</v>
      </c>
      <c r="K6572">
        <v>216.48240000000001</v>
      </c>
      <c r="L6572">
        <v>4</v>
      </c>
    </row>
    <row r="6573" spans="1:12" x14ac:dyDescent="0.35">
      <c r="A6573" t="s">
        <v>35</v>
      </c>
      <c r="B6573" t="s">
        <v>1110</v>
      </c>
      <c r="C6573" t="s">
        <v>12</v>
      </c>
      <c r="D6573">
        <v>2018</v>
      </c>
      <c r="E6573" t="s">
        <v>138</v>
      </c>
      <c r="F6573" t="s">
        <v>14</v>
      </c>
      <c r="G6573" t="s">
        <v>26</v>
      </c>
      <c r="H6573" t="s">
        <v>40</v>
      </c>
      <c r="I6573">
        <v>4.1970937999999999E-2</v>
      </c>
      <c r="K6573">
        <v>55.427199999999999</v>
      </c>
      <c r="L6573">
        <v>4</v>
      </c>
    </row>
    <row r="6574" spans="1:12" x14ac:dyDescent="0.35">
      <c r="A6574" t="s">
        <v>35</v>
      </c>
      <c r="B6574" t="s">
        <v>1153</v>
      </c>
      <c r="C6574" t="s">
        <v>64</v>
      </c>
      <c r="D6574">
        <v>2018</v>
      </c>
      <c r="E6574" t="s">
        <v>138</v>
      </c>
      <c r="F6574" t="s">
        <v>14</v>
      </c>
      <c r="G6574" t="s">
        <v>26</v>
      </c>
      <c r="H6574" t="s">
        <v>40</v>
      </c>
      <c r="I6574">
        <v>1.9592288999999999E-2</v>
      </c>
      <c r="K6574">
        <v>56.102139999999999</v>
      </c>
      <c r="L6574">
        <v>4</v>
      </c>
    </row>
    <row r="6575" spans="1:12" x14ac:dyDescent="0.35">
      <c r="A6575" t="s">
        <v>17</v>
      </c>
      <c r="B6575" t="s">
        <v>225</v>
      </c>
      <c r="C6575" t="s">
        <v>28</v>
      </c>
      <c r="D6575">
        <v>2016</v>
      </c>
      <c r="E6575" t="s">
        <v>25</v>
      </c>
      <c r="F6575" t="s">
        <v>14</v>
      </c>
      <c r="G6575" t="s">
        <v>26</v>
      </c>
      <c r="H6575" t="s">
        <v>16</v>
      </c>
      <c r="I6575">
        <v>0.124506117</v>
      </c>
      <c r="J6575">
        <v>6.4649999999999999</v>
      </c>
      <c r="K6575">
        <v>264.78840000000002</v>
      </c>
      <c r="L6575">
        <v>4</v>
      </c>
    </row>
    <row r="6576" spans="1:12" x14ac:dyDescent="0.35">
      <c r="A6576" t="s">
        <v>17</v>
      </c>
      <c r="B6576" t="s">
        <v>44</v>
      </c>
      <c r="C6576" t="s">
        <v>28</v>
      </c>
      <c r="D6576">
        <v>2016</v>
      </c>
      <c r="E6576" t="s">
        <v>25</v>
      </c>
      <c r="F6576" t="s">
        <v>14</v>
      </c>
      <c r="G6576" t="s">
        <v>26</v>
      </c>
      <c r="H6576" t="s">
        <v>16</v>
      </c>
      <c r="I6576">
        <v>0.102055777</v>
      </c>
      <c r="J6576">
        <v>16.7</v>
      </c>
      <c r="K6576">
        <v>184.0292</v>
      </c>
      <c r="L6576">
        <v>4</v>
      </c>
    </row>
    <row r="6577" spans="1:12" x14ac:dyDescent="0.35">
      <c r="A6577" t="s">
        <v>17</v>
      </c>
      <c r="B6577" t="s">
        <v>853</v>
      </c>
      <c r="C6577" t="s">
        <v>67</v>
      </c>
      <c r="D6577">
        <v>2016</v>
      </c>
      <c r="E6577" t="s">
        <v>25</v>
      </c>
      <c r="F6577" t="s">
        <v>14</v>
      </c>
      <c r="G6577" t="s">
        <v>26</v>
      </c>
      <c r="H6577" t="s">
        <v>16</v>
      </c>
      <c r="I6577">
        <v>8.0010180000000004E-3</v>
      </c>
      <c r="J6577">
        <v>17.600000000000001</v>
      </c>
      <c r="K6577">
        <v>107.4422</v>
      </c>
      <c r="L6577">
        <v>4</v>
      </c>
    </row>
    <row r="6578" spans="1:12" x14ac:dyDescent="0.35">
      <c r="A6578" t="s">
        <v>17</v>
      </c>
      <c r="B6578" t="s">
        <v>408</v>
      </c>
      <c r="C6578" t="s">
        <v>24</v>
      </c>
      <c r="D6578">
        <v>2016</v>
      </c>
      <c r="E6578" t="s">
        <v>25</v>
      </c>
      <c r="F6578" t="s">
        <v>14</v>
      </c>
      <c r="G6578" t="s">
        <v>26</v>
      </c>
      <c r="H6578" t="s">
        <v>16</v>
      </c>
      <c r="I6578">
        <v>9.5795326E-2</v>
      </c>
      <c r="J6578">
        <v>5.9850000000000003</v>
      </c>
      <c r="K6578">
        <v>128.46780000000001</v>
      </c>
      <c r="L6578">
        <v>4</v>
      </c>
    </row>
    <row r="6579" spans="1:12" x14ac:dyDescent="0.35">
      <c r="A6579" t="s">
        <v>17</v>
      </c>
      <c r="B6579" t="s">
        <v>908</v>
      </c>
      <c r="C6579" t="s">
        <v>24</v>
      </c>
      <c r="D6579">
        <v>2016</v>
      </c>
      <c r="E6579" t="s">
        <v>25</v>
      </c>
      <c r="F6579" t="s">
        <v>14</v>
      </c>
      <c r="G6579" t="s">
        <v>26</v>
      </c>
      <c r="H6579" t="s">
        <v>16</v>
      </c>
      <c r="I6579">
        <v>0.143129124</v>
      </c>
      <c r="J6579">
        <v>8.9049999999999994</v>
      </c>
      <c r="K6579">
        <v>58.887799999999999</v>
      </c>
      <c r="L6579">
        <v>4</v>
      </c>
    </row>
    <row r="6580" spans="1:12" x14ac:dyDescent="0.35">
      <c r="A6580" t="s">
        <v>17</v>
      </c>
      <c r="B6580" t="s">
        <v>407</v>
      </c>
      <c r="C6580" t="s">
        <v>24</v>
      </c>
      <c r="D6580">
        <v>2016</v>
      </c>
      <c r="E6580" t="s">
        <v>25</v>
      </c>
      <c r="F6580" t="s">
        <v>14</v>
      </c>
      <c r="G6580" t="s">
        <v>26</v>
      </c>
      <c r="H6580" t="s">
        <v>16</v>
      </c>
      <c r="I6580">
        <v>3.2628111000000001E-2</v>
      </c>
      <c r="J6580">
        <v>17.100000000000001</v>
      </c>
      <c r="K6580">
        <v>148.73920000000001</v>
      </c>
      <c r="L6580">
        <v>4</v>
      </c>
    </row>
    <row r="6581" spans="1:12" x14ac:dyDescent="0.35">
      <c r="A6581" t="s">
        <v>17</v>
      </c>
      <c r="B6581" t="s">
        <v>1191</v>
      </c>
      <c r="C6581" t="s">
        <v>12</v>
      </c>
      <c r="D6581">
        <v>2016</v>
      </c>
      <c r="E6581" t="s">
        <v>25</v>
      </c>
      <c r="F6581" t="s">
        <v>14</v>
      </c>
      <c r="G6581" t="s">
        <v>26</v>
      </c>
      <c r="H6581" t="s">
        <v>16</v>
      </c>
      <c r="I6581">
        <v>2.0714522999999999E-2</v>
      </c>
      <c r="J6581">
        <v>14.15</v>
      </c>
      <c r="K6581">
        <v>124.2046</v>
      </c>
      <c r="L6581">
        <v>4</v>
      </c>
    </row>
    <row r="6582" spans="1:12" x14ac:dyDescent="0.35">
      <c r="A6582" t="s">
        <v>17</v>
      </c>
      <c r="B6582" t="s">
        <v>1593</v>
      </c>
      <c r="C6582" t="s">
        <v>12</v>
      </c>
      <c r="D6582">
        <v>2016</v>
      </c>
      <c r="E6582" t="s">
        <v>25</v>
      </c>
      <c r="F6582" t="s">
        <v>14</v>
      </c>
      <c r="G6582" t="s">
        <v>26</v>
      </c>
      <c r="H6582" t="s">
        <v>16</v>
      </c>
      <c r="I6582">
        <v>4.4414056E-2</v>
      </c>
      <c r="J6582">
        <v>16.850000000000001</v>
      </c>
      <c r="K6582">
        <v>182.42660000000001</v>
      </c>
      <c r="L6582">
        <v>4</v>
      </c>
    </row>
    <row r="6583" spans="1:12" x14ac:dyDescent="0.35">
      <c r="A6583" t="s">
        <v>17</v>
      </c>
      <c r="B6583" t="s">
        <v>1145</v>
      </c>
      <c r="C6583" t="s">
        <v>12</v>
      </c>
      <c r="D6583">
        <v>2016</v>
      </c>
      <c r="E6583" t="s">
        <v>25</v>
      </c>
      <c r="F6583" t="s">
        <v>14</v>
      </c>
      <c r="G6583" t="s">
        <v>26</v>
      </c>
      <c r="H6583" t="s">
        <v>16</v>
      </c>
      <c r="I6583">
        <v>0.17599552600000001</v>
      </c>
      <c r="J6583">
        <v>19.850000000000001</v>
      </c>
      <c r="K6583">
        <v>224.0772</v>
      </c>
      <c r="L6583">
        <v>4</v>
      </c>
    </row>
    <row r="6584" spans="1:12" x14ac:dyDescent="0.35">
      <c r="A6584" t="s">
        <v>17</v>
      </c>
      <c r="B6584" t="s">
        <v>1068</v>
      </c>
      <c r="C6584" t="s">
        <v>19</v>
      </c>
      <c r="D6584">
        <v>2016</v>
      </c>
      <c r="E6584" t="s">
        <v>25</v>
      </c>
      <c r="F6584" t="s">
        <v>14</v>
      </c>
      <c r="G6584" t="s">
        <v>26</v>
      </c>
      <c r="H6584" t="s">
        <v>16</v>
      </c>
      <c r="I6584">
        <v>1.7642228999999999E-2</v>
      </c>
      <c r="J6584">
        <v>11.5</v>
      </c>
      <c r="K6584">
        <v>131.86259999999999</v>
      </c>
      <c r="L6584">
        <v>4</v>
      </c>
    </row>
    <row r="6585" spans="1:12" x14ac:dyDescent="0.35">
      <c r="A6585" t="s">
        <v>17</v>
      </c>
      <c r="B6585" t="s">
        <v>1539</v>
      </c>
      <c r="C6585" t="s">
        <v>159</v>
      </c>
      <c r="D6585">
        <v>2016</v>
      </c>
      <c r="E6585" t="s">
        <v>25</v>
      </c>
      <c r="F6585" t="s">
        <v>14</v>
      </c>
      <c r="G6585" t="s">
        <v>26</v>
      </c>
      <c r="H6585" t="s">
        <v>16</v>
      </c>
      <c r="I6585">
        <v>0.141792841</v>
      </c>
      <c r="J6585">
        <v>20.5</v>
      </c>
      <c r="K6585">
        <v>89.717200000000005</v>
      </c>
      <c r="L6585">
        <v>4</v>
      </c>
    </row>
    <row r="6586" spans="1:12" x14ac:dyDescent="0.35">
      <c r="A6586" t="s">
        <v>17</v>
      </c>
      <c r="B6586" t="s">
        <v>342</v>
      </c>
      <c r="C6586" t="s">
        <v>95</v>
      </c>
      <c r="D6586">
        <v>2016</v>
      </c>
      <c r="E6586" t="s">
        <v>25</v>
      </c>
      <c r="F6586" t="s">
        <v>14</v>
      </c>
      <c r="G6586" t="s">
        <v>26</v>
      </c>
      <c r="H6586" t="s">
        <v>16</v>
      </c>
      <c r="I6586">
        <v>8.2012293E-2</v>
      </c>
      <c r="J6586">
        <v>5.7649999999999997</v>
      </c>
      <c r="K6586">
        <v>37.516399999999997</v>
      </c>
      <c r="L6586">
        <v>4</v>
      </c>
    </row>
    <row r="6587" spans="1:12" x14ac:dyDescent="0.35">
      <c r="A6587" t="s">
        <v>17</v>
      </c>
      <c r="B6587" t="s">
        <v>905</v>
      </c>
      <c r="C6587" t="s">
        <v>95</v>
      </c>
      <c r="D6587">
        <v>2016</v>
      </c>
      <c r="E6587" t="s">
        <v>25</v>
      </c>
      <c r="F6587" t="s">
        <v>14</v>
      </c>
      <c r="G6587" t="s">
        <v>26</v>
      </c>
      <c r="H6587" t="s">
        <v>16</v>
      </c>
      <c r="I6587">
        <v>7.2153139999999996E-3</v>
      </c>
      <c r="J6587">
        <v>7.09</v>
      </c>
      <c r="K6587">
        <v>47.603400000000001</v>
      </c>
      <c r="L6587">
        <v>4</v>
      </c>
    </row>
    <row r="6588" spans="1:12" x14ac:dyDescent="0.35">
      <c r="A6588" t="s">
        <v>17</v>
      </c>
      <c r="B6588" t="s">
        <v>1538</v>
      </c>
      <c r="C6588" t="s">
        <v>95</v>
      </c>
      <c r="D6588">
        <v>2016</v>
      </c>
      <c r="E6588" t="s">
        <v>25</v>
      </c>
      <c r="F6588" t="s">
        <v>14</v>
      </c>
      <c r="G6588" t="s">
        <v>26</v>
      </c>
      <c r="H6588" t="s">
        <v>16</v>
      </c>
      <c r="I6588">
        <v>8.2427853999999995E-2</v>
      </c>
      <c r="J6588">
        <v>8.2349999999999994</v>
      </c>
      <c r="K6588">
        <v>149.30760000000001</v>
      </c>
      <c r="L6588">
        <v>4</v>
      </c>
    </row>
    <row r="6589" spans="1:12" x14ac:dyDescent="0.35">
      <c r="A6589" t="s">
        <v>17</v>
      </c>
      <c r="B6589" t="s">
        <v>816</v>
      </c>
      <c r="C6589" t="s">
        <v>95</v>
      </c>
      <c r="D6589">
        <v>2016</v>
      </c>
      <c r="E6589" t="s">
        <v>25</v>
      </c>
      <c r="F6589" t="s">
        <v>14</v>
      </c>
      <c r="G6589" t="s">
        <v>26</v>
      </c>
      <c r="H6589" t="s">
        <v>16</v>
      </c>
      <c r="I6589">
        <v>1.3929059000000001E-2</v>
      </c>
      <c r="J6589">
        <v>8.3550000000000004</v>
      </c>
      <c r="K6589">
        <v>94.146199999999993</v>
      </c>
      <c r="L6589">
        <v>4</v>
      </c>
    </row>
    <row r="6590" spans="1:12" x14ac:dyDescent="0.35">
      <c r="A6590" t="s">
        <v>17</v>
      </c>
      <c r="B6590" t="s">
        <v>472</v>
      </c>
      <c r="C6590" t="s">
        <v>95</v>
      </c>
      <c r="D6590">
        <v>2016</v>
      </c>
      <c r="E6590" t="s">
        <v>25</v>
      </c>
      <c r="F6590" t="s">
        <v>14</v>
      </c>
      <c r="G6590" t="s">
        <v>26</v>
      </c>
      <c r="H6590" t="s">
        <v>16</v>
      </c>
      <c r="I6590">
        <v>0.101294945</v>
      </c>
      <c r="J6590">
        <v>9.1950000000000003</v>
      </c>
      <c r="K6590">
        <v>46.2744</v>
      </c>
      <c r="L6590">
        <v>4</v>
      </c>
    </row>
    <row r="6591" spans="1:12" x14ac:dyDescent="0.35">
      <c r="A6591" t="s">
        <v>17</v>
      </c>
      <c r="B6591" t="s">
        <v>198</v>
      </c>
      <c r="C6591" t="s">
        <v>95</v>
      </c>
      <c r="D6591">
        <v>2016</v>
      </c>
      <c r="E6591" t="s">
        <v>25</v>
      </c>
      <c r="F6591" t="s">
        <v>14</v>
      </c>
      <c r="G6591" t="s">
        <v>26</v>
      </c>
      <c r="H6591" t="s">
        <v>16</v>
      </c>
      <c r="I6591">
        <v>7.5548309999999994E-2</v>
      </c>
      <c r="J6591">
        <v>12</v>
      </c>
      <c r="K6591">
        <v>121.9388</v>
      </c>
      <c r="L6591">
        <v>4</v>
      </c>
    </row>
    <row r="6592" spans="1:12" x14ac:dyDescent="0.35">
      <c r="A6592" t="s">
        <v>17</v>
      </c>
      <c r="B6592" t="s">
        <v>1059</v>
      </c>
      <c r="C6592" t="s">
        <v>95</v>
      </c>
      <c r="D6592">
        <v>2016</v>
      </c>
      <c r="E6592" t="s">
        <v>25</v>
      </c>
      <c r="F6592" t="s">
        <v>14</v>
      </c>
      <c r="G6592" t="s">
        <v>26</v>
      </c>
      <c r="H6592" t="s">
        <v>16</v>
      </c>
      <c r="I6592">
        <v>0.11487406</v>
      </c>
      <c r="J6592">
        <v>12.1</v>
      </c>
      <c r="K6592">
        <v>221.41139999999999</v>
      </c>
      <c r="L6592">
        <v>4</v>
      </c>
    </row>
    <row r="6593" spans="1:12" x14ac:dyDescent="0.35">
      <c r="A6593" t="s">
        <v>17</v>
      </c>
      <c r="B6593" t="s">
        <v>1471</v>
      </c>
      <c r="C6593" t="s">
        <v>95</v>
      </c>
      <c r="D6593">
        <v>2016</v>
      </c>
      <c r="E6593" t="s">
        <v>25</v>
      </c>
      <c r="F6593" t="s">
        <v>14</v>
      </c>
      <c r="G6593" t="s">
        <v>26</v>
      </c>
      <c r="H6593" t="s">
        <v>16</v>
      </c>
      <c r="I6593">
        <v>9.4105279999999996E-3</v>
      </c>
      <c r="J6593">
        <v>12.3</v>
      </c>
      <c r="K6593">
        <v>73.738</v>
      </c>
      <c r="L6593">
        <v>4</v>
      </c>
    </row>
    <row r="6594" spans="1:12" x14ac:dyDescent="0.35">
      <c r="A6594" t="s">
        <v>17</v>
      </c>
      <c r="B6594" t="s">
        <v>737</v>
      </c>
      <c r="C6594" t="s">
        <v>95</v>
      </c>
      <c r="D6594">
        <v>2016</v>
      </c>
      <c r="E6594" t="s">
        <v>25</v>
      </c>
      <c r="F6594" t="s">
        <v>14</v>
      </c>
      <c r="G6594" t="s">
        <v>26</v>
      </c>
      <c r="H6594" t="s">
        <v>16</v>
      </c>
      <c r="I6594">
        <v>8.1103929000000005E-2</v>
      </c>
      <c r="J6594">
        <v>15.6</v>
      </c>
      <c r="K6594">
        <v>112.3544</v>
      </c>
      <c r="L6594">
        <v>4</v>
      </c>
    </row>
    <row r="6595" spans="1:12" x14ac:dyDescent="0.35">
      <c r="A6595" t="s">
        <v>17</v>
      </c>
      <c r="B6595" t="s">
        <v>1232</v>
      </c>
      <c r="C6595" t="s">
        <v>95</v>
      </c>
      <c r="D6595">
        <v>2016</v>
      </c>
      <c r="E6595" t="s">
        <v>25</v>
      </c>
      <c r="F6595" t="s">
        <v>14</v>
      </c>
      <c r="G6595" t="s">
        <v>26</v>
      </c>
      <c r="H6595" t="s">
        <v>16</v>
      </c>
      <c r="I6595">
        <v>2.1431134000000001E-2</v>
      </c>
      <c r="J6595">
        <v>20.7</v>
      </c>
      <c r="K6595">
        <v>157.02879999999999</v>
      </c>
      <c r="L6595">
        <v>4</v>
      </c>
    </row>
    <row r="6596" spans="1:12" x14ac:dyDescent="0.35">
      <c r="A6596" t="s">
        <v>17</v>
      </c>
      <c r="B6596" t="s">
        <v>704</v>
      </c>
      <c r="C6596" t="s">
        <v>57</v>
      </c>
      <c r="D6596">
        <v>2016</v>
      </c>
      <c r="E6596" t="s">
        <v>25</v>
      </c>
      <c r="F6596" t="s">
        <v>14</v>
      </c>
      <c r="G6596" t="s">
        <v>26</v>
      </c>
      <c r="H6596" t="s">
        <v>16</v>
      </c>
      <c r="I6596">
        <v>0</v>
      </c>
      <c r="J6596">
        <v>6.44</v>
      </c>
      <c r="K6596">
        <v>98.27</v>
      </c>
      <c r="L6596">
        <v>4</v>
      </c>
    </row>
    <row r="6597" spans="1:12" x14ac:dyDescent="0.35">
      <c r="A6597" t="s">
        <v>17</v>
      </c>
      <c r="B6597" t="s">
        <v>843</v>
      </c>
      <c r="C6597" t="s">
        <v>57</v>
      </c>
      <c r="D6597">
        <v>2016</v>
      </c>
      <c r="E6597" t="s">
        <v>25</v>
      </c>
      <c r="F6597" t="s">
        <v>14</v>
      </c>
      <c r="G6597" t="s">
        <v>26</v>
      </c>
      <c r="H6597" t="s">
        <v>16</v>
      </c>
      <c r="I6597">
        <v>5.1661272000000001E-2</v>
      </c>
      <c r="J6597">
        <v>10.195</v>
      </c>
      <c r="K6597">
        <v>33.355800000000002</v>
      </c>
      <c r="L6597">
        <v>4</v>
      </c>
    </row>
    <row r="6598" spans="1:12" x14ac:dyDescent="0.35">
      <c r="A6598" t="s">
        <v>17</v>
      </c>
      <c r="B6598" t="s">
        <v>601</v>
      </c>
      <c r="C6598" t="s">
        <v>57</v>
      </c>
      <c r="D6598">
        <v>2016</v>
      </c>
      <c r="E6598" t="s">
        <v>25</v>
      </c>
      <c r="F6598" t="s">
        <v>14</v>
      </c>
      <c r="G6598" t="s">
        <v>26</v>
      </c>
      <c r="H6598" t="s">
        <v>16</v>
      </c>
      <c r="I6598">
        <v>4.8027042999999998E-2</v>
      </c>
      <c r="J6598">
        <v>13.35</v>
      </c>
      <c r="K6598">
        <v>218.91659999999999</v>
      </c>
      <c r="L6598">
        <v>4</v>
      </c>
    </row>
    <row r="6599" spans="1:12" x14ac:dyDescent="0.35">
      <c r="A6599" t="s">
        <v>17</v>
      </c>
      <c r="B6599" t="s">
        <v>745</v>
      </c>
      <c r="C6599" t="s">
        <v>57</v>
      </c>
      <c r="D6599">
        <v>2016</v>
      </c>
      <c r="E6599" t="s">
        <v>25</v>
      </c>
      <c r="F6599" t="s">
        <v>14</v>
      </c>
      <c r="G6599" t="s">
        <v>26</v>
      </c>
      <c r="H6599" t="s">
        <v>16</v>
      </c>
      <c r="I6599">
        <v>6.9100547999999998E-2</v>
      </c>
      <c r="J6599">
        <v>15.85</v>
      </c>
      <c r="K6599">
        <v>216.61660000000001</v>
      </c>
      <c r="L6599">
        <v>4</v>
      </c>
    </row>
    <row r="6600" spans="1:12" x14ac:dyDescent="0.35">
      <c r="A6600" t="s">
        <v>17</v>
      </c>
      <c r="B6600" t="s">
        <v>926</v>
      </c>
      <c r="C6600" t="s">
        <v>28</v>
      </c>
      <c r="D6600">
        <v>2016</v>
      </c>
      <c r="E6600" t="s">
        <v>25</v>
      </c>
      <c r="F6600" t="s">
        <v>14</v>
      </c>
      <c r="G6600" t="s">
        <v>26</v>
      </c>
      <c r="H6600" t="s">
        <v>16</v>
      </c>
      <c r="I6600">
        <v>0.12744903099999999</v>
      </c>
      <c r="J6600">
        <v>6.3</v>
      </c>
      <c r="K6600">
        <v>210.52699999999999</v>
      </c>
      <c r="L6600">
        <v>4</v>
      </c>
    </row>
    <row r="6601" spans="1:12" x14ac:dyDescent="0.35">
      <c r="A6601" t="s">
        <v>17</v>
      </c>
      <c r="B6601" t="s">
        <v>1366</v>
      </c>
      <c r="C6601" t="s">
        <v>28</v>
      </c>
      <c r="D6601">
        <v>2016</v>
      </c>
      <c r="E6601" t="s">
        <v>25</v>
      </c>
      <c r="F6601" t="s">
        <v>14</v>
      </c>
      <c r="G6601" t="s">
        <v>26</v>
      </c>
      <c r="H6601" t="s">
        <v>16</v>
      </c>
      <c r="I6601">
        <v>5.0750977000000003E-2</v>
      </c>
      <c r="J6601">
        <v>7.5</v>
      </c>
      <c r="K6601">
        <v>122.2072</v>
      </c>
      <c r="L6601">
        <v>4</v>
      </c>
    </row>
    <row r="6602" spans="1:12" x14ac:dyDescent="0.35">
      <c r="A6602" t="s">
        <v>17</v>
      </c>
      <c r="B6602" t="s">
        <v>1546</v>
      </c>
      <c r="C6602" t="s">
        <v>28</v>
      </c>
      <c r="D6602">
        <v>2016</v>
      </c>
      <c r="E6602" t="s">
        <v>25</v>
      </c>
      <c r="F6602" t="s">
        <v>14</v>
      </c>
      <c r="G6602" t="s">
        <v>26</v>
      </c>
      <c r="H6602" t="s">
        <v>16</v>
      </c>
      <c r="I6602">
        <v>0.139228412</v>
      </c>
      <c r="J6602">
        <v>8.7100000000000009</v>
      </c>
      <c r="K6602">
        <v>49.537599999999998</v>
      </c>
      <c r="L6602">
        <v>4</v>
      </c>
    </row>
    <row r="6603" spans="1:12" x14ac:dyDescent="0.35">
      <c r="A6603" t="s">
        <v>17</v>
      </c>
      <c r="B6603" t="s">
        <v>1581</v>
      </c>
      <c r="C6603" t="s">
        <v>28</v>
      </c>
      <c r="D6603">
        <v>2016</v>
      </c>
      <c r="E6603" t="s">
        <v>25</v>
      </c>
      <c r="F6603" t="s">
        <v>14</v>
      </c>
      <c r="G6603" t="s">
        <v>26</v>
      </c>
      <c r="H6603" t="s">
        <v>16</v>
      </c>
      <c r="I6603">
        <v>0.126383094</v>
      </c>
      <c r="J6603">
        <v>10.195</v>
      </c>
      <c r="K6603">
        <v>112.1846</v>
      </c>
      <c r="L6603">
        <v>4</v>
      </c>
    </row>
    <row r="6604" spans="1:12" x14ac:dyDescent="0.35">
      <c r="A6604" t="s">
        <v>17</v>
      </c>
      <c r="B6604" t="s">
        <v>944</v>
      </c>
      <c r="C6604" t="s">
        <v>28</v>
      </c>
      <c r="D6604">
        <v>2016</v>
      </c>
      <c r="E6604" t="s">
        <v>25</v>
      </c>
      <c r="F6604" t="s">
        <v>14</v>
      </c>
      <c r="G6604" t="s">
        <v>26</v>
      </c>
      <c r="H6604" t="s">
        <v>16</v>
      </c>
      <c r="I6604">
        <v>1.7744999000000001E-2</v>
      </c>
      <c r="J6604">
        <v>11.6</v>
      </c>
      <c r="K6604">
        <v>177.10285999999999</v>
      </c>
      <c r="L6604">
        <v>4</v>
      </c>
    </row>
    <row r="6605" spans="1:12" x14ac:dyDescent="0.35">
      <c r="A6605" t="s">
        <v>17</v>
      </c>
      <c r="B6605" t="s">
        <v>927</v>
      </c>
      <c r="C6605" t="s">
        <v>28</v>
      </c>
      <c r="D6605">
        <v>2016</v>
      </c>
      <c r="E6605" t="s">
        <v>25</v>
      </c>
      <c r="F6605" t="s">
        <v>14</v>
      </c>
      <c r="G6605" t="s">
        <v>26</v>
      </c>
      <c r="H6605" t="s">
        <v>16</v>
      </c>
      <c r="I6605">
        <v>3.3974435999999997E-2</v>
      </c>
      <c r="J6605">
        <v>12</v>
      </c>
      <c r="K6605">
        <v>181.89760000000001</v>
      </c>
      <c r="L6605">
        <v>4</v>
      </c>
    </row>
    <row r="6606" spans="1:12" x14ac:dyDescent="0.35">
      <c r="A6606" t="s">
        <v>17</v>
      </c>
      <c r="B6606" t="s">
        <v>1274</v>
      </c>
      <c r="C6606" t="s">
        <v>67</v>
      </c>
      <c r="D6606">
        <v>2016</v>
      </c>
      <c r="E6606" t="s">
        <v>25</v>
      </c>
      <c r="F6606" t="s">
        <v>14</v>
      </c>
      <c r="G6606" t="s">
        <v>26</v>
      </c>
      <c r="H6606" t="s">
        <v>16</v>
      </c>
      <c r="I6606">
        <v>3.8454075999999997E-2</v>
      </c>
      <c r="J6606">
        <v>6.92</v>
      </c>
      <c r="K6606">
        <v>61.5852</v>
      </c>
      <c r="L6606">
        <v>4</v>
      </c>
    </row>
    <row r="6607" spans="1:12" x14ac:dyDescent="0.35">
      <c r="A6607" t="s">
        <v>17</v>
      </c>
      <c r="B6607" t="s">
        <v>544</v>
      </c>
      <c r="C6607" t="s">
        <v>67</v>
      </c>
      <c r="D6607">
        <v>2016</v>
      </c>
      <c r="E6607" t="s">
        <v>25</v>
      </c>
      <c r="F6607" t="s">
        <v>14</v>
      </c>
      <c r="G6607" t="s">
        <v>26</v>
      </c>
      <c r="H6607" t="s">
        <v>16</v>
      </c>
      <c r="I6607">
        <v>0.10511069200000001</v>
      </c>
      <c r="J6607">
        <v>8.8949999999999996</v>
      </c>
      <c r="K6607">
        <v>41.113799999999998</v>
      </c>
      <c r="L6607">
        <v>4</v>
      </c>
    </row>
    <row r="6608" spans="1:12" x14ac:dyDescent="0.35">
      <c r="A6608" t="s">
        <v>17</v>
      </c>
      <c r="B6608" t="s">
        <v>1597</v>
      </c>
      <c r="C6608" t="s">
        <v>67</v>
      </c>
      <c r="D6608">
        <v>2016</v>
      </c>
      <c r="E6608" t="s">
        <v>25</v>
      </c>
      <c r="F6608" t="s">
        <v>14</v>
      </c>
      <c r="G6608" t="s">
        <v>26</v>
      </c>
      <c r="H6608" t="s">
        <v>16</v>
      </c>
      <c r="I6608">
        <v>7.0040195E-2</v>
      </c>
      <c r="J6608">
        <v>10.3</v>
      </c>
      <c r="K6608">
        <v>263.02260000000001</v>
      </c>
      <c r="L6608">
        <v>4</v>
      </c>
    </row>
    <row r="6609" spans="1:12" x14ac:dyDescent="0.35">
      <c r="A6609" t="s">
        <v>17</v>
      </c>
      <c r="B6609" t="s">
        <v>1515</v>
      </c>
      <c r="C6609" t="s">
        <v>67</v>
      </c>
      <c r="D6609">
        <v>2016</v>
      </c>
      <c r="E6609" t="s">
        <v>25</v>
      </c>
      <c r="F6609" t="s">
        <v>14</v>
      </c>
      <c r="G6609" t="s">
        <v>26</v>
      </c>
      <c r="H6609" t="s">
        <v>16</v>
      </c>
      <c r="I6609">
        <v>0.17404903199999999</v>
      </c>
      <c r="J6609">
        <v>11.65</v>
      </c>
      <c r="K6609">
        <v>52.9298</v>
      </c>
      <c r="L6609">
        <v>4</v>
      </c>
    </row>
    <row r="6610" spans="1:12" x14ac:dyDescent="0.35">
      <c r="A6610" t="s">
        <v>17</v>
      </c>
      <c r="B6610" t="s">
        <v>140</v>
      </c>
      <c r="C6610" t="s">
        <v>67</v>
      </c>
      <c r="D6610">
        <v>2016</v>
      </c>
      <c r="E6610" t="s">
        <v>25</v>
      </c>
      <c r="F6610" t="s">
        <v>14</v>
      </c>
      <c r="G6610" t="s">
        <v>26</v>
      </c>
      <c r="H6610" t="s">
        <v>16</v>
      </c>
      <c r="I6610">
        <v>0.14135256199999999</v>
      </c>
      <c r="J6610">
        <v>13.8</v>
      </c>
      <c r="K6610">
        <v>264.18439999999998</v>
      </c>
      <c r="L6610">
        <v>4</v>
      </c>
    </row>
    <row r="6611" spans="1:12" x14ac:dyDescent="0.35">
      <c r="A6611" t="s">
        <v>17</v>
      </c>
      <c r="B6611" t="s">
        <v>1595</v>
      </c>
      <c r="C6611" t="s">
        <v>67</v>
      </c>
      <c r="D6611">
        <v>2016</v>
      </c>
      <c r="E6611" t="s">
        <v>25</v>
      </c>
      <c r="F6611" t="s">
        <v>14</v>
      </c>
      <c r="G6611" t="s">
        <v>26</v>
      </c>
      <c r="H6611" t="s">
        <v>16</v>
      </c>
      <c r="I6611">
        <v>4.2180994999999999E-2</v>
      </c>
      <c r="J6611">
        <v>14.15</v>
      </c>
      <c r="K6611">
        <v>52.098199999999999</v>
      </c>
      <c r="L6611">
        <v>4</v>
      </c>
    </row>
    <row r="6612" spans="1:12" x14ac:dyDescent="0.35">
      <c r="A6612" t="s">
        <v>17</v>
      </c>
      <c r="B6612" t="s">
        <v>1505</v>
      </c>
      <c r="C6612" t="s">
        <v>67</v>
      </c>
      <c r="D6612">
        <v>2016</v>
      </c>
      <c r="E6612" t="s">
        <v>25</v>
      </c>
      <c r="F6612" t="s">
        <v>14</v>
      </c>
      <c r="G6612" t="s">
        <v>26</v>
      </c>
      <c r="H6612" t="s">
        <v>16</v>
      </c>
      <c r="I6612">
        <v>0.122571209</v>
      </c>
      <c r="J6612">
        <v>14.3</v>
      </c>
      <c r="K6612">
        <v>122.373</v>
      </c>
      <c r="L6612">
        <v>4</v>
      </c>
    </row>
    <row r="6613" spans="1:12" x14ac:dyDescent="0.35">
      <c r="A6613" t="s">
        <v>17</v>
      </c>
      <c r="B6613" t="s">
        <v>1276</v>
      </c>
      <c r="C6613" t="s">
        <v>67</v>
      </c>
      <c r="D6613">
        <v>2016</v>
      </c>
      <c r="E6613" t="s">
        <v>25</v>
      </c>
      <c r="F6613" t="s">
        <v>14</v>
      </c>
      <c r="G6613" t="s">
        <v>26</v>
      </c>
      <c r="H6613" t="s">
        <v>16</v>
      </c>
      <c r="I6613">
        <v>0.16583822400000001</v>
      </c>
      <c r="J6613">
        <v>15.75</v>
      </c>
      <c r="K6613">
        <v>36.650599999999997</v>
      </c>
      <c r="L6613">
        <v>4</v>
      </c>
    </row>
    <row r="6614" spans="1:12" x14ac:dyDescent="0.35">
      <c r="A6614" t="s">
        <v>17</v>
      </c>
      <c r="B6614" t="s">
        <v>1277</v>
      </c>
      <c r="C6614" t="s">
        <v>67</v>
      </c>
      <c r="D6614">
        <v>2016</v>
      </c>
      <c r="E6614" t="s">
        <v>25</v>
      </c>
      <c r="F6614" t="s">
        <v>14</v>
      </c>
      <c r="G6614" t="s">
        <v>26</v>
      </c>
      <c r="H6614" t="s">
        <v>16</v>
      </c>
      <c r="I6614">
        <v>7.0154899000000007E-2</v>
      </c>
      <c r="J6614">
        <v>16.7</v>
      </c>
      <c r="K6614">
        <v>218.185</v>
      </c>
      <c r="L6614">
        <v>4</v>
      </c>
    </row>
    <row r="6615" spans="1:12" x14ac:dyDescent="0.35">
      <c r="A6615" t="s">
        <v>17</v>
      </c>
      <c r="B6615" t="s">
        <v>1235</v>
      </c>
      <c r="C6615" t="s">
        <v>67</v>
      </c>
      <c r="D6615">
        <v>2016</v>
      </c>
      <c r="E6615" t="s">
        <v>25</v>
      </c>
      <c r="F6615" t="s">
        <v>14</v>
      </c>
      <c r="G6615" t="s">
        <v>26</v>
      </c>
      <c r="H6615" t="s">
        <v>16</v>
      </c>
      <c r="I6615">
        <v>5.5433376999999999E-2</v>
      </c>
      <c r="J6615">
        <v>17</v>
      </c>
      <c r="K6615">
        <v>221.1114</v>
      </c>
      <c r="L6615">
        <v>4</v>
      </c>
    </row>
    <row r="6616" spans="1:12" x14ac:dyDescent="0.35">
      <c r="A6616" t="s">
        <v>17</v>
      </c>
      <c r="B6616" t="s">
        <v>586</v>
      </c>
      <c r="C6616" t="s">
        <v>67</v>
      </c>
      <c r="D6616">
        <v>2016</v>
      </c>
      <c r="E6616" t="s">
        <v>25</v>
      </c>
      <c r="F6616" t="s">
        <v>14</v>
      </c>
      <c r="G6616" t="s">
        <v>26</v>
      </c>
      <c r="H6616" t="s">
        <v>16</v>
      </c>
      <c r="I6616">
        <v>2.4226902000000002E-2</v>
      </c>
      <c r="J6616">
        <v>19.600000000000001</v>
      </c>
      <c r="K6616">
        <v>48.771799999999999</v>
      </c>
      <c r="L6616">
        <v>4</v>
      </c>
    </row>
    <row r="6617" spans="1:12" x14ac:dyDescent="0.35">
      <c r="A6617" t="s">
        <v>17</v>
      </c>
      <c r="B6617" t="s">
        <v>1322</v>
      </c>
      <c r="C6617" t="s">
        <v>67</v>
      </c>
      <c r="D6617">
        <v>2016</v>
      </c>
      <c r="E6617" t="s">
        <v>25</v>
      </c>
      <c r="F6617" t="s">
        <v>14</v>
      </c>
      <c r="G6617" t="s">
        <v>26</v>
      </c>
      <c r="H6617" t="s">
        <v>16</v>
      </c>
      <c r="I6617">
        <v>7.4627201000000004E-2</v>
      </c>
      <c r="J6617">
        <v>20.100000000000001</v>
      </c>
      <c r="K6617">
        <v>110.3228</v>
      </c>
      <c r="L6617">
        <v>4</v>
      </c>
    </row>
    <row r="6618" spans="1:12" x14ac:dyDescent="0.35">
      <c r="A6618" t="s">
        <v>17</v>
      </c>
      <c r="B6618" t="s">
        <v>484</v>
      </c>
      <c r="C6618" t="s">
        <v>67</v>
      </c>
      <c r="D6618">
        <v>2016</v>
      </c>
      <c r="E6618" t="s">
        <v>25</v>
      </c>
      <c r="F6618" t="s">
        <v>14</v>
      </c>
      <c r="G6618" t="s">
        <v>26</v>
      </c>
      <c r="H6618" t="s">
        <v>16</v>
      </c>
      <c r="I6618">
        <v>3.6326063999999998E-2</v>
      </c>
      <c r="J6618">
        <v>20.25</v>
      </c>
      <c r="K6618">
        <v>220.1482</v>
      </c>
      <c r="L6618">
        <v>4</v>
      </c>
    </row>
    <row r="6619" spans="1:12" x14ac:dyDescent="0.35">
      <c r="A6619" t="s">
        <v>17</v>
      </c>
      <c r="B6619" t="s">
        <v>321</v>
      </c>
      <c r="C6619" t="s">
        <v>24</v>
      </c>
      <c r="D6619">
        <v>2016</v>
      </c>
      <c r="E6619" t="s">
        <v>25</v>
      </c>
      <c r="F6619" t="s">
        <v>14</v>
      </c>
      <c r="G6619" t="s">
        <v>26</v>
      </c>
      <c r="H6619" t="s">
        <v>16</v>
      </c>
      <c r="I6619">
        <v>1.5108194E-2</v>
      </c>
      <c r="J6619">
        <v>5.48</v>
      </c>
      <c r="K6619">
        <v>83.724999999999994</v>
      </c>
      <c r="L6619">
        <v>4</v>
      </c>
    </row>
    <row r="6620" spans="1:12" x14ac:dyDescent="0.35">
      <c r="A6620" t="s">
        <v>17</v>
      </c>
      <c r="B6620" t="s">
        <v>1107</v>
      </c>
      <c r="C6620" t="s">
        <v>24</v>
      </c>
      <c r="D6620">
        <v>2016</v>
      </c>
      <c r="E6620" t="s">
        <v>25</v>
      </c>
      <c r="F6620" t="s">
        <v>14</v>
      </c>
      <c r="G6620" t="s">
        <v>26</v>
      </c>
      <c r="H6620" t="s">
        <v>16</v>
      </c>
      <c r="I6620">
        <v>0</v>
      </c>
      <c r="J6620">
        <v>5.88</v>
      </c>
      <c r="K6620">
        <v>154.2998</v>
      </c>
      <c r="L6620">
        <v>4</v>
      </c>
    </row>
    <row r="6621" spans="1:12" x14ac:dyDescent="0.35">
      <c r="A6621" t="s">
        <v>17</v>
      </c>
      <c r="B6621" t="s">
        <v>99</v>
      </c>
      <c r="C6621" t="s">
        <v>24</v>
      </c>
      <c r="D6621">
        <v>2016</v>
      </c>
      <c r="E6621" t="s">
        <v>25</v>
      </c>
      <c r="F6621" t="s">
        <v>14</v>
      </c>
      <c r="G6621" t="s">
        <v>26</v>
      </c>
      <c r="H6621" t="s">
        <v>16</v>
      </c>
      <c r="I6621">
        <v>8.6132372999999998E-2</v>
      </c>
      <c r="J6621">
        <v>7.3</v>
      </c>
      <c r="K6621">
        <v>148.80760000000001</v>
      </c>
      <c r="L6621">
        <v>4</v>
      </c>
    </row>
    <row r="6622" spans="1:12" x14ac:dyDescent="0.35">
      <c r="A6622" t="s">
        <v>17</v>
      </c>
      <c r="B6622" t="s">
        <v>527</v>
      </c>
      <c r="C6622" t="s">
        <v>24</v>
      </c>
      <c r="D6622">
        <v>2016</v>
      </c>
      <c r="E6622" t="s">
        <v>25</v>
      </c>
      <c r="F6622" t="s">
        <v>14</v>
      </c>
      <c r="G6622" t="s">
        <v>26</v>
      </c>
      <c r="H6622" t="s">
        <v>16</v>
      </c>
      <c r="I6622">
        <v>5.2312034E-2</v>
      </c>
      <c r="J6622">
        <v>7.36</v>
      </c>
      <c r="K6622">
        <v>58.558799999999998</v>
      </c>
      <c r="L6622">
        <v>4</v>
      </c>
    </row>
    <row r="6623" spans="1:12" x14ac:dyDescent="0.35">
      <c r="A6623" t="s">
        <v>17</v>
      </c>
      <c r="B6623" t="s">
        <v>100</v>
      </c>
      <c r="C6623" t="s">
        <v>24</v>
      </c>
      <c r="D6623">
        <v>2016</v>
      </c>
      <c r="E6623" t="s">
        <v>25</v>
      </c>
      <c r="F6623" t="s">
        <v>14</v>
      </c>
      <c r="G6623" t="s">
        <v>26</v>
      </c>
      <c r="H6623" t="s">
        <v>16</v>
      </c>
      <c r="I6623">
        <v>0</v>
      </c>
      <c r="J6623">
        <v>7.93</v>
      </c>
      <c r="K6623">
        <v>121.84139999999999</v>
      </c>
      <c r="L6623">
        <v>4</v>
      </c>
    </row>
    <row r="6624" spans="1:12" x14ac:dyDescent="0.35">
      <c r="A6624" t="s">
        <v>17</v>
      </c>
      <c r="B6624" t="s">
        <v>1584</v>
      </c>
      <c r="C6624" t="s">
        <v>24</v>
      </c>
      <c r="D6624">
        <v>2016</v>
      </c>
      <c r="E6624" t="s">
        <v>25</v>
      </c>
      <c r="F6624" t="s">
        <v>14</v>
      </c>
      <c r="G6624" t="s">
        <v>26</v>
      </c>
      <c r="H6624" t="s">
        <v>16</v>
      </c>
      <c r="I6624">
        <v>0.11488564699999999</v>
      </c>
      <c r="J6624">
        <v>9.1950000000000003</v>
      </c>
      <c r="K6624">
        <v>59.624600000000001</v>
      </c>
      <c r="L6624">
        <v>4</v>
      </c>
    </row>
    <row r="6625" spans="1:12" x14ac:dyDescent="0.35">
      <c r="A6625" t="s">
        <v>17</v>
      </c>
      <c r="B6625" t="s">
        <v>80</v>
      </c>
      <c r="C6625" t="s">
        <v>24</v>
      </c>
      <c r="D6625">
        <v>2016</v>
      </c>
      <c r="E6625" t="s">
        <v>25</v>
      </c>
      <c r="F6625" t="s">
        <v>14</v>
      </c>
      <c r="G6625" t="s">
        <v>26</v>
      </c>
      <c r="H6625" t="s">
        <v>16</v>
      </c>
      <c r="I6625">
        <v>3.7955094000000002E-2</v>
      </c>
      <c r="J6625">
        <v>9.31</v>
      </c>
      <c r="K6625">
        <v>62.151000000000003</v>
      </c>
      <c r="L6625">
        <v>4</v>
      </c>
    </row>
    <row r="6626" spans="1:12" x14ac:dyDescent="0.35">
      <c r="A6626" t="s">
        <v>17</v>
      </c>
      <c r="B6626" t="s">
        <v>1143</v>
      </c>
      <c r="C6626" t="s">
        <v>24</v>
      </c>
      <c r="D6626">
        <v>2016</v>
      </c>
      <c r="E6626" t="s">
        <v>25</v>
      </c>
      <c r="F6626" t="s">
        <v>14</v>
      </c>
      <c r="G6626" t="s">
        <v>26</v>
      </c>
      <c r="H6626" t="s">
        <v>16</v>
      </c>
      <c r="I6626">
        <v>5.2555346000000003E-2</v>
      </c>
      <c r="J6626">
        <v>10.5</v>
      </c>
      <c r="K6626">
        <v>89.683000000000007</v>
      </c>
      <c r="L6626">
        <v>4</v>
      </c>
    </row>
    <row r="6627" spans="1:12" x14ac:dyDescent="0.35">
      <c r="A6627" t="s">
        <v>17</v>
      </c>
      <c r="B6627" t="s">
        <v>536</v>
      </c>
      <c r="C6627" t="s">
        <v>24</v>
      </c>
      <c r="D6627">
        <v>2016</v>
      </c>
      <c r="E6627" t="s">
        <v>25</v>
      </c>
      <c r="F6627" t="s">
        <v>14</v>
      </c>
      <c r="G6627" t="s">
        <v>26</v>
      </c>
      <c r="H6627" t="s">
        <v>16</v>
      </c>
      <c r="I6627">
        <v>7.1257912000000007E-2</v>
      </c>
      <c r="J6627">
        <v>10.5</v>
      </c>
      <c r="K6627">
        <v>121.3098</v>
      </c>
      <c r="L6627">
        <v>4</v>
      </c>
    </row>
    <row r="6628" spans="1:12" x14ac:dyDescent="0.35">
      <c r="A6628" t="s">
        <v>17</v>
      </c>
      <c r="B6628" t="s">
        <v>406</v>
      </c>
      <c r="C6628" t="s">
        <v>24</v>
      </c>
      <c r="D6628">
        <v>2016</v>
      </c>
      <c r="E6628" t="s">
        <v>25</v>
      </c>
      <c r="F6628" t="s">
        <v>14</v>
      </c>
      <c r="G6628" t="s">
        <v>26</v>
      </c>
      <c r="H6628" t="s">
        <v>16</v>
      </c>
      <c r="I6628">
        <v>5.3296867999999997E-2</v>
      </c>
      <c r="J6628">
        <v>10.695</v>
      </c>
      <c r="K6628">
        <v>59.690399999999997</v>
      </c>
      <c r="L6628">
        <v>4</v>
      </c>
    </row>
    <row r="6629" spans="1:12" x14ac:dyDescent="0.35">
      <c r="A6629" t="s">
        <v>17</v>
      </c>
      <c r="B6629" t="s">
        <v>1575</v>
      </c>
      <c r="C6629" t="s">
        <v>24</v>
      </c>
      <c r="D6629">
        <v>2016</v>
      </c>
      <c r="E6629" t="s">
        <v>25</v>
      </c>
      <c r="F6629" t="s">
        <v>14</v>
      </c>
      <c r="G6629" t="s">
        <v>26</v>
      </c>
      <c r="H6629" t="s">
        <v>16</v>
      </c>
      <c r="I6629">
        <v>0.13117981200000001</v>
      </c>
      <c r="J6629">
        <v>12.15</v>
      </c>
      <c r="K6629">
        <v>245.24600000000001</v>
      </c>
      <c r="L6629">
        <v>4</v>
      </c>
    </row>
    <row r="6630" spans="1:12" x14ac:dyDescent="0.35">
      <c r="A6630" t="s">
        <v>17</v>
      </c>
      <c r="B6630" t="s">
        <v>876</v>
      </c>
      <c r="C6630" t="s">
        <v>24</v>
      </c>
      <c r="D6630">
        <v>2016</v>
      </c>
      <c r="E6630" t="s">
        <v>25</v>
      </c>
      <c r="F6630" t="s">
        <v>14</v>
      </c>
      <c r="G6630" t="s">
        <v>26</v>
      </c>
      <c r="H6630" t="s">
        <v>16</v>
      </c>
      <c r="I6630">
        <v>9.8993138999999994E-2</v>
      </c>
      <c r="J6630">
        <v>12.85</v>
      </c>
      <c r="K6630">
        <v>39.316400000000002</v>
      </c>
      <c r="L6630">
        <v>4</v>
      </c>
    </row>
    <row r="6631" spans="1:12" x14ac:dyDescent="0.35">
      <c r="A6631" t="s">
        <v>17</v>
      </c>
      <c r="B6631" t="s">
        <v>716</v>
      </c>
      <c r="C6631" t="s">
        <v>24</v>
      </c>
      <c r="D6631">
        <v>2016</v>
      </c>
      <c r="E6631" t="s">
        <v>25</v>
      </c>
      <c r="F6631" t="s">
        <v>14</v>
      </c>
      <c r="G6631" t="s">
        <v>26</v>
      </c>
      <c r="H6631" t="s">
        <v>16</v>
      </c>
      <c r="I6631">
        <v>3.6672107000000002E-2</v>
      </c>
      <c r="J6631">
        <v>13.15</v>
      </c>
      <c r="K6631">
        <v>182.5976</v>
      </c>
      <c r="L6631">
        <v>4</v>
      </c>
    </row>
    <row r="6632" spans="1:12" x14ac:dyDescent="0.35">
      <c r="A6632" t="s">
        <v>17</v>
      </c>
      <c r="B6632" t="s">
        <v>101</v>
      </c>
      <c r="C6632" t="s">
        <v>24</v>
      </c>
      <c r="D6632">
        <v>2016</v>
      </c>
      <c r="E6632" t="s">
        <v>25</v>
      </c>
      <c r="F6632" t="s">
        <v>14</v>
      </c>
      <c r="G6632" t="s">
        <v>26</v>
      </c>
      <c r="H6632" t="s">
        <v>16</v>
      </c>
      <c r="I6632">
        <v>1.3812771999999999E-2</v>
      </c>
      <c r="J6632">
        <v>15.35</v>
      </c>
      <c r="K6632">
        <v>64.716800000000006</v>
      </c>
      <c r="L6632">
        <v>4</v>
      </c>
    </row>
    <row r="6633" spans="1:12" x14ac:dyDescent="0.35">
      <c r="A6633" t="s">
        <v>17</v>
      </c>
      <c r="B6633" t="s">
        <v>728</v>
      </c>
      <c r="C6633" t="s">
        <v>24</v>
      </c>
      <c r="D6633">
        <v>2016</v>
      </c>
      <c r="E6633" t="s">
        <v>25</v>
      </c>
      <c r="F6633" t="s">
        <v>14</v>
      </c>
      <c r="G6633" t="s">
        <v>26</v>
      </c>
      <c r="H6633" t="s">
        <v>16</v>
      </c>
      <c r="I6633">
        <v>0.116913245</v>
      </c>
      <c r="J6633">
        <v>15.6</v>
      </c>
      <c r="K6633">
        <v>78.167000000000002</v>
      </c>
      <c r="L6633">
        <v>4</v>
      </c>
    </row>
    <row r="6634" spans="1:12" x14ac:dyDescent="0.35">
      <c r="A6634" t="s">
        <v>17</v>
      </c>
      <c r="B6634" t="s">
        <v>1066</v>
      </c>
      <c r="C6634" t="s">
        <v>24</v>
      </c>
      <c r="D6634">
        <v>2016</v>
      </c>
      <c r="E6634" t="s">
        <v>25</v>
      </c>
      <c r="F6634" t="s">
        <v>14</v>
      </c>
      <c r="G6634" t="s">
        <v>26</v>
      </c>
      <c r="H6634" t="s">
        <v>16</v>
      </c>
      <c r="I6634">
        <v>4.5203854000000002E-2</v>
      </c>
      <c r="J6634">
        <v>15.7</v>
      </c>
      <c r="K6634">
        <v>180.26599999999999</v>
      </c>
      <c r="L6634">
        <v>4</v>
      </c>
    </row>
    <row r="6635" spans="1:12" x14ac:dyDescent="0.35">
      <c r="A6635" t="s">
        <v>17</v>
      </c>
      <c r="B6635" t="s">
        <v>1078</v>
      </c>
      <c r="C6635" t="s">
        <v>24</v>
      </c>
      <c r="D6635">
        <v>2016</v>
      </c>
      <c r="E6635" t="s">
        <v>25</v>
      </c>
      <c r="F6635" t="s">
        <v>14</v>
      </c>
      <c r="G6635" t="s">
        <v>26</v>
      </c>
      <c r="H6635" t="s">
        <v>16</v>
      </c>
      <c r="I6635">
        <v>1.4691783999999999E-2</v>
      </c>
      <c r="J6635">
        <v>17.350000000000001</v>
      </c>
      <c r="K6635">
        <v>74.103800000000007</v>
      </c>
      <c r="L6635">
        <v>4</v>
      </c>
    </row>
    <row r="6636" spans="1:12" x14ac:dyDescent="0.35">
      <c r="A6636" t="s">
        <v>17</v>
      </c>
      <c r="B6636" t="s">
        <v>1323</v>
      </c>
      <c r="C6636" t="s">
        <v>24</v>
      </c>
      <c r="D6636">
        <v>2016</v>
      </c>
      <c r="E6636" t="s">
        <v>25</v>
      </c>
      <c r="F6636" t="s">
        <v>14</v>
      </c>
      <c r="G6636" t="s">
        <v>26</v>
      </c>
      <c r="H6636" t="s">
        <v>16</v>
      </c>
      <c r="I6636">
        <v>0.100074524</v>
      </c>
      <c r="J6636">
        <v>19.2</v>
      </c>
      <c r="K6636">
        <v>110.2886</v>
      </c>
      <c r="L6636">
        <v>4</v>
      </c>
    </row>
    <row r="6637" spans="1:12" x14ac:dyDescent="0.35">
      <c r="A6637" t="s">
        <v>17</v>
      </c>
      <c r="B6637" t="s">
        <v>628</v>
      </c>
      <c r="C6637" t="s">
        <v>24</v>
      </c>
      <c r="D6637">
        <v>2016</v>
      </c>
      <c r="E6637" t="s">
        <v>25</v>
      </c>
      <c r="F6637" t="s">
        <v>14</v>
      </c>
      <c r="G6637" t="s">
        <v>26</v>
      </c>
      <c r="H6637" t="s">
        <v>16</v>
      </c>
      <c r="I6637">
        <v>3.7403973E-2</v>
      </c>
      <c r="J6637">
        <v>20.85</v>
      </c>
      <c r="K6637">
        <v>192.5478</v>
      </c>
      <c r="L6637">
        <v>4</v>
      </c>
    </row>
    <row r="6638" spans="1:12" x14ac:dyDescent="0.35">
      <c r="A6638" t="s">
        <v>17</v>
      </c>
      <c r="B6638" t="s">
        <v>1571</v>
      </c>
      <c r="C6638" t="s">
        <v>12</v>
      </c>
      <c r="D6638">
        <v>2016</v>
      </c>
      <c r="E6638" t="s">
        <v>25</v>
      </c>
      <c r="F6638" t="s">
        <v>14</v>
      </c>
      <c r="G6638" t="s">
        <v>26</v>
      </c>
      <c r="H6638" t="s">
        <v>16</v>
      </c>
      <c r="I6638">
        <v>5.696122E-2</v>
      </c>
      <c r="J6638">
        <v>5.7350000000000003</v>
      </c>
      <c r="K6638">
        <v>176.33699999999999</v>
      </c>
      <c r="L6638">
        <v>4</v>
      </c>
    </row>
    <row r="6639" spans="1:12" x14ac:dyDescent="0.35">
      <c r="A6639" t="s">
        <v>17</v>
      </c>
      <c r="B6639" t="s">
        <v>1428</v>
      </c>
      <c r="C6639" t="s">
        <v>12</v>
      </c>
      <c r="D6639">
        <v>2016</v>
      </c>
      <c r="E6639" t="s">
        <v>25</v>
      </c>
      <c r="F6639" t="s">
        <v>14</v>
      </c>
      <c r="G6639" t="s">
        <v>26</v>
      </c>
      <c r="H6639" t="s">
        <v>16</v>
      </c>
      <c r="I6639">
        <v>2.5408701999999998E-2</v>
      </c>
      <c r="J6639">
        <v>6.0549999999999997</v>
      </c>
      <c r="K6639">
        <v>160.892</v>
      </c>
      <c r="L6639">
        <v>4</v>
      </c>
    </row>
    <row r="6640" spans="1:12" x14ac:dyDescent="0.35">
      <c r="A6640" t="s">
        <v>17</v>
      </c>
      <c r="B6640" t="s">
        <v>689</v>
      </c>
      <c r="C6640" t="s">
        <v>12</v>
      </c>
      <c r="D6640">
        <v>2016</v>
      </c>
      <c r="E6640" t="s">
        <v>25</v>
      </c>
      <c r="F6640" t="s">
        <v>14</v>
      </c>
      <c r="G6640" t="s">
        <v>26</v>
      </c>
      <c r="H6640" t="s">
        <v>16</v>
      </c>
      <c r="I6640">
        <v>1.6958832E-2</v>
      </c>
      <c r="J6640">
        <v>6.6550000000000002</v>
      </c>
      <c r="K6640">
        <v>210.05860000000001</v>
      </c>
      <c r="L6640">
        <v>4</v>
      </c>
    </row>
    <row r="6641" spans="1:12" x14ac:dyDescent="0.35">
      <c r="A6641" t="s">
        <v>17</v>
      </c>
      <c r="B6641" t="s">
        <v>1410</v>
      </c>
      <c r="C6641" t="s">
        <v>12</v>
      </c>
      <c r="D6641">
        <v>2016</v>
      </c>
      <c r="E6641" t="s">
        <v>25</v>
      </c>
      <c r="F6641" t="s">
        <v>14</v>
      </c>
      <c r="G6641" t="s">
        <v>26</v>
      </c>
      <c r="H6641" t="s">
        <v>16</v>
      </c>
      <c r="I6641">
        <v>9.3385381000000003E-2</v>
      </c>
      <c r="J6641">
        <v>7.3250000000000002</v>
      </c>
      <c r="K6641">
        <v>91.314599999999999</v>
      </c>
      <c r="L6641">
        <v>4</v>
      </c>
    </row>
    <row r="6642" spans="1:12" x14ac:dyDescent="0.35">
      <c r="A6642" t="s">
        <v>17</v>
      </c>
      <c r="B6642" t="s">
        <v>1524</v>
      </c>
      <c r="C6642" t="s">
        <v>12</v>
      </c>
      <c r="D6642">
        <v>2016</v>
      </c>
      <c r="E6642" t="s">
        <v>25</v>
      </c>
      <c r="F6642" t="s">
        <v>14</v>
      </c>
      <c r="G6642" t="s">
        <v>26</v>
      </c>
      <c r="H6642" t="s">
        <v>16</v>
      </c>
      <c r="I6642">
        <v>5.5127499000000003E-2</v>
      </c>
      <c r="J6642">
        <v>7.52</v>
      </c>
      <c r="K6642">
        <v>128.29939999999999</v>
      </c>
      <c r="L6642">
        <v>4</v>
      </c>
    </row>
    <row r="6643" spans="1:12" x14ac:dyDescent="0.35">
      <c r="A6643" t="s">
        <v>17</v>
      </c>
      <c r="B6643" t="s">
        <v>1373</v>
      </c>
      <c r="C6643" t="s">
        <v>12</v>
      </c>
      <c r="D6643">
        <v>2016</v>
      </c>
      <c r="E6643" t="s">
        <v>25</v>
      </c>
      <c r="F6643" t="s">
        <v>14</v>
      </c>
      <c r="G6643" t="s">
        <v>26</v>
      </c>
      <c r="H6643" t="s">
        <v>16</v>
      </c>
      <c r="I6643">
        <v>7.0900281999999995E-2</v>
      </c>
      <c r="J6643">
        <v>7.68</v>
      </c>
      <c r="K6643">
        <v>192.61619999999999</v>
      </c>
      <c r="L6643">
        <v>4</v>
      </c>
    </row>
    <row r="6644" spans="1:12" x14ac:dyDescent="0.35">
      <c r="A6644" t="s">
        <v>17</v>
      </c>
      <c r="B6644" t="s">
        <v>820</v>
      </c>
      <c r="C6644" t="s">
        <v>12</v>
      </c>
      <c r="D6644">
        <v>2016</v>
      </c>
      <c r="E6644" t="s">
        <v>25</v>
      </c>
      <c r="F6644" t="s">
        <v>14</v>
      </c>
      <c r="G6644" t="s">
        <v>26</v>
      </c>
      <c r="H6644" t="s">
        <v>16</v>
      </c>
      <c r="I6644">
        <v>2.5967624000000002E-2</v>
      </c>
      <c r="J6644">
        <v>8.7850000000000001</v>
      </c>
      <c r="K6644">
        <v>119.9414</v>
      </c>
      <c r="L6644">
        <v>4</v>
      </c>
    </row>
    <row r="6645" spans="1:12" x14ac:dyDescent="0.35">
      <c r="A6645" t="s">
        <v>17</v>
      </c>
      <c r="B6645" t="s">
        <v>819</v>
      </c>
      <c r="C6645" t="s">
        <v>12</v>
      </c>
      <c r="D6645">
        <v>2016</v>
      </c>
      <c r="E6645" t="s">
        <v>25</v>
      </c>
      <c r="F6645" t="s">
        <v>14</v>
      </c>
      <c r="G6645" t="s">
        <v>26</v>
      </c>
      <c r="H6645" t="s">
        <v>16</v>
      </c>
      <c r="I6645">
        <v>5.9846974999999997E-2</v>
      </c>
      <c r="J6645">
        <v>11.1</v>
      </c>
      <c r="K6645">
        <v>150.13659999999999</v>
      </c>
      <c r="L6645">
        <v>4</v>
      </c>
    </row>
    <row r="6646" spans="1:12" x14ac:dyDescent="0.35">
      <c r="A6646" t="s">
        <v>17</v>
      </c>
      <c r="B6646" t="s">
        <v>729</v>
      </c>
      <c r="C6646" t="s">
        <v>12</v>
      </c>
      <c r="D6646">
        <v>2016</v>
      </c>
      <c r="E6646" t="s">
        <v>25</v>
      </c>
      <c r="F6646" t="s">
        <v>14</v>
      </c>
      <c r="G6646" t="s">
        <v>26</v>
      </c>
      <c r="H6646" t="s">
        <v>16</v>
      </c>
      <c r="I6646">
        <v>9.9757833000000004E-2</v>
      </c>
      <c r="J6646">
        <v>12.35</v>
      </c>
      <c r="K6646">
        <v>113.95180000000001</v>
      </c>
      <c r="L6646">
        <v>4</v>
      </c>
    </row>
    <row r="6647" spans="1:12" x14ac:dyDescent="0.35">
      <c r="A6647" t="s">
        <v>17</v>
      </c>
      <c r="B6647" t="s">
        <v>447</v>
      </c>
      <c r="C6647" t="s">
        <v>12</v>
      </c>
      <c r="D6647">
        <v>2016</v>
      </c>
      <c r="E6647" t="s">
        <v>25</v>
      </c>
      <c r="F6647" t="s">
        <v>14</v>
      </c>
      <c r="G6647" t="s">
        <v>26</v>
      </c>
      <c r="H6647" t="s">
        <v>16</v>
      </c>
      <c r="I6647">
        <v>3.3220169000000001E-2</v>
      </c>
      <c r="J6647">
        <v>12.85</v>
      </c>
      <c r="K6647">
        <v>1102.6768</v>
      </c>
      <c r="L6647">
        <v>4</v>
      </c>
    </row>
    <row r="6648" spans="1:12" x14ac:dyDescent="0.35">
      <c r="A6648" t="s">
        <v>17</v>
      </c>
      <c r="B6648" t="s">
        <v>989</v>
      </c>
      <c r="C6648" t="s">
        <v>12</v>
      </c>
      <c r="D6648">
        <v>2016</v>
      </c>
      <c r="E6648" t="s">
        <v>25</v>
      </c>
      <c r="F6648" t="s">
        <v>14</v>
      </c>
      <c r="G6648" t="s">
        <v>26</v>
      </c>
      <c r="H6648" t="s">
        <v>16</v>
      </c>
      <c r="I6648">
        <v>3.0094191999999999E-2</v>
      </c>
      <c r="J6648">
        <v>14</v>
      </c>
      <c r="K6648">
        <v>215.7192</v>
      </c>
      <c r="L6648">
        <v>4</v>
      </c>
    </row>
    <row r="6649" spans="1:12" x14ac:dyDescent="0.35">
      <c r="A6649" t="s">
        <v>17</v>
      </c>
      <c r="B6649" t="s">
        <v>1491</v>
      </c>
      <c r="C6649" t="s">
        <v>12</v>
      </c>
      <c r="D6649">
        <v>2016</v>
      </c>
      <c r="E6649" t="s">
        <v>25</v>
      </c>
      <c r="F6649" t="s">
        <v>14</v>
      </c>
      <c r="G6649" t="s">
        <v>26</v>
      </c>
      <c r="H6649" t="s">
        <v>16</v>
      </c>
      <c r="I6649">
        <v>0.17138804999999999</v>
      </c>
      <c r="J6649">
        <v>14.65</v>
      </c>
      <c r="K6649">
        <v>50.769199999999998</v>
      </c>
      <c r="L6649">
        <v>4</v>
      </c>
    </row>
    <row r="6650" spans="1:12" x14ac:dyDescent="0.35">
      <c r="A6650" t="s">
        <v>17</v>
      </c>
      <c r="B6650" t="s">
        <v>83</v>
      </c>
      <c r="C6650" t="s">
        <v>12</v>
      </c>
      <c r="D6650">
        <v>2016</v>
      </c>
      <c r="E6650" t="s">
        <v>25</v>
      </c>
      <c r="F6650" t="s">
        <v>14</v>
      </c>
      <c r="G6650" t="s">
        <v>26</v>
      </c>
      <c r="H6650" t="s">
        <v>16</v>
      </c>
      <c r="I6650">
        <v>5.7396092000000003E-2</v>
      </c>
      <c r="J6650">
        <v>16.25</v>
      </c>
      <c r="K6650">
        <v>125.80459999999999</v>
      </c>
      <c r="L6650">
        <v>4</v>
      </c>
    </row>
    <row r="6651" spans="1:12" x14ac:dyDescent="0.35">
      <c r="A6651" t="s">
        <v>17</v>
      </c>
      <c r="B6651" t="s">
        <v>848</v>
      </c>
      <c r="C6651" t="s">
        <v>12</v>
      </c>
      <c r="D6651">
        <v>2016</v>
      </c>
      <c r="E6651" t="s">
        <v>25</v>
      </c>
      <c r="F6651" t="s">
        <v>14</v>
      </c>
      <c r="G6651" t="s">
        <v>26</v>
      </c>
      <c r="H6651" t="s">
        <v>16</v>
      </c>
      <c r="I6651">
        <v>8.9901774000000004E-2</v>
      </c>
      <c r="J6651">
        <v>18.2</v>
      </c>
      <c r="K6651">
        <v>197.511</v>
      </c>
      <c r="L6651">
        <v>4</v>
      </c>
    </row>
    <row r="6652" spans="1:12" x14ac:dyDescent="0.35">
      <c r="A6652" t="s">
        <v>17</v>
      </c>
      <c r="B6652" t="s">
        <v>636</v>
      </c>
      <c r="C6652" t="s">
        <v>12</v>
      </c>
      <c r="D6652">
        <v>2016</v>
      </c>
      <c r="E6652" t="s">
        <v>25</v>
      </c>
      <c r="F6652" t="s">
        <v>14</v>
      </c>
      <c r="G6652" t="s">
        <v>26</v>
      </c>
      <c r="H6652" t="s">
        <v>16</v>
      </c>
      <c r="I6652">
        <v>0.161489509</v>
      </c>
      <c r="J6652">
        <v>18.2</v>
      </c>
      <c r="K6652">
        <v>37.619</v>
      </c>
      <c r="L6652">
        <v>4</v>
      </c>
    </row>
    <row r="6653" spans="1:12" x14ac:dyDescent="0.35">
      <c r="A6653" t="s">
        <v>17</v>
      </c>
      <c r="B6653" t="s">
        <v>210</v>
      </c>
      <c r="C6653" t="s">
        <v>12</v>
      </c>
      <c r="D6653">
        <v>2016</v>
      </c>
      <c r="E6653" t="s">
        <v>25</v>
      </c>
      <c r="F6653" t="s">
        <v>14</v>
      </c>
      <c r="G6653" t="s">
        <v>26</v>
      </c>
      <c r="H6653" t="s">
        <v>16</v>
      </c>
      <c r="I6653">
        <v>4.5669236000000002E-2</v>
      </c>
      <c r="J6653">
        <v>19.850000000000001</v>
      </c>
      <c r="K6653">
        <v>126.402</v>
      </c>
      <c r="L6653">
        <v>4</v>
      </c>
    </row>
    <row r="6654" spans="1:12" x14ac:dyDescent="0.35">
      <c r="A6654" t="s">
        <v>17</v>
      </c>
      <c r="B6654" t="s">
        <v>374</v>
      </c>
      <c r="C6654" t="s">
        <v>12</v>
      </c>
      <c r="D6654">
        <v>2016</v>
      </c>
      <c r="E6654" t="s">
        <v>25</v>
      </c>
      <c r="F6654" t="s">
        <v>14</v>
      </c>
      <c r="G6654" t="s">
        <v>26</v>
      </c>
      <c r="H6654" t="s">
        <v>16</v>
      </c>
      <c r="I6654">
        <v>3.6140297000000002E-2</v>
      </c>
      <c r="J6654">
        <v>20.5</v>
      </c>
      <c r="K6654">
        <v>120.07559999999999</v>
      </c>
      <c r="L6654">
        <v>4</v>
      </c>
    </row>
    <row r="6655" spans="1:12" x14ac:dyDescent="0.35">
      <c r="A6655" t="s">
        <v>17</v>
      </c>
      <c r="B6655" t="s">
        <v>1082</v>
      </c>
      <c r="C6655" t="s">
        <v>12</v>
      </c>
      <c r="D6655">
        <v>2016</v>
      </c>
      <c r="E6655" t="s">
        <v>25</v>
      </c>
      <c r="F6655" t="s">
        <v>14</v>
      </c>
      <c r="G6655" t="s">
        <v>26</v>
      </c>
      <c r="H6655" t="s">
        <v>16</v>
      </c>
      <c r="I6655">
        <v>4.8758910000000003E-2</v>
      </c>
      <c r="J6655">
        <v>20.7</v>
      </c>
      <c r="K6655">
        <v>37.3506</v>
      </c>
      <c r="L6655">
        <v>4</v>
      </c>
    </row>
    <row r="6656" spans="1:12" x14ac:dyDescent="0.35">
      <c r="A6656" t="s">
        <v>17</v>
      </c>
      <c r="B6656" t="s">
        <v>1280</v>
      </c>
      <c r="C6656" t="s">
        <v>61</v>
      </c>
      <c r="D6656">
        <v>2016</v>
      </c>
      <c r="E6656" t="s">
        <v>25</v>
      </c>
      <c r="F6656" t="s">
        <v>14</v>
      </c>
      <c r="G6656" t="s">
        <v>26</v>
      </c>
      <c r="H6656" t="s">
        <v>16</v>
      </c>
      <c r="I6656">
        <v>6.4064380000000004E-2</v>
      </c>
      <c r="J6656">
        <v>7.9050000000000002</v>
      </c>
      <c r="K6656">
        <v>229.26939999999999</v>
      </c>
      <c r="L6656">
        <v>4</v>
      </c>
    </row>
    <row r="6657" spans="1:12" x14ac:dyDescent="0.35">
      <c r="A6657" t="s">
        <v>17</v>
      </c>
      <c r="B6657" t="s">
        <v>107</v>
      </c>
      <c r="C6657" t="s">
        <v>61</v>
      </c>
      <c r="D6657">
        <v>2016</v>
      </c>
      <c r="E6657" t="s">
        <v>25</v>
      </c>
      <c r="F6657" t="s">
        <v>14</v>
      </c>
      <c r="G6657" t="s">
        <v>26</v>
      </c>
      <c r="H6657" t="s">
        <v>16</v>
      </c>
      <c r="I6657">
        <v>8.6781204000000001E-2</v>
      </c>
      <c r="J6657">
        <v>8.8800000000000008</v>
      </c>
      <c r="K6657">
        <v>152.26820000000001</v>
      </c>
      <c r="L6657">
        <v>4</v>
      </c>
    </row>
    <row r="6658" spans="1:12" x14ac:dyDescent="0.35">
      <c r="A6658" t="s">
        <v>17</v>
      </c>
      <c r="B6658" t="s">
        <v>77</v>
      </c>
      <c r="C6658" t="s">
        <v>61</v>
      </c>
      <c r="D6658">
        <v>2016</v>
      </c>
      <c r="E6658" t="s">
        <v>25</v>
      </c>
      <c r="F6658" t="s">
        <v>14</v>
      </c>
      <c r="G6658" t="s">
        <v>26</v>
      </c>
      <c r="H6658" t="s">
        <v>16</v>
      </c>
      <c r="I6658">
        <v>4.6584552000000001E-2</v>
      </c>
      <c r="J6658">
        <v>10.1</v>
      </c>
      <c r="K6658">
        <v>61.287799999999997</v>
      </c>
      <c r="L6658">
        <v>4</v>
      </c>
    </row>
    <row r="6659" spans="1:12" x14ac:dyDescent="0.35">
      <c r="A6659" t="s">
        <v>17</v>
      </c>
      <c r="B6659" t="s">
        <v>858</v>
      </c>
      <c r="C6659" t="s">
        <v>61</v>
      </c>
      <c r="D6659">
        <v>2016</v>
      </c>
      <c r="E6659" t="s">
        <v>25</v>
      </c>
      <c r="F6659" t="s">
        <v>14</v>
      </c>
      <c r="G6659" t="s">
        <v>26</v>
      </c>
      <c r="H6659" t="s">
        <v>16</v>
      </c>
      <c r="I6659">
        <v>0</v>
      </c>
      <c r="J6659">
        <v>10.195</v>
      </c>
      <c r="K6659">
        <v>114.086</v>
      </c>
      <c r="L6659">
        <v>4</v>
      </c>
    </row>
    <row r="6660" spans="1:12" x14ac:dyDescent="0.35">
      <c r="A6660" t="s">
        <v>17</v>
      </c>
      <c r="B6660" t="s">
        <v>1211</v>
      </c>
      <c r="C6660" t="s">
        <v>61</v>
      </c>
      <c r="D6660">
        <v>2016</v>
      </c>
      <c r="E6660" t="s">
        <v>25</v>
      </c>
      <c r="F6660" t="s">
        <v>14</v>
      </c>
      <c r="G6660" t="s">
        <v>26</v>
      </c>
      <c r="H6660" t="s">
        <v>16</v>
      </c>
      <c r="I6660">
        <v>0.14060331600000001</v>
      </c>
      <c r="J6660">
        <v>15.75</v>
      </c>
      <c r="K6660">
        <v>252.8382</v>
      </c>
      <c r="L6660">
        <v>4</v>
      </c>
    </row>
    <row r="6661" spans="1:12" x14ac:dyDescent="0.35">
      <c r="A6661" t="s">
        <v>17</v>
      </c>
      <c r="B6661" t="s">
        <v>795</v>
      </c>
      <c r="C6661" t="s">
        <v>61</v>
      </c>
      <c r="D6661">
        <v>2016</v>
      </c>
      <c r="E6661" t="s">
        <v>25</v>
      </c>
      <c r="F6661" t="s">
        <v>14</v>
      </c>
      <c r="G6661" t="s">
        <v>26</v>
      </c>
      <c r="H6661" t="s">
        <v>16</v>
      </c>
      <c r="I6661">
        <v>3.8736780999999998E-2</v>
      </c>
      <c r="J6661">
        <v>19.7</v>
      </c>
      <c r="K6661">
        <v>127.4362</v>
      </c>
      <c r="L6661">
        <v>4</v>
      </c>
    </row>
    <row r="6662" spans="1:12" x14ac:dyDescent="0.35">
      <c r="A6662" t="s">
        <v>17</v>
      </c>
      <c r="B6662" t="s">
        <v>889</v>
      </c>
      <c r="C6662" t="s">
        <v>19</v>
      </c>
      <c r="D6662">
        <v>2016</v>
      </c>
      <c r="E6662" t="s">
        <v>25</v>
      </c>
      <c r="F6662" t="s">
        <v>14</v>
      </c>
      <c r="G6662" t="s">
        <v>26</v>
      </c>
      <c r="H6662" t="s">
        <v>16</v>
      </c>
      <c r="I6662">
        <v>5.9846974999999997E-2</v>
      </c>
      <c r="J6662">
        <v>6.8250000000000002</v>
      </c>
      <c r="K6662">
        <v>262.52260000000001</v>
      </c>
      <c r="L6662">
        <v>4</v>
      </c>
    </row>
    <row r="6663" spans="1:12" x14ac:dyDescent="0.35">
      <c r="A6663" t="s">
        <v>17</v>
      </c>
      <c r="B6663" t="s">
        <v>376</v>
      </c>
      <c r="C6663" t="s">
        <v>19</v>
      </c>
      <c r="D6663">
        <v>2016</v>
      </c>
      <c r="E6663" t="s">
        <v>25</v>
      </c>
      <c r="F6663" t="s">
        <v>14</v>
      </c>
      <c r="G6663" t="s">
        <v>26</v>
      </c>
      <c r="H6663" t="s">
        <v>16</v>
      </c>
      <c r="I6663">
        <v>4.6559448000000003E-2</v>
      </c>
      <c r="J6663">
        <v>7.27</v>
      </c>
      <c r="K6663">
        <v>100.5384</v>
      </c>
      <c r="L6663">
        <v>4</v>
      </c>
    </row>
    <row r="6664" spans="1:12" x14ac:dyDescent="0.35">
      <c r="A6664" t="s">
        <v>17</v>
      </c>
      <c r="B6664" t="s">
        <v>860</v>
      </c>
      <c r="C6664" t="s">
        <v>19</v>
      </c>
      <c r="D6664">
        <v>2016</v>
      </c>
      <c r="E6664" t="s">
        <v>25</v>
      </c>
      <c r="F6664" t="s">
        <v>14</v>
      </c>
      <c r="G6664" t="s">
        <v>26</v>
      </c>
      <c r="H6664" t="s">
        <v>16</v>
      </c>
      <c r="I6664">
        <v>0.11393943400000001</v>
      </c>
      <c r="J6664">
        <v>9.6950000000000003</v>
      </c>
      <c r="K6664">
        <v>160.2604</v>
      </c>
      <c r="L6664">
        <v>4</v>
      </c>
    </row>
    <row r="6665" spans="1:12" x14ac:dyDescent="0.35">
      <c r="A6665" t="s">
        <v>17</v>
      </c>
      <c r="B6665" t="s">
        <v>1429</v>
      </c>
      <c r="C6665" t="s">
        <v>19</v>
      </c>
      <c r="D6665">
        <v>2016</v>
      </c>
      <c r="E6665" t="s">
        <v>25</v>
      </c>
      <c r="F6665" t="s">
        <v>14</v>
      </c>
      <c r="G6665" t="s">
        <v>26</v>
      </c>
      <c r="H6665" t="s">
        <v>16</v>
      </c>
      <c r="I6665">
        <v>5.4939029E-2</v>
      </c>
      <c r="J6665">
        <v>11</v>
      </c>
      <c r="K6665">
        <v>101.4358</v>
      </c>
      <c r="L6665">
        <v>4</v>
      </c>
    </row>
    <row r="6666" spans="1:12" x14ac:dyDescent="0.35">
      <c r="A6666" t="s">
        <v>17</v>
      </c>
      <c r="B6666" t="s">
        <v>1021</v>
      </c>
      <c r="C6666" t="s">
        <v>19</v>
      </c>
      <c r="D6666">
        <v>2016</v>
      </c>
      <c r="E6666" t="s">
        <v>25</v>
      </c>
      <c r="F6666" t="s">
        <v>14</v>
      </c>
      <c r="G6666" t="s">
        <v>26</v>
      </c>
      <c r="H6666" t="s">
        <v>16</v>
      </c>
      <c r="I6666">
        <v>0.104230135</v>
      </c>
      <c r="J6666">
        <v>12</v>
      </c>
      <c r="K6666">
        <v>259.52780000000001</v>
      </c>
      <c r="L6666">
        <v>4</v>
      </c>
    </row>
    <row r="6667" spans="1:12" x14ac:dyDescent="0.35">
      <c r="A6667" t="s">
        <v>17</v>
      </c>
      <c r="B6667" t="s">
        <v>296</v>
      </c>
      <c r="C6667" t="s">
        <v>19</v>
      </c>
      <c r="D6667">
        <v>2016</v>
      </c>
      <c r="E6667" t="s">
        <v>25</v>
      </c>
      <c r="F6667" t="s">
        <v>14</v>
      </c>
      <c r="G6667" t="s">
        <v>26</v>
      </c>
      <c r="H6667" t="s">
        <v>16</v>
      </c>
      <c r="I6667">
        <v>4.1737626999999999E-2</v>
      </c>
      <c r="J6667">
        <v>12.35</v>
      </c>
      <c r="K6667">
        <v>33.121600000000001</v>
      </c>
      <c r="L6667">
        <v>4</v>
      </c>
    </row>
    <row r="6668" spans="1:12" x14ac:dyDescent="0.35">
      <c r="A6668" t="s">
        <v>17</v>
      </c>
      <c r="B6668" t="s">
        <v>1516</v>
      </c>
      <c r="C6668" t="s">
        <v>19</v>
      </c>
      <c r="D6668">
        <v>2016</v>
      </c>
      <c r="E6668" t="s">
        <v>25</v>
      </c>
      <c r="F6668" t="s">
        <v>14</v>
      </c>
      <c r="G6668" t="s">
        <v>26</v>
      </c>
      <c r="H6668" t="s">
        <v>16</v>
      </c>
      <c r="I6668">
        <v>6.4110724999999993E-2</v>
      </c>
      <c r="J6668">
        <v>12.6</v>
      </c>
      <c r="K6668">
        <v>122.34139999999999</v>
      </c>
      <c r="L6668">
        <v>4</v>
      </c>
    </row>
    <row r="6669" spans="1:12" x14ac:dyDescent="0.35">
      <c r="A6669" t="s">
        <v>17</v>
      </c>
      <c r="B6669" t="s">
        <v>685</v>
      </c>
      <c r="C6669" t="s">
        <v>19</v>
      </c>
      <c r="D6669">
        <v>2016</v>
      </c>
      <c r="E6669" t="s">
        <v>25</v>
      </c>
      <c r="F6669" t="s">
        <v>14</v>
      </c>
      <c r="G6669" t="s">
        <v>26</v>
      </c>
      <c r="H6669" t="s">
        <v>16</v>
      </c>
      <c r="I6669">
        <v>3.2586708999999998E-2</v>
      </c>
      <c r="J6669">
        <v>16.75</v>
      </c>
      <c r="K6669">
        <v>191.9162</v>
      </c>
      <c r="L6669">
        <v>4</v>
      </c>
    </row>
    <row r="6670" spans="1:12" x14ac:dyDescent="0.35">
      <c r="A6670" t="s">
        <v>17</v>
      </c>
      <c r="B6670" t="s">
        <v>574</v>
      </c>
      <c r="C6670" t="s">
        <v>19</v>
      </c>
      <c r="D6670">
        <v>2016</v>
      </c>
      <c r="E6670" t="s">
        <v>25</v>
      </c>
      <c r="F6670" t="s">
        <v>14</v>
      </c>
      <c r="G6670" t="s">
        <v>26</v>
      </c>
      <c r="H6670" t="s">
        <v>16</v>
      </c>
      <c r="I6670">
        <v>7.7454252000000001E-2</v>
      </c>
      <c r="J6670">
        <v>20.100000000000001</v>
      </c>
      <c r="K6670">
        <v>59.253599999999999</v>
      </c>
      <c r="L6670">
        <v>4</v>
      </c>
    </row>
    <row r="6671" spans="1:12" x14ac:dyDescent="0.35">
      <c r="A6671" t="s">
        <v>17</v>
      </c>
      <c r="B6671" t="s">
        <v>1476</v>
      </c>
      <c r="C6671" t="s">
        <v>42</v>
      </c>
      <c r="D6671">
        <v>2016</v>
      </c>
      <c r="E6671" t="s">
        <v>25</v>
      </c>
      <c r="F6671" t="s">
        <v>14</v>
      </c>
      <c r="G6671" t="s">
        <v>26</v>
      </c>
      <c r="H6671" t="s">
        <v>16</v>
      </c>
      <c r="I6671">
        <v>3.4874689E-2</v>
      </c>
      <c r="J6671">
        <v>5.1100000000000003</v>
      </c>
      <c r="K6671">
        <v>161.721</v>
      </c>
      <c r="L6671">
        <v>4</v>
      </c>
    </row>
    <row r="6672" spans="1:12" x14ac:dyDescent="0.35">
      <c r="A6672" t="s">
        <v>17</v>
      </c>
      <c r="B6672" t="s">
        <v>720</v>
      </c>
      <c r="C6672" t="s">
        <v>42</v>
      </c>
      <c r="D6672">
        <v>2016</v>
      </c>
      <c r="E6672" t="s">
        <v>25</v>
      </c>
      <c r="F6672" t="s">
        <v>14</v>
      </c>
      <c r="G6672" t="s">
        <v>26</v>
      </c>
      <c r="H6672" t="s">
        <v>16</v>
      </c>
      <c r="I6672">
        <v>9.3026207E-2</v>
      </c>
      <c r="J6672">
        <v>5.9450000000000003</v>
      </c>
      <c r="K6672">
        <v>128.76519999999999</v>
      </c>
      <c r="L6672">
        <v>4</v>
      </c>
    </row>
    <row r="6673" spans="1:12" x14ac:dyDescent="0.35">
      <c r="A6673" t="s">
        <v>17</v>
      </c>
      <c r="B6673" t="s">
        <v>110</v>
      </c>
      <c r="C6673" t="s">
        <v>42</v>
      </c>
      <c r="D6673">
        <v>2016</v>
      </c>
      <c r="E6673" t="s">
        <v>25</v>
      </c>
      <c r="F6673" t="s">
        <v>14</v>
      </c>
      <c r="G6673" t="s">
        <v>26</v>
      </c>
      <c r="H6673" t="s">
        <v>16</v>
      </c>
      <c r="I6673">
        <v>1.5162573E-2</v>
      </c>
      <c r="J6673">
        <v>6.38</v>
      </c>
      <c r="K6673">
        <v>145.14699999999999</v>
      </c>
      <c r="L6673">
        <v>4</v>
      </c>
    </row>
    <row r="6674" spans="1:12" x14ac:dyDescent="0.35">
      <c r="A6674" t="s">
        <v>17</v>
      </c>
      <c r="B6674" t="s">
        <v>821</v>
      </c>
      <c r="C6674" t="s">
        <v>42</v>
      </c>
      <c r="D6674">
        <v>2016</v>
      </c>
      <c r="E6674" t="s">
        <v>25</v>
      </c>
      <c r="F6674" t="s">
        <v>14</v>
      </c>
      <c r="G6674" t="s">
        <v>26</v>
      </c>
      <c r="H6674" t="s">
        <v>16</v>
      </c>
      <c r="I6674">
        <v>9.0295708000000002E-2</v>
      </c>
      <c r="J6674">
        <v>6.5250000000000004</v>
      </c>
      <c r="K6674">
        <v>84.688199999999995</v>
      </c>
      <c r="L6674">
        <v>4</v>
      </c>
    </row>
    <row r="6675" spans="1:12" x14ac:dyDescent="0.35">
      <c r="A6675" t="s">
        <v>17</v>
      </c>
      <c r="B6675" t="s">
        <v>1114</v>
      </c>
      <c r="C6675" t="s">
        <v>42</v>
      </c>
      <c r="D6675">
        <v>2016</v>
      </c>
      <c r="E6675" t="s">
        <v>25</v>
      </c>
      <c r="F6675" t="s">
        <v>14</v>
      </c>
      <c r="G6675" t="s">
        <v>26</v>
      </c>
      <c r="H6675" t="s">
        <v>16</v>
      </c>
      <c r="I6675">
        <v>0</v>
      </c>
      <c r="J6675">
        <v>7.9349999999999996</v>
      </c>
      <c r="K6675">
        <v>263.69099999999997</v>
      </c>
      <c r="L6675">
        <v>4</v>
      </c>
    </row>
    <row r="6676" spans="1:12" x14ac:dyDescent="0.35">
      <c r="A6676" t="s">
        <v>17</v>
      </c>
      <c r="B6676" t="s">
        <v>742</v>
      </c>
      <c r="C6676" t="s">
        <v>42</v>
      </c>
      <c r="D6676">
        <v>2016</v>
      </c>
      <c r="E6676" t="s">
        <v>25</v>
      </c>
      <c r="F6676" t="s">
        <v>14</v>
      </c>
      <c r="G6676" t="s">
        <v>26</v>
      </c>
      <c r="H6676" t="s">
        <v>16</v>
      </c>
      <c r="I6676">
        <v>9.0191431000000002E-2</v>
      </c>
      <c r="J6676">
        <v>8.6</v>
      </c>
      <c r="K6676">
        <v>112.91759999999999</v>
      </c>
      <c r="L6676">
        <v>4</v>
      </c>
    </row>
    <row r="6677" spans="1:12" x14ac:dyDescent="0.35">
      <c r="A6677" t="s">
        <v>17</v>
      </c>
      <c r="B6677" t="s">
        <v>1531</v>
      </c>
      <c r="C6677" t="s">
        <v>42</v>
      </c>
      <c r="D6677">
        <v>2016</v>
      </c>
      <c r="E6677" t="s">
        <v>25</v>
      </c>
      <c r="F6677" t="s">
        <v>14</v>
      </c>
      <c r="G6677" t="s">
        <v>26</v>
      </c>
      <c r="H6677" t="s">
        <v>16</v>
      </c>
      <c r="I6677">
        <v>6.9416466999999996E-2</v>
      </c>
      <c r="J6677">
        <v>8.6</v>
      </c>
      <c r="K6677">
        <v>92.514600000000002</v>
      </c>
      <c r="L6677">
        <v>4</v>
      </c>
    </row>
    <row r="6678" spans="1:12" x14ac:dyDescent="0.35">
      <c r="A6678" t="s">
        <v>17</v>
      </c>
      <c r="B6678" t="s">
        <v>893</v>
      </c>
      <c r="C6678" t="s">
        <v>42</v>
      </c>
      <c r="D6678">
        <v>2016</v>
      </c>
      <c r="E6678" t="s">
        <v>25</v>
      </c>
      <c r="F6678" t="s">
        <v>14</v>
      </c>
      <c r="G6678" t="s">
        <v>26</v>
      </c>
      <c r="H6678" t="s">
        <v>16</v>
      </c>
      <c r="I6678">
        <v>9.8622377999999997E-2</v>
      </c>
      <c r="J6678">
        <v>8.8800000000000008</v>
      </c>
      <c r="K6678">
        <v>208.42699999999999</v>
      </c>
      <c r="L6678">
        <v>4</v>
      </c>
    </row>
    <row r="6679" spans="1:12" x14ac:dyDescent="0.35">
      <c r="A6679" t="s">
        <v>17</v>
      </c>
      <c r="B6679" t="s">
        <v>111</v>
      </c>
      <c r="C6679" t="s">
        <v>42</v>
      </c>
      <c r="D6679">
        <v>2016</v>
      </c>
      <c r="E6679" t="s">
        <v>25</v>
      </c>
      <c r="F6679" t="s">
        <v>14</v>
      </c>
      <c r="G6679" t="s">
        <v>26</v>
      </c>
      <c r="H6679" t="s">
        <v>16</v>
      </c>
      <c r="I6679">
        <v>4.8059870999999997E-2</v>
      </c>
      <c r="J6679">
        <v>9.1950000000000003</v>
      </c>
      <c r="K6679">
        <v>105.8622</v>
      </c>
      <c r="L6679">
        <v>4</v>
      </c>
    </row>
    <row r="6680" spans="1:12" x14ac:dyDescent="0.35">
      <c r="A6680" t="s">
        <v>17</v>
      </c>
      <c r="B6680" t="s">
        <v>1498</v>
      </c>
      <c r="C6680" t="s">
        <v>42</v>
      </c>
      <c r="D6680">
        <v>2016</v>
      </c>
      <c r="E6680" t="s">
        <v>25</v>
      </c>
      <c r="F6680" t="s">
        <v>14</v>
      </c>
      <c r="G6680" t="s">
        <v>26</v>
      </c>
      <c r="H6680" t="s">
        <v>16</v>
      </c>
      <c r="I6680">
        <v>5.6077573999999998E-2</v>
      </c>
      <c r="J6680">
        <v>10.1</v>
      </c>
      <c r="K6680">
        <v>117.8492</v>
      </c>
      <c r="L6680">
        <v>4</v>
      </c>
    </row>
    <row r="6681" spans="1:12" x14ac:dyDescent="0.35">
      <c r="A6681" t="s">
        <v>17</v>
      </c>
      <c r="B6681" t="s">
        <v>1147</v>
      </c>
      <c r="C6681" t="s">
        <v>42</v>
      </c>
      <c r="D6681">
        <v>2016</v>
      </c>
      <c r="E6681" t="s">
        <v>25</v>
      </c>
      <c r="F6681" t="s">
        <v>14</v>
      </c>
      <c r="G6681" t="s">
        <v>26</v>
      </c>
      <c r="H6681" t="s">
        <v>16</v>
      </c>
      <c r="I6681">
        <v>2.8679894000000001E-2</v>
      </c>
      <c r="J6681">
        <v>10.85</v>
      </c>
      <c r="K6681">
        <v>115.1808</v>
      </c>
      <c r="L6681">
        <v>4</v>
      </c>
    </row>
    <row r="6682" spans="1:12" x14ac:dyDescent="0.35">
      <c r="A6682" t="s">
        <v>17</v>
      </c>
      <c r="B6682" t="s">
        <v>1069</v>
      </c>
      <c r="C6682" t="s">
        <v>42</v>
      </c>
      <c r="D6682">
        <v>2016</v>
      </c>
      <c r="E6682" t="s">
        <v>25</v>
      </c>
      <c r="F6682" t="s">
        <v>14</v>
      </c>
      <c r="G6682" t="s">
        <v>26</v>
      </c>
      <c r="H6682" t="s">
        <v>16</v>
      </c>
      <c r="I6682">
        <v>7.9806266000000001E-2</v>
      </c>
      <c r="J6682">
        <v>12.1</v>
      </c>
      <c r="K6682">
        <v>172.11060000000001</v>
      </c>
      <c r="L6682">
        <v>4</v>
      </c>
    </row>
    <row r="6683" spans="1:12" x14ac:dyDescent="0.35">
      <c r="A6683" t="s">
        <v>17</v>
      </c>
      <c r="B6683" t="s">
        <v>148</v>
      </c>
      <c r="C6683" t="s">
        <v>42</v>
      </c>
      <c r="D6683">
        <v>2016</v>
      </c>
      <c r="E6683" t="s">
        <v>25</v>
      </c>
      <c r="F6683" t="s">
        <v>14</v>
      </c>
      <c r="G6683" t="s">
        <v>26</v>
      </c>
      <c r="H6683" t="s">
        <v>16</v>
      </c>
      <c r="I6683">
        <v>5.2502049000000002E-2</v>
      </c>
      <c r="J6683">
        <v>12.3</v>
      </c>
      <c r="K6683">
        <v>190.85300000000001</v>
      </c>
      <c r="L6683">
        <v>4</v>
      </c>
    </row>
    <row r="6684" spans="1:12" x14ac:dyDescent="0.35">
      <c r="A6684" t="s">
        <v>17</v>
      </c>
      <c r="B6684" t="s">
        <v>575</v>
      </c>
      <c r="C6684" t="s">
        <v>42</v>
      </c>
      <c r="D6684">
        <v>2016</v>
      </c>
      <c r="E6684" t="s">
        <v>25</v>
      </c>
      <c r="F6684" t="s">
        <v>14</v>
      </c>
      <c r="G6684" t="s">
        <v>26</v>
      </c>
      <c r="H6684" t="s">
        <v>16</v>
      </c>
      <c r="I6684">
        <v>0.16394193700000001</v>
      </c>
      <c r="J6684">
        <v>12.35</v>
      </c>
      <c r="K6684">
        <v>117.0124</v>
      </c>
      <c r="L6684">
        <v>4</v>
      </c>
    </row>
    <row r="6685" spans="1:12" x14ac:dyDescent="0.35">
      <c r="A6685" t="s">
        <v>17</v>
      </c>
      <c r="B6685" t="s">
        <v>300</v>
      </c>
      <c r="C6685" t="s">
        <v>42</v>
      </c>
      <c r="D6685">
        <v>2016</v>
      </c>
      <c r="E6685" t="s">
        <v>25</v>
      </c>
      <c r="F6685" t="s">
        <v>14</v>
      </c>
      <c r="G6685" t="s">
        <v>26</v>
      </c>
      <c r="H6685" t="s">
        <v>16</v>
      </c>
      <c r="I6685">
        <v>5.5840055E-2</v>
      </c>
      <c r="J6685">
        <v>15.1</v>
      </c>
      <c r="K6685">
        <v>139.84101999999999</v>
      </c>
      <c r="L6685">
        <v>4</v>
      </c>
    </row>
    <row r="6686" spans="1:12" x14ac:dyDescent="0.35">
      <c r="A6686" t="s">
        <v>17</v>
      </c>
      <c r="B6686" t="s">
        <v>576</v>
      </c>
      <c r="C6686" t="s">
        <v>42</v>
      </c>
      <c r="D6686">
        <v>2016</v>
      </c>
      <c r="E6686" t="s">
        <v>25</v>
      </c>
      <c r="F6686" t="s">
        <v>14</v>
      </c>
      <c r="G6686" t="s">
        <v>26</v>
      </c>
      <c r="H6686" t="s">
        <v>16</v>
      </c>
      <c r="I6686">
        <v>9.9136035999999997E-2</v>
      </c>
      <c r="J6686">
        <v>16</v>
      </c>
      <c r="K6686">
        <v>210.39019999999999</v>
      </c>
      <c r="L6686">
        <v>4</v>
      </c>
    </row>
    <row r="6687" spans="1:12" x14ac:dyDescent="0.35">
      <c r="A6687" t="s">
        <v>17</v>
      </c>
      <c r="B6687" t="s">
        <v>1150</v>
      </c>
      <c r="C6687" t="s">
        <v>42</v>
      </c>
      <c r="D6687">
        <v>2016</v>
      </c>
      <c r="E6687" t="s">
        <v>25</v>
      </c>
      <c r="F6687" t="s">
        <v>14</v>
      </c>
      <c r="G6687" t="s">
        <v>26</v>
      </c>
      <c r="H6687" t="s">
        <v>16</v>
      </c>
      <c r="I6687">
        <v>2.6620627000000001E-2</v>
      </c>
      <c r="J6687">
        <v>16.7</v>
      </c>
      <c r="K6687">
        <v>249.27760000000001</v>
      </c>
      <c r="L6687">
        <v>4</v>
      </c>
    </row>
    <row r="6688" spans="1:12" x14ac:dyDescent="0.35">
      <c r="A6688" t="s">
        <v>17</v>
      </c>
      <c r="B6688" t="s">
        <v>328</v>
      </c>
      <c r="C6688" t="s">
        <v>42</v>
      </c>
      <c r="D6688">
        <v>2016</v>
      </c>
      <c r="E6688" t="s">
        <v>25</v>
      </c>
      <c r="F6688" t="s">
        <v>14</v>
      </c>
      <c r="G6688" t="s">
        <v>26</v>
      </c>
      <c r="H6688" t="s">
        <v>16</v>
      </c>
      <c r="I6688">
        <v>0.12624405899999999</v>
      </c>
      <c r="J6688">
        <v>17</v>
      </c>
      <c r="K6688">
        <v>124.6362</v>
      </c>
      <c r="L6688">
        <v>4</v>
      </c>
    </row>
    <row r="6689" spans="1:12" x14ac:dyDescent="0.35">
      <c r="A6689" t="s">
        <v>17</v>
      </c>
      <c r="B6689" t="s">
        <v>1442</v>
      </c>
      <c r="C6689" t="s">
        <v>42</v>
      </c>
      <c r="D6689">
        <v>2016</v>
      </c>
      <c r="E6689" t="s">
        <v>25</v>
      </c>
      <c r="F6689" t="s">
        <v>14</v>
      </c>
      <c r="G6689" t="s">
        <v>26</v>
      </c>
      <c r="H6689" t="s">
        <v>16</v>
      </c>
      <c r="I6689">
        <v>6.7154053000000005E-2</v>
      </c>
      <c r="J6689">
        <v>17.100000000000001</v>
      </c>
      <c r="K6689">
        <v>114.386</v>
      </c>
      <c r="L6689">
        <v>4</v>
      </c>
    </row>
    <row r="6690" spans="1:12" x14ac:dyDescent="0.35">
      <c r="A6690" t="s">
        <v>17</v>
      </c>
      <c r="B6690" t="s">
        <v>91</v>
      </c>
      <c r="C6690" t="s">
        <v>42</v>
      </c>
      <c r="D6690">
        <v>2016</v>
      </c>
      <c r="E6690" t="s">
        <v>25</v>
      </c>
      <c r="F6690" t="s">
        <v>14</v>
      </c>
      <c r="G6690" t="s">
        <v>26</v>
      </c>
      <c r="H6690" t="s">
        <v>16</v>
      </c>
      <c r="I6690">
        <v>4.8940428000000001E-2</v>
      </c>
      <c r="J6690">
        <v>18.100000000000001</v>
      </c>
      <c r="K6690">
        <v>127.53360000000001</v>
      </c>
      <c r="L6690">
        <v>4</v>
      </c>
    </row>
    <row r="6691" spans="1:12" x14ac:dyDescent="0.35">
      <c r="A6691" t="s">
        <v>17</v>
      </c>
      <c r="B6691" t="s">
        <v>951</v>
      </c>
      <c r="C6691" t="s">
        <v>42</v>
      </c>
      <c r="D6691">
        <v>2016</v>
      </c>
      <c r="E6691" t="s">
        <v>25</v>
      </c>
      <c r="F6691" t="s">
        <v>14</v>
      </c>
      <c r="G6691" t="s">
        <v>26</v>
      </c>
      <c r="H6691" t="s">
        <v>16</v>
      </c>
      <c r="I6691">
        <v>1.0365546E-2</v>
      </c>
      <c r="J6691">
        <v>18.75</v>
      </c>
      <c r="K6691">
        <v>207.09540000000001</v>
      </c>
      <c r="L6691">
        <v>4</v>
      </c>
    </row>
    <row r="6692" spans="1:12" x14ac:dyDescent="0.35">
      <c r="A6692" t="s">
        <v>17</v>
      </c>
      <c r="B6692" t="s">
        <v>302</v>
      </c>
      <c r="C6692" t="s">
        <v>42</v>
      </c>
      <c r="D6692">
        <v>2016</v>
      </c>
      <c r="E6692" t="s">
        <v>25</v>
      </c>
      <c r="F6692" t="s">
        <v>14</v>
      </c>
      <c r="G6692" t="s">
        <v>26</v>
      </c>
      <c r="H6692" t="s">
        <v>16</v>
      </c>
      <c r="I6692">
        <v>3.4307348000000001E-2</v>
      </c>
      <c r="J6692">
        <v>18.75</v>
      </c>
      <c r="K6692">
        <v>215.2218</v>
      </c>
      <c r="L6692">
        <v>4</v>
      </c>
    </row>
    <row r="6693" spans="1:12" x14ac:dyDescent="0.35">
      <c r="A6693" t="s">
        <v>17</v>
      </c>
      <c r="B6693" t="s">
        <v>1116</v>
      </c>
      <c r="C6693" t="s">
        <v>42</v>
      </c>
      <c r="D6693">
        <v>2016</v>
      </c>
      <c r="E6693" t="s">
        <v>25</v>
      </c>
      <c r="F6693" t="s">
        <v>14</v>
      </c>
      <c r="G6693" t="s">
        <v>26</v>
      </c>
      <c r="H6693" t="s">
        <v>16</v>
      </c>
      <c r="I6693">
        <v>0.16758389000000001</v>
      </c>
      <c r="J6693">
        <v>18.850000000000001</v>
      </c>
      <c r="K6693">
        <v>194.61359999999999</v>
      </c>
      <c r="L6693">
        <v>4</v>
      </c>
    </row>
    <row r="6694" spans="1:12" x14ac:dyDescent="0.35">
      <c r="A6694" t="s">
        <v>17</v>
      </c>
      <c r="B6694" t="s">
        <v>1588</v>
      </c>
      <c r="C6694" t="s">
        <v>42</v>
      </c>
      <c r="D6694">
        <v>2016</v>
      </c>
      <c r="E6694" t="s">
        <v>25</v>
      </c>
      <c r="F6694" t="s">
        <v>14</v>
      </c>
      <c r="G6694" t="s">
        <v>26</v>
      </c>
      <c r="H6694" t="s">
        <v>16</v>
      </c>
      <c r="I6694">
        <v>2.6986367000000001E-2</v>
      </c>
      <c r="J6694">
        <v>19</v>
      </c>
      <c r="K6694">
        <v>127.1336</v>
      </c>
      <c r="L6694">
        <v>4</v>
      </c>
    </row>
    <row r="6695" spans="1:12" x14ac:dyDescent="0.35">
      <c r="A6695" t="s">
        <v>17</v>
      </c>
      <c r="B6695" t="s">
        <v>539</v>
      </c>
      <c r="C6695" t="s">
        <v>42</v>
      </c>
      <c r="D6695">
        <v>2016</v>
      </c>
      <c r="E6695" t="s">
        <v>25</v>
      </c>
      <c r="F6695" t="s">
        <v>14</v>
      </c>
      <c r="G6695" t="s">
        <v>26</v>
      </c>
      <c r="H6695" t="s">
        <v>16</v>
      </c>
      <c r="I6695">
        <v>4.1291169000000003E-2</v>
      </c>
      <c r="J6695">
        <v>19.600000000000001</v>
      </c>
      <c r="K6695">
        <v>86.951400000000007</v>
      </c>
      <c r="L6695">
        <v>4</v>
      </c>
    </row>
    <row r="6696" spans="1:12" x14ac:dyDescent="0.35">
      <c r="A6696" t="s">
        <v>17</v>
      </c>
      <c r="B6696" t="s">
        <v>977</v>
      </c>
      <c r="C6696" t="s">
        <v>42</v>
      </c>
      <c r="D6696">
        <v>2016</v>
      </c>
      <c r="E6696" t="s">
        <v>25</v>
      </c>
      <c r="F6696" t="s">
        <v>14</v>
      </c>
      <c r="G6696" t="s">
        <v>26</v>
      </c>
      <c r="H6696" t="s">
        <v>16</v>
      </c>
      <c r="I6696">
        <v>2.5968706000000001E-2</v>
      </c>
      <c r="J6696">
        <v>19.850000000000001</v>
      </c>
      <c r="K6696">
        <v>49.537599999999998</v>
      </c>
      <c r="L6696">
        <v>4</v>
      </c>
    </row>
    <row r="6697" spans="1:12" x14ac:dyDescent="0.35">
      <c r="A6697" t="s">
        <v>17</v>
      </c>
      <c r="B6697" t="s">
        <v>751</v>
      </c>
      <c r="C6697" t="s">
        <v>42</v>
      </c>
      <c r="D6697">
        <v>2016</v>
      </c>
      <c r="E6697" t="s">
        <v>25</v>
      </c>
      <c r="F6697" t="s">
        <v>14</v>
      </c>
      <c r="G6697" t="s">
        <v>26</v>
      </c>
      <c r="H6697" t="s">
        <v>16</v>
      </c>
      <c r="I6697">
        <v>0.14328360800000001</v>
      </c>
      <c r="J6697">
        <v>20.5</v>
      </c>
      <c r="K6697">
        <v>37.918999999999997</v>
      </c>
      <c r="L6697">
        <v>4</v>
      </c>
    </row>
    <row r="6698" spans="1:12" x14ac:dyDescent="0.35">
      <c r="A6698" t="s">
        <v>17</v>
      </c>
      <c r="B6698" t="s">
        <v>242</v>
      </c>
      <c r="C6698" t="s">
        <v>42</v>
      </c>
      <c r="D6698">
        <v>2016</v>
      </c>
      <c r="E6698" t="s">
        <v>25</v>
      </c>
      <c r="F6698" t="s">
        <v>14</v>
      </c>
      <c r="G6698" t="s">
        <v>26</v>
      </c>
      <c r="H6698" t="s">
        <v>16</v>
      </c>
      <c r="I6698">
        <v>2.6899856E-2</v>
      </c>
      <c r="J6698">
        <v>20.7</v>
      </c>
      <c r="K6698">
        <v>73.935400000000001</v>
      </c>
      <c r="L6698">
        <v>4</v>
      </c>
    </row>
    <row r="6699" spans="1:12" x14ac:dyDescent="0.35">
      <c r="A6699" t="s">
        <v>17</v>
      </c>
      <c r="B6699" t="s">
        <v>798</v>
      </c>
      <c r="C6699" t="s">
        <v>42</v>
      </c>
      <c r="D6699">
        <v>2016</v>
      </c>
      <c r="E6699" t="s">
        <v>25</v>
      </c>
      <c r="F6699" t="s">
        <v>14</v>
      </c>
      <c r="G6699" t="s">
        <v>26</v>
      </c>
      <c r="H6699" t="s">
        <v>16</v>
      </c>
      <c r="I6699">
        <v>3.9245805000000002E-2</v>
      </c>
      <c r="J6699">
        <v>20.7</v>
      </c>
      <c r="K6699">
        <v>151.4366</v>
      </c>
      <c r="L6699">
        <v>4</v>
      </c>
    </row>
    <row r="6700" spans="1:12" x14ac:dyDescent="0.35">
      <c r="A6700" t="s">
        <v>17</v>
      </c>
      <c r="B6700" t="s">
        <v>708</v>
      </c>
      <c r="C6700" t="s">
        <v>42</v>
      </c>
      <c r="D6700">
        <v>2016</v>
      </c>
      <c r="E6700" t="s">
        <v>25</v>
      </c>
      <c r="F6700" t="s">
        <v>14</v>
      </c>
      <c r="G6700" t="s">
        <v>26</v>
      </c>
      <c r="H6700" t="s">
        <v>16</v>
      </c>
      <c r="I6700">
        <v>2.9008943999999998E-2</v>
      </c>
      <c r="J6700">
        <v>21.1</v>
      </c>
      <c r="K6700">
        <v>143.37860000000001</v>
      </c>
      <c r="L6700">
        <v>4</v>
      </c>
    </row>
    <row r="6701" spans="1:12" x14ac:dyDescent="0.35">
      <c r="A6701" t="s">
        <v>17</v>
      </c>
      <c r="B6701" t="s">
        <v>383</v>
      </c>
      <c r="C6701" t="s">
        <v>54</v>
      </c>
      <c r="D6701">
        <v>2016</v>
      </c>
      <c r="E6701" t="s">
        <v>25</v>
      </c>
      <c r="F6701" t="s">
        <v>14</v>
      </c>
      <c r="G6701" t="s">
        <v>26</v>
      </c>
      <c r="H6701" t="s">
        <v>16</v>
      </c>
      <c r="I6701">
        <v>0</v>
      </c>
      <c r="J6701">
        <v>12.65</v>
      </c>
      <c r="K6701">
        <v>107.8938</v>
      </c>
      <c r="L6701">
        <v>4</v>
      </c>
    </row>
    <row r="6702" spans="1:12" x14ac:dyDescent="0.35">
      <c r="A6702" t="s">
        <v>17</v>
      </c>
      <c r="B6702" t="s">
        <v>577</v>
      </c>
      <c r="C6702" t="s">
        <v>54</v>
      </c>
      <c r="D6702">
        <v>2016</v>
      </c>
      <c r="E6702" t="s">
        <v>25</v>
      </c>
      <c r="F6702" t="s">
        <v>14</v>
      </c>
      <c r="G6702" t="s">
        <v>26</v>
      </c>
      <c r="H6702" t="s">
        <v>16</v>
      </c>
      <c r="I6702">
        <v>0.15629885800000001</v>
      </c>
      <c r="J6702">
        <v>17.2</v>
      </c>
      <c r="K6702">
        <v>162.15780000000001</v>
      </c>
      <c r="L6702">
        <v>4</v>
      </c>
    </row>
    <row r="6703" spans="1:12" x14ac:dyDescent="0.35">
      <c r="A6703" t="s">
        <v>17</v>
      </c>
      <c r="B6703" t="s">
        <v>494</v>
      </c>
      <c r="C6703" t="s">
        <v>54</v>
      </c>
      <c r="D6703">
        <v>2016</v>
      </c>
      <c r="E6703" t="s">
        <v>25</v>
      </c>
      <c r="F6703" t="s">
        <v>14</v>
      </c>
      <c r="G6703" t="s">
        <v>26</v>
      </c>
      <c r="H6703" t="s">
        <v>16</v>
      </c>
      <c r="I6703">
        <v>8.3799283000000002E-2</v>
      </c>
      <c r="J6703">
        <v>20.350000000000001</v>
      </c>
      <c r="K6703">
        <v>184.1292</v>
      </c>
      <c r="L6703">
        <v>4</v>
      </c>
    </row>
    <row r="6704" spans="1:12" x14ac:dyDescent="0.35">
      <c r="A6704" t="s">
        <v>17</v>
      </c>
      <c r="B6704" t="s">
        <v>467</v>
      </c>
      <c r="C6704" t="s">
        <v>64</v>
      </c>
      <c r="D6704">
        <v>2016</v>
      </c>
      <c r="E6704" t="s">
        <v>25</v>
      </c>
      <c r="F6704" t="s">
        <v>14</v>
      </c>
      <c r="G6704" t="s">
        <v>26</v>
      </c>
      <c r="H6704" t="s">
        <v>16</v>
      </c>
      <c r="I6704">
        <v>3.9961837E-2</v>
      </c>
      <c r="J6704">
        <v>9.3949999999999996</v>
      </c>
      <c r="K6704">
        <v>84.090800000000002</v>
      </c>
      <c r="L6704">
        <v>4</v>
      </c>
    </row>
    <row r="6705" spans="1:12" x14ac:dyDescent="0.35">
      <c r="A6705" t="s">
        <v>17</v>
      </c>
      <c r="B6705" t="s">
        <v>1378</v>
      </c>
      <c r="C6705" t="s">
        <v>64</v>
      </c>
      <c r="D6705">
        <v>2016</v>
      </c>
      <c r="E6705" t="s">
        <v>25</v>
      </c>
      <c r="F6705" t="s">
        <v>14</v>
      </c>
      <c r="G6705" t="s">
        <v>26</v>
      </c>
      <c r="H6705" t="s">
        <v>16</v>
      </c>
      <c r="I6705">
        <v>4.8686688999999998E-2</v>
      </c>
      <c r="J6705">
        <v>10.65</v>
      </c>
      <c r="K6705">
        <v>164.15260000000001</v>
      </c>
      <c r="L6705">
        <v>4</v>
      </c>
    </row>
    <row r="6706" spans="1:12" x14ac:dyDescent="0.35">
      <c r="A6706" t="s">
        <v>17</v>
      </c>
      <c r="B6706" t="s">
        <v>244</v>
      </c>
      <c r="C6706" t="s">
        <v>64</v>
      </c>
      <c r="D6706">
        <v>2016</v>
      </c>
      <c r="E6706" t="s">
        <v>25</v>
      </c>
      <c r="F6706" t="s">
        <v>14</v>
      </c>
      <c r="G6706" t="s">
        <v>26</v>
      </c>
      <c r="H6706" t="s">
        <v>16</v>
      </c>
      <c r="I6706">
        <v>0</v>
      </c>
      <c r="J6706">
        <v>13.1</v>
      </c>
      <c r="K6706">
        <v>189.25299999999999</v>
      </c>
      <c r="L6706">
        <v>4</v>
      </c>
    </row>
    <row r="6707" spans="1:12" x14ac:dyDescent="0.35">
      <c r="A6707" t="s">
        <v>17</v>
      </c>
      <c r="B6707" t="s">
        <v>468</v>
      </c>
      <c r="C6707" t="s">
        <v>64</v>
      </c>
      <c r="D6707">
        <v>2016</v>
      </c>
      <c r="E6707" t="s">
        <v>25</v>
      </c>
      <c r="F6707" t="s">
        <v>14</v>
      </c>
      <c r="G6707" t="s">
        <v>26</v>
      </c>
      <c r="H6707" t="s">
        <v>16</v>
      </c>
      <c r="I6707">
        <v>2.0559846E-2</v>
      </c>
      <c r="J6707">
        <v>17.350000000000001</v>
      </c>
      <c r="K6707">
        <v>78.761799999999994</v>
      </c>
      <c r="L6707">
        <v>4</v>
      </c>
    </row>
    <row r="6708" spans="1:12" x14ac:dyDescent="0.35">
      <c r="A6708" t="s">
        <v>17</v>
      </c>
      <c r="B6708" t="s">
        <v>639</v>
      </c>
      <c r="C6708" t="s">
        <v>64</v>
      </c>
      <c r="D6708">
        <v>2016</v>
      </c>
      <c r="E6708" t="s">
        <v>25</v>
      </c>
      <c r="F6708" t="s">
        <v>14</v>
      </c>
      <c r="G6708" t="s">
        <v>26</v>
      </c>
      <c r="H6708" t="s">
        <v>16</v>
      </c>
      <c r="I6708">
        <v>9.1917786000000001E-2</v>
      </c>
      <c r="J6708">
        <v>19.100000000000001</v>
      </c>
      <c r="K6708">
        <v>182.76079999999999</v>
      </c>
      <c r="L6708">
        <v>4</v>
      </c>
    </row>
    <row r="6709" spans="1:12" x14ac:dyDescent="0.35">
      <c r="A6709" t="s">
        <v>17</v>
      </c>
      <c r="B6709" t="s">
        <v>90</v>
      </c>
      <c r="C6709" t="s">
        <v>64</v>
      </c>
      <c r="D6709">
        <v>2016</v>
      </c>
      <c r="E6709" t="s">
        <v>25</v>
      </c>
      <c r="F6709" t="s">
        <v>14</v>
      </c>
      <c r="G6709" t="s">
        <v>26</v>
      </c>
      <c r="H6709" t="s">
        <v>16</v>
      </c>
      <c r="I6709">
        <v>0.18265377199999999</v>
      </c>
      <c r="J6709">
        <v>19.2</v>
      </c>
      <c r="K6709">
        <v>243.01102</v>
      </c>
      <c r="L6709">
        <v>4</v>
      </c>
    </row>
    <row r="6710" spans="1:12" x14ac:dyDescent="0.35">
      <c r="A6710" t="s">
        <v>17</v>
      </c>
      <c r="B6710" t="s">
        <v>417</v>
      </c>
      <c r="C6710" t="s">
        <v>48</v>
      </c>
      <c r="D6710">
        <v>2016</v>
      </c>
      <c r="E6710" t="s">
        <v>25</v>
      </c>
      <c r="F6710" t="s">
        <v>14</v>
      </c>
      <c r="G6710" t="s">
        <v>26</v>
      </c>
      <c r="H6710" t="s">
        <v>16</v>
      </c>
      <c r="I6710">
        <v>9.9962523999999997E-2</v>
      </c>
      <c r="J6710">
        <v>7.2350000000000003</v>
      </c>
      <c r="K6710">
        <v>193.84520000000001</v>
      </c>
      <c r="L6710">
        <v>4</v>
      </c>
    </row>
    <row r="6711" spans="1:12" x14ac:dyDescent="0.35">
      <c r="A6711" t="s">
        <v>17</v>
      </c>
      <c r="B6711" t="s">
        <v>655</v>
      </c>
      <c r="C6711" t="s">
        <v>48</v>
      </c>
      <c r="D6711">
        <v>2016</v>
      </c>
      <c r="E6711" t="s">
        <v>25</v>
      </c>
      <c r="F6711" t="s">
        <v>14</v>
      </c>
      <c r="G6711" t="s">
        <v>26</v>
      </c>
      <c r="H6711" t="s">
        <v>16</v>
      </c>
      <c r="I6711">
        <v>2.6788936999999999E-2</v>
      </c>
      <c r="J6711">
        <v>7.31</v>
      </c>
      <c r="K6711">
        <v>110.357</v>
      </c>
      <c r="L6711">
        <v>4</v>
      </c>
    </row>
    <row r="6712" spans="1:12" x14ac:dyDescent="0.35">
      <c r="A6712" t="s">
        <v>17</v>
      </c>
      <c r="B6712" t="s">
        <v>916</v>
      </c>
      <c r="C6712" t="s">
        <v>48</v>
      </c>
      <c r="D6712">
        <v>2016</v>
      </c>
      <c r="E6712" t="s">
        <v>25</v>
      </c>
      <c r="F6712" t="s">
        <v>14</v>
      </c>
      <c r="G6712" t="s">
        <v>26</v>
      </c>
      <c r="H6712" t="s">
        <v>16</v>
      </c>
      <c r="I6712">
        <v>2.0391844999999999E-2</v>
      </c>
      <c r="J6712">
        <v>7.42</v>
      </c>
      <c r="K6712">
        <v>248.9092</v>
      </c>
      <c r="L6712">
        <v>4</v>
      </c>
    </row>
    <row r="6713" spans="1:12" x14ac:dyDescent="0.35">
      <c r="A6713" t="s">
        <v>17</v>
      </c>
      <c r="B6713" t="s">
        <v>534</v>
      </c>
      <c r="C6713" t="s">
        <v>48</v>
      </c>
      <c r="D6713">
        <v>2016</v>
      </c>
      <c r="E6713" t="s">
        <v>25</v>
      </c>
      <c r="F6713" t="s">
        <v>14</v>
      </c>
      <c r="G6713" t="s">
        <v>26</v>
      </c>
      <c r="H6713" t="s">
        <v>16</v>
      </c>
      <c r="I6713">
        <v>0.103813029</v>
      </c>
      <c r="J6713">
        <v>7.51</v>
      </c>
      <c r="K6713">
        <v>113.7544</v>
      </c>
      <c r="L6713">
        <v>4</v>
      </c>
    </row>
    <row r="6714" spans="1:12" x14ac:dyDescent="0.35">
      <c r="A6714" t="s">
        <v>17</v>
      </c>
      <c r="B6714" t="s">
        <v>1072</v>
      </c>
      <c r="C6714" t="s">
        <v>48</v>
      </c>
      <c r="D6714">
        <v>2016</v>
      </c>
      <c r="E6714" t="s">
        <v>25</v>
      </c>
      <c r="F6714" t="s">
        <v>14</v>
      </c>
      <c r="G6714" t="s">
        <v>26</v>
      </c>
      <c r="H6714" t="s">
        <v>16</v>
      </c>
      <c r="I6714">
        <v>0.16224261700000001</v>
      </c>
      <c r="J6714">
        <v>10.85</v>
      </c>
      <c r="K6714">
        <v>107.8622</v>
      </c>
      <c r="L6714">
        <v>4</v>
      </c>
    </row>
    <row r="6715" spans="1:12" x14ac:dyDescent="0.35">
      <c r="A6715" t="s">
        <v>17</v>
      </c>
      <c r="B6715" t="s">
        <v>1224</v>
      </c>
      <c r="C6715" t="s">
        <v>48</v>
      </c>
      <c r="D6715">
        <v>2016</v>
      </c>
      <c r="E6715" t="s">
        <v>25</v>
      </c>
      <c r="F6715" t="s">
        <v>14</v>
      </c>
      <c r="G6715" t="s">
        <v>26</v>
      </c>
      <c r="H6715" t="s">
        <v>16</v>
      </c>
      <c r="I6715">
        <v>3.6939672999999999E-2</v>
      </c>
      <c r="J6715">
        <v>12.3</v>
      </c>
      <c r="K6715">
        <v>113.18340000000001</v>
      </c>
      <c r="L6715">
        <v>4</v>
      </c>
    </row>
    <row r="6716" spans="1:12" x14ac:dyDescent="0.35">
      <c r="A6716" t="s">
        <v>17</v>
      </c>
      <c r="B6716" t="s">
        <v>1561</v>
      </c>
      <c r="C6716" t="s">
        <v>48</v>
      </c>
      <c r="D6716">
        <v>2016</v>
      </c>
      <c r="E6716" t="s">
        <v>25</v>
      </c>
      <c r="F6716" t="s">
        <v>14</v>
      </c>
      <c r="G6716" t="s">
        <v>26</v>
      </c>
      <c r="H6716" t="s">
        <v>16</v>
      </c>
      <c r="I6716">
        <v>9.5811549999999992E-3</v>
      </c>
      <c r="J6716">
        <v>13.3</v>
      </c>
      <c r="K6716">
        <v>64.950999999999993</v>
      </c>
      <c r="L6716">
        <v>4</v>
      </c>
    </row>
    <row r="6717" spans="1:12" x14ac:dyDescent="0.35">
      <c r="A6717" t="s">
        <v>17</v>
      </c>
      <c r="B6717" t="s">
        <v>1291</v>
      </c>
      <c r="C6717" t="s">
        <v>48</v>
      </c>
      <c r="D6717">
        <v>2016</v>
      </c>
      <c r="E6717" t="s">
        <v>25</v>
      </c>
      <c r="F6717" t="s">
        <v>14</v>
      </c>
      <c r="G6717" t="s">
        <v>26</v>
      </c>
      <c r="H6717" t="s">
        <v>16</v>
      </c>
      <c r="I6717">
        <v>0</v>
      </c>
      <c r="J6717">
        <v>15</v>
      </c>
      <c r="K6717">
        <v>43.474400000000003</v>
      </c>
      <c r="L6717">
        <v>4</v>
      </c>
    </row>
    <row r="6718" spans="1:12" x14ac:dyDescent="0.35">
      <c r="A6718" t="s">
        <v>17</v>
      </c>
      <c r="B6718" t="s">
        <v>656</v>
      </c>
      <c r="C6718" t="s">
        <v>48</v>
      </c>
      <c r="D6718">
        <v>2016</v>
      </c>
      <c r="E6718" t="s">
        <v>25</v>
      </c>
      <c r="F6718" t="s">
        <v>14</v>
      </c>
      <c r="G6718" t="s">
        <v>26</v>
      </c>
      <c r="H6718" t="s">
        <v>16</v>
      </c>
      <c r="I6718">
        <v>0.103442268</v>
      </c>
      <c r="J6718">
        <v>15.5</v>
      </c>
      <c r="K6718">
        <v>144.84700000000001</v>
      </c>
      <c r="L6718">
        <v>4</v>
      </c>
    </row>
    <row r="6719" spans="1:12" x14ac:dyDescent="0.35">
      <c r="A6719" t="s">
        <v>17</v>
      </c>
      <c r="B6719" t="s">
        <v>1328</v>
      </c>
      <c r="C6719" t="s">
        <v>48</v>
      </c>
      <c r="D6719">
        <v>2016</v>
      </c>
      <c r="E6719" t="s">
        <v>25</v>
      </c>
      <c r="F6719" t="s">
        <v>14</v>
      </c>
      <c r="G6719" t="s">
        <v>26</v>
      </c>
      <c r="H6719" t="s">
        <v>16</v>
      </c>
      <c r="I6719">
        <v>2.8418816999999999E-2</v>
      </c>
      <c r="J6719">
        <v>16.5</v>
      </c>
      <c r="K6719">
        <v>92.814599999999999</v>
      </c>
      <c r="L6719">
        <v>4</v>
      </c>
    </row>
    <row r="6720" spans="1:12" x14ac:dyDescent="0.35">
      <c r="A6720" t="s">
        <v>17</v>
      </c>
      <c r="B6720" t="s">
        <v>1585</v>
      </c>
      <c r="C6720" t="s">
        <v>48</v>
      </c>
      <c r="D6720">
        <v>2016</v>
      </c>
      <c r="E6720" t="s">
        <v>25</v>
      </c>
      <c r="F6720" t="s">
        <v>14</v>
      </c>
      <c r="G6720" t="s">
        <v>26</v>
      </c>
      <c r="H6720" t="s">
        <v>16</v>
      </c>
      <c r="I6720">
        <v>4.9067877000000003E-2</v>
      </c>
      <c r="J6720">
        <v>17.600000000000001</v>
      </c>
      <c r="K6720">
        <v>115.6176</v>
      </c>
      <c r="L6720">
        <v>4</v>
      </c>
    </row>
    <row r="6721" spans="1:12" x14ac:dyDescent="0.35">
      <c r="A6721" t="s">
        <v>17</v>
      </c>
      <c r="B6721" t="s">
        <v>332</v>
      </c>
      <c r="C6721" t="s">
        <v>48</v>
      </c>
      <c r="D6721">
        <v>2016</v>
      </c>
      <c r="E6721" t="s">
        <v>25</v>
      </c>
      <c r="F6721" t="s">
        <v>14</v>
      </c>
      <c r="G6721" t="s">
        <v>26</v>
      </c>
      <c r="H6721" t="s">
        <v>16</v>
      </c>
      <c r="I6721">
        <v>0.104878967</v>
      </c>
      <c r="J6721">
        <v>17.600000000000001</v>
      </c>
      <c r="K6721">
        <v>164.88679999999999</v>
      </c>
      <c r="L6721">
        <v>4</v>
      </c>
    </row>
    <row r="6722" spans="1:12" x14ac:dyDescent="0.35">
      <c r="A6722" t="s">
        <v>17</v>
      </c>
      <c r="B6722" t="s">
        <v>1408</v>
      </c>
      <c r="C6722" t="s">
        <v>32</v>
      </c>
      <c r="D6722">
        <v>2016</v>
      </c>
      <c r="E6722" t="s">
        <v>25</v>
      </c>
      <c r="F6722" t="s">
        <v>14</v>
      </c>
      <c r="G6722" t="s">
        <v>26</v>
      </c>
      <c r="H6722" t="s">
        <v>16</v>
      </c>
      <c r="I6722">
        <v>4.5371855000000003E-2</v>
      </c>
      <c r="J6722">
        <v>5.73</v>
      </c>
      <c r="K6722">
        <v>86.088200000000001</v>
      </c>
      <c r="L6722">
        <v>4</v>
      </c>
    </row>
    <row r="6723" spans="1:12" x14ac:dyDescent="0.35">
      <c r="A6723" t="s">
        <v>17</v>
      </c>
      <c r="B6723" t="s">
        <v>1183</v>
      </c>
      <c r="C6723" t="s">
        <v>32</v>
      </c>
      <c r="D6723">
        <v>2016</v>
      </c>
      <c r="E6723" t="s">
        <v>25</v>
      </c>
      <c r="F6723" t="s">
        <v>14</v>
      </c>
      <c r="G6723" t="s">
        <v>26</v>
      </c>
      <c r="H6723" t="s">
        <v>16</v>
      </c>
      <c r="I6723">
        <v>0.115032406</v>
      </c>
      <c r="J6723">
        <v>6.1349999999999998</v>
      </c>
      <c r="K6723">
        <v>161.02359999999999</v>
      </c>
      <c r="L6723">
        <v>4</v>
      </c>
    </row>
    <row r="6724" spans="1:12" x14ac:dyDescent="0.35">
      <c r="A6724" t="s">
        <v>17</v>
      </c>
      <c r="B6724" t="s">
        <v>550</v>
      </c>
      <c r="C6724" t="s">
        <v>32</v>
      </c>
      <c r="D6724">
        <v>2016</v>
      </c>
      <c r="E6724" t="s">
        <v>25</v>
      </c>
      <c r="F6724" t="s">
        <v>14</v>
      </c>
      <c r="G6724" t="s">
        <v>26</v>
      </c>
      <c r="H6724" t="s">
        <v>16</v>
      </c>
      <c r="I6724">
        <v>2.7059360000000001E-2</v>
      </c>
      <c r="J6724">
        <v>8.52</v>
      </c>
      <c r="K6724">
        <v>153.3682</v>
      </c>
      <c r="L6724">
        <v>4</v>
      </c>
    </row>
    <row r="6725" spans="1:12" x14ac:dyDescent="0.35">
      <c r="A6725" t="s">
        <v>17</v>
      </c>
      <c r="B6725" t="s">
        <v>972</v>
      </c>
      <c r="C6725" t="s">
        <v>32</v>
      </c>
      <c r="D6725">
        <v>2016</v>
      </c>
      <c r="E6725" t="s">
        <v>25</v>
      </c>
      <c r="F6725" t="s">
        <v>14</v>
      </c>
      <c r="G6725" t="s">
        <v>26</v>
      </c>
      <c r="H6725" t="s">
        <v>16</v>
      </c>
      <c r="I6725">
        <v>2.3885956999999999E-2</v>
      </c>
      <c r="J6725">
        <v>8.5749999999999993</v>
      </c>
      <c r="K6725">
        <v>106.628</v>
      </c>
      <c r="L6725">
        <v>4</v>
      </c>
    </row>
    <row r="6726" spans="1:12" x14ac:dyDescent="0.35">
      <c r="A6726" t="s">
        <v>17</v>
      </c>
      <c r="B6726" t="s">
        <v>1253</v>
      </c>
      <c r="C6726" t="s">
        <v>32</v>
      </c>
      <c r="D6726">
        <v>2016</v>
      </c>
      <c r="E6726" t="s">
        <v>25</v>
      </c>
      <c r="F6726" t="s">
        <v>14</v>
      </c>
      <c r="G6726" t="s">
        <v>26</v>
      </c>
      <c r="H6726" t="s">
        <v>16</v>
      </c>
      <c r="I6726">
        <v>3.8925251000000001E-2</v>
      </c>
      <c r="J6726">
        <v>9</v>
      </c>
      <c r="K6726">
        <v>34.918999999999997</v>
      </c>
      <c r="L6726">
        <v>4</v>
      </c>
    </row>
    <row r="6727" spans="1:12" x14ac:dyDescent="0.35">
      <c r="A6727" t="s">
        <v>17</v>
      </c>
      <c r="B6727" t="s">
        <v>1003</v>
      </c>
      <c r="C6727" t="s">
        <v>32</v>
      </c>
      <c r="D6727">
        <v>2016</v>
      </c>
      <c r="E6727" t="s">
        <v>25</v>
      </c>
      <c r="F6727" t="s">
        <v>14</v>
      </c>
      <c r="G6727" t="s">
        <v>26</v>
      </c>
      <c r="H6727" t="s">
        <v>16</v>
      </c>
      <c r="I6727">
        <v>1.3841737E-2</v>
      </c>
      <c r="J6727">
        <v>9.8000000000000007</v>
      </c>
      <c r="K6727">
        <v>45.206000000000003</v>
      </c>
      <c r="L6727">
        <v>4</v>
      </c>
    </row>
    <row r="6728" spans="1:12" x14ac:dyDescent="0.35">
      <c r="A6728" t="s">
        <v>17</v>
      </c>
      <c r="B6728" t="s">
        <v>1356</v>
      </c>
      <c r="C6728" t="s">
        <v>32</v>
      </c>
      <c r="D6728">
        <v>2016</v>
      </c>
      <c r="E6728" t="s">
        <v>25</v>
      </c>
      <c r="F6728" t="s">
        <v>14</v>
      </c>
      <c r="G6728" t="s">
        <v>26</v>
      </c>
      <c r="H6728" t="s">
        <v>16</v>
      </c>
      <c r="I6728">
        <v>6.1101383000000002E-2</v>
      </c>
      <c r="J6728">
        <v>10.8</v>
      </c>
      <c r="K6728">
        <v>151.9024</v>
      </c>
      <c r="L6728">
        <v>4</v>
      </c>
    </row>
    <row r="6729" spans="1:12" x14ac:dyDescent="0.35">
      <c r="A6729" t="s">
        <v>17</v>
      </c>
      <c r="B6729" t="s">
        <v>800</v>
      </c>
      <c r="C6729" t="s">
        <v>32</v>
      </c>
      <c r="D6729">
        <v>2016</v>
      </c>
      <c r="E6729" t="s">
        <v>25</v>
      </c>
      <c r="F6729" t="s">
        <v>14</v>
      </c>
      <c r="G6729" t="s">
        <v>26</v>
      </c>
      <c r="H6729" t="s">
        <v>16</v>
      </c>
      <c r="I6729">
        <v>9.4219593000000004E-2</v>
      </c>
      <c r="J6729">
        <v>13.5</v>
      </c>
      <c r="K6729">
        <v>189.9872</v>
      </c>
      <c r="L6729">
        <v>4</v>
      </c>
    </row>
    <row r="6730" spans="1:12" x14ac:dyDescent="0.35">
      <c r="A6730" t="s">
        <v>17</v>
      </c>
      <c r="B6730" t="s">
        <v>920</v>
      </c>
      <c r="C6730" t="s">
        <v>32</v>
      </c>
      <c r="D6730">
        <v>2016</v>
      </c>
      <c r="E6730" t="s">
        <v>25</v>
      </c>
      <c r="F6730" t="s">
        <v>14</v>
      </c>
      <c r="G6730" t="s">
        <v>26</v>
      </c>
      <c r="H6730" t="s">
        <v>16</v>
      </c>
      <c r="I6730">
        <v>9.5378220999999999E-2</v>
      </c>
      <c r="J6730">
        <v>14.15</v>
      </c>
      <c r="K6730">
        <v>107.5106</v>
      </c>
      <c r="L6730">
        <v>4</v>
      </c>
    </row>
    <row r="6731" spans="1:12" x14ac:dyDescent="0.35">
      <c r="A6731" t="s">
        <v>17</v>
      </c>
      <c r="B6731" t="s">
        <v>1475</v>
      </c>
      <c r="C6731" t="s">
        <v>32</v>
      </c>
      <c r="D6731">
        <v>2016</v>
      </c>
      <c r="E6731" t="s">
        <v>25</v>
      </c>
      <c r="F6731" t="s">
        <v>14</v>
      </c>
      <c r="G6731" t="s">
        <v>26</v>
      </c>
      <c r="H6731" t="s">
        <v>16</v>
      </c>
      <c r="I6731">
        <v>0</v>
      </c>
      <c r="J6731">
        <v>15.2</v>
      </c>
      <c r="K6731">
        <v>102.6752</v>
      </c>
      <c r="L6731">
        <v>4</v>
      </c>
    </row>
    <row r="6732" spans="1:12" x14ac:dyDescent="0.35">
      <c r="A6732" t="s">
        <v>17</v>
      </c>
      <c r="B6732" t="s">
        <v>31</v>
      </c>
      <c r="C6732" t="s">
        <v>32</v>
      </c>
      <c r="D6732">
        <v>2016</v>
      </c>
      <c r="E6732" t="s">
        <v>25</v>
      </c>
      <c r="F6732" t="s">
        <v>14</v>
      </c>
      <c r="G6732" t="s">
        <v>26</v>
      </c>
      <c r="H6732" t="s">
        <v>16</v>
      </c>
      <c r="I6732">
        <v>3.3901441999999997E-2</v>
      </c>
      <c r="J6732">
        <v>19.600000000000001</v>
      </c>
      <c r="K6732">
        <v>56.261400000000002</v>
      </c>
      <c r="L6732">
        <v>4</v>
      </c>
    </row>
    <row r="6733" spans="1:12" x14ac:dyDescent="0.35">
      <c r="A6733" t="s">
        <v>17</v>
      </c>
      <c r="B6733" t="s">
        <v>1330</v>
      </c>
      <c r="C6733" t="s">
        <v>32</v>
      </c>
      <c r="D6733">
        <v>2016</v>
      </c>
      <c r="E6733" t="s">
        <v>25</v>
      </c>
      <c r="F6733" t="s">
        <v>14</v>
      </c>
      <c r="G6733" t="s">
        <v>26</v>
      </c>
      <c r="H6733" t="s">
        <v>16</v>
      </c>
      <c r="I6733">
        <v>2.4655593999999999E-2</v>
      </c>
      <c r="J6733">
        <v>19.7</v>
      </c>
      <c r="K6733">
        <v>84.359200000000001</v>
      </c>
      <c r="L6733">
        <v>4</v>
      </c>
    </row>
    <row r="6734" spans="1:12" x14ac:dyDescent="0.35">
      <c r="A6734" t="s">
        <v>17</v>
      </c>
      <c r="B6734" t="s">
        <v>1357</v>
      </c>
      <c r="C6734" t="s">
        <v>159</v>
      </c>
      <c r="D6734">
        <v>2016</v>
      </c>
      <c r="E6734" t="s">
        <v>25</v>
      </c>
      <c r="F6734" t="s">
        <v>14</v>
      </c>
      <c r="G6734" t="s">
        <v>26</v>
      </c>
      <c r="H6734" t="s">
        <v>16</v>
      </c>
      <c r="I6734">
        <v>0.122837694</v>
      </c>
      <c r="J6734">
        <v>7.4349999999999996</v>
      </c>
      <c r="K6734">
        <v>208.7638</v>
      </c>
      <c r="L6734">
        <v>4</v>
      </c>
    </row>
    <row r="6735" spans="1:12" x14ac:dyDescent="0.35">
      <c r="A6735" t="s">
        <v>10</v>
      </c>
      <c r="B6735" t="s">
        <v>335</v>
      </c>
      <c r="C6735" t="s">
        <v>95</v>
      </c>
      <c r="D6735">
        <v>2016</v>
      </c>
      <c r="E6735" t="s">
        <v>25</v>
      </c>
      <c r="F6735" t="s">
        <v>14</v>
      </c>
      <c r="G6735" t="s">
        <v>26</v>
      </c>
      <c r="H6735" t="s">
        <v>16</v>
      </c>
      <c r="I6735">
        <v>0.114472403</v>
      </c>
      <c r="J6735">
        <v>5.4249999999999998</v>
      </c>
      <c r="K6735">
        <v>88.351399999999998</v>
      </c>
      <c r="L6735">
        <v>4</v>
      </c>
    </row>
    <row r="6736" spans="1:12" x14ac:dyDescent="0.35">
      <c r="A6736" t="s">
        <v>10</v>
      </c>
      <c r="B6736" t="s">
        <v>1548</v>
      </c>
      <c r="C6736" t="s">
        <v>95</v>
      </c>
      <c r="D6736">
        <v>2016</v>
      </c>
      <c r="E6736" t="s">
        <v>25</v>
      </c>
      <c r="F6736" t="s">
        <v>14</v>
      </c>
      <c r="G6736" t="s">
        <v>26</v>
      </c>
      <c r="H6736" t="s">
        <v>16</v>
      </c>
      <c r="I6736">
        <v>6.5783782999999998E-2</v>
      </c>
      <c r="J6736">
        <v>6.0350000000000001</v>
      </c>
      <c r="K6736">
        <v>184.22399999999999</v>
      </c>
      <c r="L6736">
        <v>4</v>
      </c>
    </row>
    <row r="6737" spans="1:12" x14ac:dyDescent="0.35">
      <c r="A6737" t="s">
        <v>10</v>
      </c>
      <c r="B6737" t="s">
        <v>723</v>
      </c>
      <c r="C6737" t="s">
        <v>95</v>
      </c>
      <c r="D6737">
        <v>2016</v>
      </c>
      <c r="E6737" t="s">
        <v>25</v>
      </c>
      <c r="F6737" t="s">
        <v>14</v>
      </c>
      <c r="G6737" t="s">
        <v>26</v>
      </c>
      <c r="H6737" t="s">
        <v>16</v>
      </c>
      <c r="I6737">
        <v>4.9621700999999997E-2</v>
      </c>
      <c r="J6737">
        <v>6.2149999999999999</v>
      </c>
      <c r="K6737">
        <v>226.1062</v>
      </c>
      <c r="L6737">
        <v>4</v>
      </c>
    </row>
    <row r="6738" spans="1:12" x14ac:dyDescent="0.35">
      <c r="A6738" t="s">
        <v>10</v>
      </c>
      <c r="B6738" t="s">
        <v>1137</v>
      </c>
      <c r="C6738" t="s">
        <v>95</v>
      </c>
      <c r="D6738">
        <v>2016</v>
      </c>
      <c r="E6738" t="s">
        <v>25</v>
      </c>
      <c r="F6738" t="s">
        <v>14</v>
      </c>
      <c r="G6738" t="s">
        <v>26</v>
      </c>
      <c r="H6738" t="s">
        <v>16</v>
      </c>
      <c r="I6738">
        <v>3.0151351E-2</v>
      </c>
      <c r="J6738">
        <v>8.3000000000000007</v>
      </c>
      <c r="K6738">
        <v>98.738399999999999</v>
      </c>
      <c r="L6738">
        <v>4</v>
      </c>
    </row>
    <row r="6739" spans="1:12" x14ac:dyDescent="0.35">
      <c r="A6739" t="s">
        <v>10</v>
      </c>
      <c r="B6739" t="s">
        <v>264</v>
      </c>
      <c r="C6739" t="s">
        <v>95</v>
      </c>
      <c r="D6739">
        <v>2016</v>
      </c>
      <c r="E6739" t="s">
        <v>25</v>
      </c>
      <c r="F6739" t="s">
        <v>14</v>
      </c>
      <c r="G6739" t="s">
        <v>26</v>
      </c>
      <c r="H6739" t="s">
        <v>16</v>
      </c>
      <c r="I6739">
        <v>0.14061103999999999</v>
      </c>
      <c r="J6739">
        <v>9.8000000000000007</v>
      </c>
      <c r="K6739">
        <v>49.800800000000002</v>
      </c>
      <c r="L6739">
        <v>4</v>
      </c>
    </row>
    <row r="6740" spans="1:12" x14ac:dyDescent="0.35">
      <c r="A6740" t="s">
        <v>10</v>
      </c>
      <c r="B6740" t="s">
        <v>866</v>
      </c>
      <c r="C6740" t="s">
        <v>95</v>
      </c>
      <c r="D6740">
        <v>2016</v>
      </c>
      <c r="E6740" t="s">
        <v>25</v>
      </c>
      <c r="F6740" t="s">
        <v>14</v>
      </c>
      <c r="G6740" t="s">
        <v>26</v>
      </c>
      <c r="H6740" t="s">
        <v>16</v>
      </c>
      <c r="I6740">
        <v>0.116673795</v>
      </c>
      <c r="J6740">
        <v>10.5</v>
      </c>
      <c r="K6740">
        <v>161.721</v>
      </c>
      <c r="L6740">
        <v>4</v>
      </c>
    </row>
    <row r="6741" spans="1:12" x14ac:dyDescent="0.35">
      <c r="A6741" t="s">
        <v>10</v>
      </c>
      <c r="B6741" t="s">
        <v>1492</v>
      </c>
      <c r="C6741" t="s">
        <v>95</v>
      </c>
      <c r="D6741">
        <v>2016</v>
      </c>
      <c r="E6741" t="s">
        <v>25</v>
      </c>
      <c r="F6741" t="s">
        <v>14</v>
      </c>
      <c r="G6741" t="s">
        <v>26</v>
      </c>
      <c r="H6741" t="s">
        <v>16</v>
      </c>
      <c r="I6741">
        <v>0.105307659</v>
      </c>
      <c r="J6741">
        <v>11.15</v>
      </c>
      <c r="K6741">
        <v>102.06480000000001</v>
      </c>
      <c r="L6741">
        <v>4</v>
      </c>
    </row>
    <row r="6742" spans="1:12" x14ac:dyDescent="0.35">
      <c r="A6742" t="s">
        <v>10</v>
      </c>
      <c r="B6742" t="s">
        <v>1343</v>
      </c>
      <c r="C6742" t="s">
        <v>95</v>
      </c>
      <c r="D6742">
        <v>2016</v>
      </c>
      <c r="E6742" t="s">
        <v>25</v>
      </c>
      <c r="F6742" t="s">
        <v>14</v>
      </c>
      <c r="G6742" t="s">
        <v>26</v>
      </c>
      <c r="H6742" t="s">
        <v>16</v>
      </c>
      <c r="I6742">
        <v>2.6840765999999999E-2</v>
      </c>
      <c r="J6742">
        <v>15</v>
      </c>
      <c r="K6742">
        <v>219.84559999999999</v>
      </c>
      <c r="L6742">
        <v>4</v>
      </c>
    </row>
    <row r="6743" spans="1:12" x14ac:dyDescent="0.35">
      <c r="A6743" t="s">
        <v>10</v>
      </c>
      <c r="B6743" t="s">
        <v>802</v>
      </c>
      <c r="C6743" t="s">
        <v>95</v>
      </c>
      <c r="D6743">
        <v>2016</v>
      </c>
      <c r="E6743" t="s">
        <v>25</v>
      </c>
      <c r="F6743" t="s">
        <v>14</v>
      </c>
      <c r="G6743" t="s">
        <v>26</v>
      </c>
      <c r="H6743" t="s">
        <v>16</v>
      </c>
      <c r="I6743">
        <v>0.106752081</v>
      </c>
      <c r="J6743">
        <v>16</v>
      </c>
      <c r="K6743">
        <v>181.46340000000001</v>
      </c>
      <c r="L6743">
        <v>4</v>
      </c>
    </row>
    <row r="6744" spans="1:12" x14ac:dyDescent="0.35">
      <c r="A6744" t="s">
        <v>10</v>
      </c>
      <c r="B6744" t="s">
        <v>121</v>
      </c>
      <c r="C6744" t="s">
        <v>95</v>
      </c>
      <c r="D6744">
        <v>2016</v>
      </c>
      <c r="E6744" t="s">
        <v>25</v>
      </c>
      <c r="F6744" t="s">
        <v>14</v>
      </c>
      <c r="G6744" t="s">
        <v>26</v>
      </c>
      <c r="H6744" t="s">
        <v>16</v>
      </c>
      <c r="I6744">
        <v>7.9296469999999994E-2</v>
      </c>
      <c r="J6744">
        <v>20.7</v>
      </c>
      <c r="K6744">
        <v>97.2042</v>
      </c>
      <c r="L6744">
        <v>4</v>
      </c>
    </row>
    <row r="6745" spans="1:12" x14ac:dyDescent="0.35">
      <c r="A6745" t="s">
        <v>10</v>
      </c>
      <c r="B6745" t="s">
        <v>1457</v>
      </c>
      <c r="C6745" t="s">
        <v>57</v>
      </c>
      <c r="D6745">
        <v>2016</v>
      </c>
      <c r="E6745" t="s">
        <v>25</v>
      </c>
      <c r="F6745" t="s">
        <v>14</v>
      </c>
      <c r="G6745" t="s">
        <v>26</v>
      </c>
      <c r="H6745" t="s">
        <v>16</v>
      </c>
      <c r="I6745">
        <v>6.7700924999999995E-2</v>
      </c>
      <c r="J6745">
        <v>5.6950000000000003</v>
      </c>
      <c r="K6745">
        <v>256.59879999999998</v>
      </c>
      <c r="L6745">
        <v>4</v>
      </c>
    </row>
    <row r="6746" spans="1:12" x14ac:dyDescent="0.35">
      <c r="A6746" t="s">
        <v>10</v>
      </c>
      <c r="B6746" t="s">
        <v>1138</v>
      </c>
      <c r="C6746" t="s">
        <v>57</v>
      </c>
      <c r="D6746">
        <v>2016</v>
      </c>
      <c r="E6746" t="s">
        <v>25</v>
      </c>
      <c r="F6746" t="s">
        <v>14</v>
      </c>
      <c r="G6746" t="s">
        <v>26</v>
      </c>
      <c r="H6746" t="s">
        <v>16</v>
      </c>
      <c r="I6746">
        <v>2.9372367E-2</v>
      </c>
      <c r="J6746">
        <v>5.94</v>
      </c>
      <c r="K6746">
        <v>186.75559999999999</v>
      </c>
      <c r="L6746">
        <v>4</v>
      </c>
    </row>
    <row r="6747" spans="1:12" x14ac:dyDescent="0.35">
      <c r="A6747" t="s">
        <v>10</v>
      </c>
      <c r="B6747" t="s">
        <v>1349</v>
      </c>
      <c r="C6747" t="s">
        <v>57</v>
      </c>
      <c r="D6747">
        <v>2016</v>
      </c>
      <c r="E6747" t="s">
        <v>25</v>
      </c>
      <c r="F6747" t="s">
        <v>14</v>
      </c>
      <c r="G6747" t="s">
        <v>26</v>
      </c>
      <c r="H6747" t="s">
        <v>16</v>
      </c>
      <c r="I6747">
        <v>7.4731477000000004E-2</v>
      </c>
      <c r="J6747">
        <v>7.72</v>
      </c>
      <c r="K6747">
        <v>77.598600000000005</v>
      </c>
      <c r="L6747">
        <v>4</v>
      </c>
    </row>
    <row r="6748" spans="1:12" x14ac:dyDescent="0.35">
      <c r="A6748" t="s">
        <v>10</v>
      </c>
      <c r="B6748" t="s">
        <v>1090</v>
      </c>
      <c r="C6748" t="s">
        <v>57</v>
      </c>
      <c r="D6748">
        <v>2016</v>
      </c>
      <c r="E6748" t="s">
        <v>25</v>
      </c>
      <c r="F6748" t="s">
        <v>14</v>
      </c>
      <c r="G6748" t="s">
        <v>26</v>
      </c>
      <c r="H6748" t="s">
        <v>16</v>
      </c>
      <c r="I6748">
        <v>5.4484460999999998E-2</v>
      </c>
      <c r="J6748">
        <v>8.6</v>
      </c>
      <c r="K6748">
        <v>130.131</v>
      </c>
      <c r="L6748">
        <v>4</v>
      </c>
    </row>
    <row r="6749" spans="1:12" x14ac:dyDescent="0.35">
      <c r="A6749" t="s">
        <v>10</v>
      </c>
      <c r="B6749" t="s">
        <v>696</v>
      </c>
      <c r="C6749" t="s">
        <v>74</v>
      </c>
      <c r="D6749">
        <v>2016</v>
      </c>
      <c r="E6749" t="s">
        <v>25</v>
      </c>
      <c r="F6749" t="s">
        <v>14</v>
      </c>
      <c r="G6749" t="s">
        <v>26</v>
      </c>
      <c r="H6749" t="s">
        <v>16</v>
      </c>
      <c r="I6749">
        <v>6.6249551000000004E-2</v>
      </c>
      <c r="J6749">
        <v>16.5</v>
      </c>
      <c r="K6749">
        <v>183.32919999999999</v>
      </c>
      <c r="L6749">
        <v>4</v>
      </c>
    </row>
    <row r="6750" spans="1:12" x14ac:dyDescent="0.35">
      <c r="A6750" t="s">
        <v>10</v>
      </c>
      <c r="B6750" t="s">
        <v>543</v>
      </c>
      <c r="C6750" t="s">
        <v>74</v>
      </c>
      <c r="D6750">
        <v>2016</v>
      </c>
      <c r="E6750" t="s">
        <v>25</v>
      </c>
      <c r="F6750" t="s">
        <v>14</v>
      </c>
      <c r="G6750" t="s">
        <v>26</v>
      </c>
      <c r="H6750" t="s">
        <v>16</v>
      </c>
      <c r="I6750">
        <v>3.9247735999999998E-2</v>
      </c>
      <c r="J6750">
        <v>20.2</v>
      </c>
      <c r="K6750">
        <v>157.66300000000001</v>
      </c>
      <c r="L6750">
        <v>4</v>
      </c>
    </row>
    <row r="6751" spans="1:12" x14ac:dyDescent="0.35">
      <c r="A6751" t="s">
        <v>10</v>
      </c>
      <c r="B6751" t="s">
        <v>1175</v>
      </c>
      <c r="C6751" t="s">
        <v>28</v>
      </c>
      <c r="D6751">
        <v>2016</v>
      </c>
      <c r="E6751" t="s">
        <v>25</v>
      </c>
      <c r="F6751" t="s">
        <v>14</v>
      </c>
      <c r="G6751" t="s">
        <v>26</v>
      </c>
      <c r="H6751" t="s">
        <v>16</v>
      </c>
      <c r="I6751">
        <v>5.5226755000000002E-2</v>
      </c>
      <c r="J6751">
        <v>7.81</v>
      </c>
      <c r="K6751">
        <v>123.1046</v>
      </c>
      <c r="L6751">
        <v>4</v>
      </c>
    </row>
    <row r="6752" spans="1:12" x14ac:dyDescent="0.35">
      <c r="A6752" t="s">
        <v>10</v>
      </c>
      <c r="B6752" t="s">
        <v>312</v>
      </c>
      <c r="C6752" t="s">
        <v>28</v>
      </c>
      <c r="D6752">
        <v>2016</v>
      </c>
      <c r="E6752" t="s">
        <v>25</v>
      </c>
      <c r="F6752" t="s">
        <v>14</v>
      </c>
      <c r="G6752" t="s">
        <v>26</v>
      </c>
      <c r="H6752" t="s">
        <v>16</v>
      </c>
      <c r="I6752">
        <v>7.2155462000000004E-2</v>
      </c>
      <c r="J6752">
        <v>8.7100000000000009</v>
      </c>
      <c r="K6752">
        <v>183.39240000000001</v>
      </c>
      <c r="L6752">
        <v>4</v>
      </c>
    </row>
    <row r="6753" spans="1:12" x14ac:dyDescent="0.35">
      <c r="A6753" t="s">
        <v>10</v>
      </c>
      <c r="B6753" t="s">
        <v>1604</v>
      </c>
      <c r="C6753" t="s">
        <v>28</v>
      </c>
      <c r="D6753">
        <v>2016</v>
      </c>
      <c r="E6753" t="s">
        <v>25</v>
      </c>
      <c r="F6753" t="s">
        <v>14</v>
      </c>
      <c r="G6753" t="s">
        <v>26</v>
      </c>
      <c r="H6753" t="s">
        <v>16</v>
      </c>
      <c r="I6753">
        <v>2.6358005E-2</v>
      </c>
      <c r="J6753">
        <v>11.8</v>
      </c>
      <c r="K6753">
        <v>39.613799999999998</v>
      </c>
      <c r="L6753">
        <v>4</v>
      </c>
    </row>
    <row r="6754" spans="1:12" x14ac:dyDescent="0.35">
      <c r="A6754" t="s">
        <v>10</v>
      </c>
      <c r="B6754" t="s">
        <v>899</v>
      </c>
      <c r="C6754" t="s">
        <v>28</v>
      </c>
      <c r="D6754">
        <v>2016</v>
      </c>
      <c r="E6754" t="s">
        <v>25</v>
      </c>
      <c r="F6754" t="s">
        <v>14</v>
      </c>
      <c r="G6754" t="s">
        <v>26</v>
      </c>
      <c r="H6754" t="s">
        <v>16</v>
      </c>
      <c r="I6754">
        <v>7.3735058000000006E-2</v>
      </c>
      <c r="J6754">
        <v>12.5</v>
      </c>
      <c r="K6754">
        <v>87.119799999999998</v>
      </c>
      <c r="L6754">
        <v>4</v>
      </c>
    </row>
    <row r="6755" spans="1:12" x14ac:dyDescent="0.35">
      <c r="A6755" t="s">
        <v>10</v>
      </c>
      <c r="B6755" t="s">
        <v>395</v>
      </c>
      <c r="C6755" t="s">
        <v>28</v>
      </c>
      <c r="D6755">
        <v>2016</v>
      </c>
      <c r="E6755" t="s">
        <v>25</v>
      </c>
      <c r="F6755" t="s">
        <v>14</v>
      </c>
      <c r="G6755" t="s">
        <v>26</v>
      </c>
      <c r="H6755" t="s">
        <v>16</v>
      </c>
      <c r="I6755">
        <v>4.1249071999999998E-2</v>
      </c>
      <c r="J6755">
        <v>14.5</v>
      </c>
      <c r="K6755">
        <v>40.545400000000001</v>
      </c>
      <c r="L6755">
        <v>4</v>
      </c>
    </row>
    <row r="6756" spans="1:12" x14ac:dyDescent="0.35">
      <c r="A6756" t="s">
        <v>10</v>
      </c>
      <c r="B6756" t="s">
        <v>396</v>
      </c>
      <c r="C6756" t="s">
        <v>28</v>
      </c>
      <c r="D6756">
        <v>2016</v>
      </c>
      <c r="E6756" t="s">
        <v>25</v>
      </c>
      <c r="F6756" t="s">
        <v>14</v>
      </c>
      <c r="G6756" t="s">
        <v>26</v>
      </c>
      <c r="H6756" t="s">
        <v>16</v>
      </c>
      <c r="I6756">
        <v>0.16143544000000001</v>
      </c>
      <c r="J6756">
        <v>15</v>
      </c>
      <c r="K6756">
        <v>185.1266</v>
      </c>
      <c r="L6756">
        <v>4</v>
      </c>
    </row>
    <row r="6757" spans="1:12" x14ac:dyDescent="0.35">
      <c r="A6757" t="s">
        <v>10</v>
      </c>
      <c r="B6757" t="s">
        <v>1346</v>
      </c>
      <c r="C6757" t="s">
        <v>28</v>
      </c>
      <c r="D6757">
        <v>2016</v>
      </c>
      <c r="E6757" t="s">
        <v>25</v>
      </c>
      <c r="F6757" t="s">
        <v>14</v>
      </c>
      <c r="G6757" t="s">
        <v>26</v>
      </c>
      <c r="H6757" t="s">
        <v>16</v>
      </c>
      <c r="I6757">
        <v>8.4765192000000003E-2</v>
      </c>
      <c r="J6757">
        <v>15.3</v>
      </c>
      <c r="K6757">
        <v>215.02180000000001</v>
      </c>
      <c r="L6757">
        <v>4</v>
      </c>
    </row>
    <row r="6758" spans="1:12" x14ac:dyDescent="0.35">
      <c r="A6758" t="s">
        <v>10</v>
      </c>
      <c r="B6758" t="s">
        <v>1458</v>
      </c>
      <c r="C6758" t="s">
        <v>28</v>
      </c>
      <c r="D6758">
        <v>2016</v>
      </c>
      <c r="E6758" t="s">
        <v>25</v>
      </c>
      <c r="F6758" t="s">
        <v>14</v>
      </c>
      <c r="G6758" t="s">
        <v>26</v>
      </c>
      <c r="H6758" t="s">
        <v>16</v>
      </c>
      <c r="I6758">
        <v>2.7617045999999999E-2</v>
      </c>
      <c r="J6758">
        <v>15.7</v>
      </c>
      <c r="K6758">
        <v>168.279</v>
      </c>
      <c r="L6758">
        <v>4</v>
      </c>
    </row>
    <row r="6759" spans="1:12" x14ac:dyDescent="0.35">
      <c r="A6759" t="s">
        <v>10</v>
      </c>
      <c r="B6759" t="s">
        <v>456</v>
      </c>
      <c r="C6759" t="s">
        <v>67</v>
      </c>
      <c r="D6759">
        <v>2016</v>
      </c>
      <c r="E6759" t="s">
        <v>25</v>
      </c>
      <c r="F6759" t="s">
        <v>14</v>
      </c>
      <c r="G6759" t="s">
        <v>26</v>
      </c>
      <c r="H6759" t="s">
        <v>16</v>
      </c>
      <c r="I6759">
        <v>3.7699423000000003E-2</v>
      </c>
      <c r="J6759">
        <v>4.8049999999999997</v>
      </c>
      <c r="K6759">
        <v>125.57040000000001</v>
      </c>
      <c r="L6759">
        <v>4</v>
      </c>
    </row>
    <row r="6760" spans="1:12" x14ac:dyDescent="0.35">
      <c r="A6760" t="s">
        <v>10</v>
      </c>
      <c r="B6760" t="s">
        <v>701</v>
      </c>
      <c r="C6760" t="s">
        <v>67</v>
      </c>
      <c r="D6760">
        <v>2016</v>
      </c>
      <c r="E6760" t="s">
        <v>25</v>
      </c>
      <c r="F6760" t="s">
        <v>14</v>
      </c>
      <c r="G6760" t="s">
        <v>26</v>
      </c>
      <c r="H6760" t="s">
        <v>16</v>
      </c>
      <c r="I6760">
        <v>0.138679995</v>
      </c>
      <c r="J6760">
        <v>5.3250000000000002</v>
      </c>
      <c r="K6760">
        <v>53.729799999999997</v>
      </c>
      <c r="L6760">
        <v>4</v>
      </c>
    </row>
    <row r="6761" spans="1:12" x14ac:dyDescent="0.35">
      <c r="A6761" t="s">
        <v>10</v>
      </c>
      <c r="B6761" t="s">
        <v>597</v>
      </c>
      <c r="C6761" t="s">
        <v>67</v>
      </c>
      <c r="D6761">
        <v>2016</v>
      </c>
      <c r="E6761" t="s">
        <v>25</v>
      </c>
      <c r="F6761" t="s">
        <v>14</v>
      </c>
      <c r="G6761" t="s">
        <v>26</v>
      </c>
      <c r="H6761" t="s">
        <v>16</v>
      </c>
      <c r="I6761">
        <v>4.8207016999999998E-2</v>
      </c>
      <c r="J6761">
        <v>10.5</v>
      </c>
      <c r="K6761">
        <v>45.937600000000003</v>
      </c>
      <c r="L6761">
        <v>4</v>
      </c>
    </row>
    <row r="6762" spans="1:12" x14ac:dyDescent="0.35">
      <c r="A6762" t="s">
        <v>10</v>
      </c>
      <c r="B6762" t="s">
        <v>1120</v>
      </c>
      <c r="C6762" t="s">
        <v>67</v>
      </c>
      <c r="D6762">
        <v>2016</v>
      </c>
      <c r="E6762" t="s">
        <v>25</v>
      </c>
      <c r="F6762" t="s">
        <v>14</v>
      </c>
      <c r="G6762" t="s">
        <v>26</v>
      </c>
      <c r="H6762" t="s">
        <v>16</v>
      </c>
      <c r="I6762">
        <v>6.7872401999999998E-2</v>
      </c>
      <c r="J6762">
        <v>13.5</v>
      </c>
      <c r="K6762">
        <v>57.856200000000001</v>
      </c>
      <c r="L6762">
        <v>4</v>
      </c>
    </row>
    <row r="6763" spans="1:12" x14ac:dyDescent="0.35">
      <c r="A6763" t="s">
        <v>10</v>
      </c>
      <c r="B6763" t="s">
        <v>1121</v>
      </c>
      <c r="C6763" t="s">
        <v>67</v>
      </c>
      <c r="D6763">
        <v>2016</v>
      </c>
      <c r="E6763" t="s">
        <v>25</v>
      </c>
      <c r="F6763" t="s">
        <v>14</v>
      </c>
      <c r="G6763" t="s">
        <v>26</v>
      </c>
      <c r="H6763" t="s">
        <v>16</v>
      </c>
      <c r="I6763">
        <v>0.15683182600000001</v>
      </c>
      <c r="J6763">
        <v>17.75</v>
      </c>
      <c r="K6763">
        <v>241.0538</v>
      </c>
      <c r="L6763">
        <v>4</v>
      </c>
    </row>
    <row r="6764" spans="1:12" x14ac:dyDescent="0.35">
      <c r="A6764" t="s">
        <v>10</v>
      </c>
      <c r="B6764" t="s">
        <v>499</v>
      </c>
      <c r="C6764" t="s">
        <v>67</v>
      </c>
      <c r="D6764">
        <v>2016</v>
      </c>
      <c r="E6764" t="s">
        <v>25</v>
      </c>
      <c r="F6764" t="s">
        <v>14</v>
      </c>
      <c r="G6764" t="s">
        <v>26</v>
      </c>
      <c r="H6764" t="s">
        <v>16</v>
      </c>
      <c r="I6764">
        <v>6.7953505999999997E-2</v>
      </c>
      <c r="J6764">
        <v>18.850000000000001</v>
      </c>
      <c r="K6764">
        <v>119.044</v>
      </c>
      <c r="L6764">
        <v>4</v>
      </c>
    </row>
    <row r="6765" spans="1:12" x14ac:dyDescent="0.35">
      <c r="A6765" t="s">
        <v>10</v>
      </c>
      <c r="B6765" t="s">
        <v>125</v>
      </c>
      <c r="C6765" t="s">
        <v>67</v>
      </c>
      <c r="D6765">
        <v>2016</v>
      </c>
      <c r="E6765" t="s">
        <v>25</v>
      </c>
      <c r="F6765" t="s">
        <v>14</v>
      </c>
      <c r="G6765" t="s">
        <v>26</v>
      </c>
      <c r="H6765" t="s">
        <v>16</v>
      </c>
      <c r="I6765">
        <v>7.6160451000000004E-2</v>
      </c>
      <c r="J6765">
        <v>20.25</v>
      </c>
      <c r="K6765">
        <v>1102.2793999999999</v>
      </c>
      <c r="L6765">
        <v>4</v>
      </c>
    </row>
    <row r="6766" spans="1:12" x14ac:dyDescent="0.35">
      <c r="A6766" t="s">
        <v>10</v>
      </c>
      <c r="B6766" t="s">
        <v>826</v>
      </c>
      <c r="C6766" t="s">
        <v>24</v>
      </c>
      <c r="D6766">
        <v>2016</v>
      </c>
      <c r="E6766" t="s">
        <v>25</v>
      </c>
      <c r="F6766" t="s">
        <v>14</v>
      </c>
      <c r="G6766" t="s">
        <v>26</v>
      </c>
      <c r="H6766" t="s">
        <v>16</v>
      </c>
      <c r="I6766">
        <v>3.4357169E-2</v>
      </c>
      <c r="J6766">
        <v>4.5549999999999997</v>
      </c>
      <c r="K6766">
        <v>112.6544</v>
      </c>
      <c r="L6766">
        <v>4</v>
      </c>
    </row>
    <row r="6767" spans="1:12" x14ac:dyDescent="0.35">
      <c r="A6767" t="s">
        <v>10</v>
      </c>
      <c r="B6767" t="s">
        <v>398</v>
      </c>
      <c r="C6767" t="s">
        <v>24</v>
      </c>
      <c r="D6767">
        <v>2016</v>
      </c>
      <c r="E6767" t="s">
        <v>25</v>
      </c>
      <c r="F6767" t="s">
        <v>14</v>
      </c>
      <c r="G6767" t="s">
        <v>26</v>
      </c>
      <c r="H6767" t="s">
        <v>16</v>
      </c>
      <c r="I6767">
        <v>1.1372972E-2</v>
      </c>
      <c r="J6767">
        <v>6.1150000000000002</v>
      </c>
      <c r="K6767">
        <v>89.648799999999994</v>
      </c>
      <c r="L6767">
        <v>4</v>
      </c>
    </row>
    <row r="6768" spans="1:12" x14ac:dyDescent="0.35">
      <c r="A6768" t="s">
        <v>10</v>
      </c>
      <c r="B6768" t="s">
        <v>1005</v>
      </c>
      <c r="C6768" t="s">
        <v>24</v>
      </c>
      <c r="D6768">
        <v>2016</v>
      </c>
      <c r="E6768" t="s">
        <v>25</v>
      </c>
      <c r="F6768" t="s">
        <v>14</v>
      </c>
      <c r="G6768" t="s">
        <v>26</v>
      </c>
      <c r="H6768" t="s">
        <v>16</v>
      </c>
      <c r="I6768">
        <v>8.7260103000000006E-2</v>
      </c>
      <c r="J6768">
        <v>6.7649999999999997</v>
      </c>
      <c r="K6768">
        <v>105.03060000000001</v>
      </c>
      <c r="L6768">
        <v>4</v>
      </c>
    </row>
    <row r="6769" spans="1:12" x14ac:dyDescent="0.35">
      <c r="A6769" t="s">
        <v>10</v>
      </c>
      <c r="B6769" t="s">
        <v>1179</v>
      </c>
      <c r="C6769" t="s">
        <v>24</v>
      </c>
      <c r="D6769">
        <v>2016</v>
      </c>
      <c r="E6769" t="s">
        <v>25</v>
      </c>
      <c r="F6769" t="s">
        <v>14</v>
      </c>
      <c r="G6769" t="s">
        <v>26</v>
      </c>
      <c r="H6769" t="s">
        <v>16</v>
      </c>
      <c r="I6769">
        <v>3.3555399E-2</v>
      </c>
      <c r="J6769">
        <v>8.1549999999999994</v>
      </c>
      <c r="K6769">
        <v>74.735399999999998</v>
      </c>
      <c r="L6769">
        <v>4</v>
      </c>
    </row>
    <row r="6770" spans="1:12" x14ac:dyDescent="0.35">
      <c r="A6770" t="s">
        <v>10</v>
      </c>
      <c r="B6770" t="s">
        <v>648</v>
      </c>
      <c r="C6770" t="s">
        <v>24</v>
      </c>
      <c r="D6770">
        <v>2016</v>
      </c>
      <c r="E6770" t="s">
        <v>25</v>
      </c>
      <c r="F6770" t="s">
        <v>14</v>
      </c>
      <c r="G6770" t="s">
        <v>26</v>
      </c>
      <c r="H6770" t="s">
        <v>16</v>
      </c>
      <c r="I6770">
        <v>0.12686971799999999</v>
      </c>
      <c r="J6770">
        <v>8.35</v>
      </c>
      <c r="K6770">
        <v>74.435400000000001</v>
      </c>
      <c r="L6770">
        <v>4</v>
      </c>
    </row>
    <row r="6771" spans="1:12" x14ac:dyDescent="0.35">
      <c r="A6771" t="s">
        <v>10</v>
      </c>
      <c r="B6771" t="s">
        <v>1415</v>
      </c>
      <c r="C6771" t="s">
        <v>24</v>
      </c>
      <c r="D6771">
        <v>2016</v>
      </c>
      <c r="E6771" t="s">
        <v>25</v>
      </c>
      <c r="F6771" t="s">
        <v>14</v>
      </c>
      <c r="G6771" t="s">
        <v>26</v>
      </c>
      <c r="H6771" t="s">
        <v>16</v>
      </c>
      <c r="I6771">
        <v>8.7847141000000004E-2</v>
      </c>
      <c r="J6771">
        <v>11</v>
      </c>
      <c r="K6771">
        <v>156.863</v>
      </c>
      <c r="L6771">
        <v>4</v>
      </c>
    </row>
    <row r="6772" spans="1:12" x14ac:dyDescent="0.35">
      <c r="A6772" t="s">
        <v>10</v>
      </c>
      <c r="B6772" t="s">
        <v>126</v>
      </c>
      <c r="C6772" t="s">
        <v>24</v>
      </c>
      <c r="D6772">
        <v>2016</v>
      </c>
      <c r="E6772" t="s">
        <v>25</v>
      </c>
      <c r="F6772" t="s">
        <v>14</v>
      </c>
      <c r="G6772" t="s">
        <v>26</v>
      </c>
      <c r="H6772" t="s">
        <v>16</v>
      </c>
      <c r="I6772">
        <v>6.6729996E-2</v>
      </c>
      <c r="J6772">
        <v>11.3</v>
      </c>
      <c r="K6772">
        <v>257.21021999999999</v>
      </c>
      <c r="L6772">
        <v>4</v>
      </c>
    </row>
    <row r="6773" spans="1:12" x14ac:dyDescent="0.35">
      <c r="A6773" t="s">
        <v>10</v>
      </c>
      <c r="B6773" t="s">
        <v>1489</v>
      </c>
      <c r="C6773" t="s">
        <v>24</v>
      </c>
      <c r="D6773">
        <v>2016</v>
      </c>
      <c r="E6773" t="s">
        <v>25</v>
      </c>
      <c r="F6773" t="s">
        <v>14</v>
      </c>
      <c r="G6773" t="s">
        <v>26</v>
      </c>
      <c r="H6773" t="s">
        <v>16</v>
      </c>
      <c r="I6773">
        <v>7.2912431999999999E-2</v>
      </c>
      <c r="J6773">
        <v>13.65</v>
      </c>
      <c r="K6773">
        <v>198.4426</v>
      </c>
      <c r="L6773">
        <v>4</v>
      </c>
    </row>
    <row r="6774" spans="1:12" x14ac:dyDescent="0.35">
      <c r="A6774" t="s">
        <v>10</v>
      </c>
      <c r="B6774" t="s">
        <v>441</v>
      </c>
      <c r="C6774" t="s">
        <v>24</v>
      </c>
      <c r="D6774">
        <v>2016</v>
      </c>
      <c r="E6774" t="s">
        <v>25</v>
      </c>
      <c r="F6774" t="s">
        <v>14</v>
      </c>
      <c r="G6774" t="s">
        <v>26</v>
      </c>
      <c r="H6774" t="s">
        <v>16</v>
      </c>
      <c r="I6774">
        <v>8.0640478000000002E-2</v>
      </c>
      <c r="J6774">
        <v>13.65</v>
      </c>
      <c r="K6774">
        <v>262.6936</v>
      </c>
      <c r="L6774">
        <v>4</v>
      </c>
    </row>
    <row r="6775" spans="1:12" x14ac:dyDescent="0.35">
      <c r="A6775" t="s">
        <v>10</v>
      </c>
      <c r="B6775" t="s">
        <v>1540</v>
      </c>
      <c r="C6775" t="s">
        <v>24</v>
      </c>
      <c r="D6775">
        <v>2016</v>
      </c>
      <c r="E6775" t="s">
        <v>25</v>
      </c>
      <c r="F6775" t="s">
        <v>14</v>
      </c>
      <c r="G6775" t="s">
        <v>26</v>
      </c>
      <c r="H6775" t="s">
        <v>16</v>
      </c>
      <c r="I6775">
        <v>3.7864720999999997E-2</v>
      </c>
      <c r="J6775">
        <v>15.7</v>
      </c>
      <c r="K6775">
        <v>124.1046</v>
      </c>
      <c r="L6775">
        <v>4</v>
      </c>
    </row>
    <row r="6776" spans="1:12" x14ac:dyDescent="0.35">
      <c r="A6776" t="s">
        <v>10</v>
      </c>
      <c r="B6776" t="s">
        <v>128</v>
      </c>
      <c r="C6776" t="s">
        <v>24</v>
      </c>
      <c r="D6776">
        <v>2016</v>
      </c>
      <c r="E6776" t="s">
        <v>25</v>
      </c>
      <c r="F6776" t="s">
        <v>14</v>
      </c>
      <c r="G6776" t="s">
        <v>26</v>
      </c>
      <c r="H6776" t="s">
        <v>16</v>
      </c>
      <c r="I6776">
        <v>9.9271208999999999E-2</v>
      </c>
      <c r="J6776">
        <v>16</v>
      </c>
      <c r="K6776">
        <v>88.585599999999999</v>
      </c>
      <c r="L6776">
        <v>4</v>
      </c>
    </row>
    <row r="6777" spans="1:12" x14ac:dyDescent="0.35">
      <c r="A6777" t="s">
        <v>10</v>
      </c>
      <c r="B6777" t="s">
        <v>922</v>
      </c>
      <c r="C6777" t="s">
        <v>24</v>
      </c>
      <c r="D6777">
        <v>2016</v>
      </c>
      <c r="E6777" t="s">
        <v>25</v>
      </c>
      <c r="F6777" t="s">
        <v>14</v>
      </c>
      <c r="G6777" t="s">
        <v>26</v>
      </c>
      <c r="H6777" t="s">
        <v>16</v>
      </c>
      <c r="I6777">
        <v>9.2226753999999994E-2</v>
      </c>
      <c r="J6777">
        <v>18.350000000000001</v>
      </c>
      <c r="K6777">
        <v>184.42660000000001</v>
      </c>
      <c r="L6777">
        <v>4</v>
      </c>
    </row>
    <row r="6778" spans="1:12" x14ac:dyDescent="0.35">
      <c r="A6778" t="s">
        <v>10</v>
      </c>
      <c r="B6778" t="s">
        <v>524</v>
      </c>
      <c r="C6778" t="s">
        <v>24</v>
      </c>
      <c r="D6778">
        <v>2016</v>
      </c>
      <c r="E6778" t="s">
        <v>25</v>
      </c>
      <c r="F6778" t="s">
        <v>14</v>
      </c>
      <c r="G6778" t="s">
        <v>26</v>
      </c>
      <c r="H6778" t="s">
        <v>16</v>
      </c>
      <c r="I6778">
        <v>6.2256921E-2</v>
      </c>
      <c r="J6778">
        <v>18.5</v>
      </c>
      <c r="K6778">
        <v>148.04179999999999</v>
      </c>
      <c r="L6778">
        <v>4</v>
      </c>
    </row>
    <row r="6779" spans="1:12" x14ac:dyDescent="0.35">
      <c r="A6779" t="s">
        <v>10</v>
      </c>
      <c r="B6779" t="s">
        <v>255</v>
      </c>
      <c r="C6779" t="s">
        <v>24</v>
      </c>
      <c r="D6779">
        <v>2016</v>
      </c>
      <c r="E6779" t="s">
        <v>25</v>
      </c>
      <c r="F6779" t="s">
        <v>14</v>
      </c>
      <c r="G6779" t="s">
        <v>26</v>
      </c>
      <c r="H6779" t="s">
        <v>16</v>
      </c>
      <c r="I6779">
        <v>5.4455495E-2</v>
      </c>
      <c r="J6779">
        <v>20.100000000000001</v>
      </c>
      <c r="K6779">
        <v>149.53659999999999</v>
      </c>
      <c r="L6779">
        <v>4</v>
      </c>
    </row>
    <row r="6780" spans="1:12" x14ac:dyDescent="0.35">
      <c r="A6780" t="s">
        <v>10</v>
      </c>
      <c r="B6780" t="s">
        <v>1536</v>
      </c>
      <c r="C6780" t="s">
        <v>12</v>
      </c>
      <c r="D6780">
        <v>2016</v>
      </c>
      <c r="E6780" t="s">
        <v>25</v>
      </c>
      <c r="F6780" t="s">
        <v>14</v>
      </c>
      <c r="G6780" t="s">
        <v>26</v>
      </c>
      <c r="H6780" t="s">
        <v>16</v>
      </c>
      <c r="I6780">
        <v>0.107057186</v>
      </c>
      <c r="J6780">
        <v>5.46</v>
      </c>
      <c r="K6780">
        <v>144.9786</v>
      </c>
      <c r="L6780">
        <v>4</v>
      </c>
    </row>
    <row r="6781" spans="1:12" x14ac:dyDescent="0.35">
      <c r="A6781" t="s">
        <v>10</v>
      </c>
      <c r="B6781" t="s">
        <v>1334</v>
      </c>
      <c r="C6781" t="s">
        <v>12</v>
      </c>
      <c r="D6781">
        <v>2016</v>
      </c>
      <c r="E6781" t="s">
        <v>25</v>
      </c>
      <c r="F6781" t="s">
        <v>14</v>
      </c>
      <c r="G6781" t="s">
        <v>26</v>
      </c>
      <c r="H6781" t="s">
        <v>16</v>
      </c>
      <c r="I6781">
        <v>3.8756864000000002E-2</v>
      </c>
      <c r="J6781">
        <v>5.7850000000000001</v>
      </c>
      <c r="K6781">
        <v>260.72519999999997</v>
      </c>
      <c r="L6781">
        <v>4</v>
      </c>
    </row>
    <row r="6782" spans="1:12" x14ac:dyDescent="0.35">
      <c r="A6782" t="s">
        <v>10</v>
      </c>
      <c r="B6782" t="s">
        <v>759</v>
      </c>
      <c r="C6782" t="s">
        <v>12</v>
      </c>
      <c r="D6782">
        <v>2016</v>
      </c>
      <c r="E6782" t="s">
        <v>25</v>
      </c>
      <c r="F6782" t="s">
        <v>14</v>
      </c>
      <c r="G6782" t="s">
        <v>26</v>
      </c>
      <c r="H6782" t="s">
        <v>16</v>
      </c>
      <c r="I6782">
        <v>2.8982681999999999E-2</v>
      </c>
      <c r="J6782">
        <v>6.76</v>
      </c>
      <c r="K6782">
        <v>79.510199999999998</v>
      </c>
      <c r="L6782">
        <v>4</v>
      </c>
    </row>
    <row r="6783" spans="1:12" x14ac:dyDescent="0.35">
      <c r="A6783" t="s">
        <v>10</v>
      </c>
      <c r="B6783" t="s">
        <v>1008</v>
      </c>
      <c r="C6783" t="s">
        <v>12</v>
      </c>
      <c r="D6783">
        <v>2016</v>
      </c>
      <c r="E6783" t="s">
        <v>25</v>
      </c>
      <c r="F6783" t="s">
        <v>14</v>
      </c>
      <c r="G6783" t="s">
        <v>26</v>
      </c>
      <c r="H6783" t="s">
        <v>16</v>
      </c>
      <c r="I6783">
        <v>7.8400465000000003E-2</v>
      </c>
      <c r="J6783">
        <v>8.0500000000000007</v>
      </c>
      <c r="K6783">
        <v>259.06459999999998</v>
      </c>
      <c r="L6783">
        <v>4</v>
      </c>
    </row>
    <row r="6784" spans="1:12" x14ac:dyDescent="0.35">
      <c r="A6784" t="s">
        <v>10</v>
      </c>
      <c r="B6784" t="s">
        <v>1009</v>
      </c>
      <c r="C6784" t="s">
        <v>12</v>
      </c>
      <c r="D6784">
        <v>2016</v>
      </c>
      <c r="E6784" t="s">
        <v>25</v>
      </c>
      <c r="F6784" t="s">
        <v>14</v>
      </c>
      <c r="G6784" t="s">
        <v>26</v>
      </c>
      <c r="H6784" t="s">
        <v>16</v>
      </c>
      <c r="I6784">
        <v>3.9844429000000001E-2</v>
      </c>
      <c r="J6784">
        <v>8.3650000000000002</v>
      </c>
      <c r="K6784">
        <v>190.11840000000001</v>
      </c>
      <c r="L6784">
        <v>4</v>
      </c>
    </row>
    <row r="6785" spans="1:12" x14ac:dyDescent="0.35">
      <c r="A6785" t="s">
        <v>10</v>
      </c>
      <c r="B6785" t="s">
        <v>815</v>
      </c>
      <c r="C6785" t="s">
        <v>12</v>
      </c>
      <c r="D6785">
        <v>2016</v>
      </c>
      <c r="E6785" t="s">
        <v>25</v>
      </c>
      <c r="F6785" t="s">
        <v>14</v>
      </c>
      <c r="G6785" t="s">
        <v>26</v>
      </c>
      <c r="H6785" t="s">
        <v>16</v>
      </c>
      <c r="I6785">
        <v>2.4991056000000001E-2</v>
      </c>
      <c r="J6785">
        <v>10.5</v>
      </c>
      <c r="K6785">
        <v>217.95079999999999</v>
      </c>
      <c r="L6785">
        <v>4</v>
      </c>
    </row>
    <row r="6786" spans="1:12" x14ac:dyDescent="0.35">
      <c r="A6786" t="s">
        <v>10</v>
      </c>
      <c r="B6786" t="s">
        <v>280</v>
      </c>
      <c r="C6786" t="s">
        <v>12</v>
      </c>
      <c r="D6786">
        <v>2016</v>
      </c>
      <c r="E6786" t="s">
        <v>25</v>
      </c>
      <c r="F6786" t="s">
        <v>14</v>
      </c>
      <c r="G6786" t="s">
        <v>26</v>
      </c>
      <c r="H6786" t="s">
        <v>16</v>
      </c>
      <c r="I6786">
        <v>0.132083542</v>
      </c>
      <c r="J6786">
        <v>12.15</v>
      </c>
      <c r="K6786">
        <v>189.5872</v>
      </c>
      <c r="L6786">
        <v>4</v>
      </c>
    </row>
    <row r="6787" spans="1:12" x14ac:dyDescent="0.35">
      <c r="A6787" t="s">
        <v>10</v>
      </c>
      <c r="B6787" t="s">
        <v>427</v>
      </c>
      <c r="C6787" t="s">
        <v>12</v>
      </c>
      <c r="D6787">
        <v>2016</v>
      </c>
      <c r="E6787" t="s">
        <v>25</v>
      </c>
      <c r="F6787" t="s">
        <v>14</v>
      </c>
      <c r="G6787" t="s">
        <v>26</v>
      </c>
      <c r="H6787" t="s">
        <v>16</v>
      </c>
      <c r="I6787">
        <v>3.8500421E-2</v>
      </c>
      <c r="J6787">
        <v>12.35</v>
      </c>
      <c r="K6787">
        <v>110.75700000000001</v>
      </c>
      <c r="L6787">
        <v>4</v>
      </c>
    </row>
    <row r="6788" spans="1:12" x14ac:dyDescent="0.35">
      <c r="A6788" t="s">
        <v>10</v>
      </c>
      <c r="B6788" t="s">
        <v>1158</v>
      </c>
      <c r="C6788" t="s">
        <v>12</v>
      </c>
      <c r="D6788">
        <v>2016</v>
      </c>
      <c r="E6788" t="s">
        <v>25</v>
      </c>
      <c r="F6788" t="s">
        <v>14</v>
      </c>
      <c r="G6788" t="s">
        <v>26</v>
      </c>
      <c r="H6788" t="s">
        <v>16</v>
      </c>
      <c r="I6788">
        <v>4.1557653E-2</v>
      </c>
      <c r="J6788">
        <v>12.6</v>
      </c>
      <c r="K6788">
        <v>124.5072</v>
      </c>
      <c r="L6788">
        <v>4</v>
      </c>
    </row>
    <row r="6789" spans="1:12" x14ac:dyDescent="0.35">
      <c r="A6789" t="s">
        <v>10</v>
      </c>
      <c r="B6789" t="s">
        <v>1295</v>
      </c>
      <c r="C6789" t="s">
        <v>12</v>
      </c>
      <c r="D6789">
        <v>2016</v>
      </c>
      <c r="E6789" t="s">
        <v>25</v>
      </c>
      <c r="F6789" t="s">
        <v>14</v>
      </c>
      <c r="G6789" t="s">
        <v>26</v>
      </c>
      <c r="H6789" t="s">
        <v>16</v>
      </c>
      <c r="I6789">
        <v>0.15604396000000001</v>
      </c>
      <c r="J6789">
        <v>12.65</v>
      </c>
      <c r="K6789">
        <v>239.65379999999999</v>
      </c>
      <c r="L6789">
        <v>4</v>
      </c>
    </row>
    <row r="6790" spans="1:12" x14ac:dyDescent="0.35">
      <c r="A6790" t="s">
        <v>10</v>
      </c>
      <c r="B6790" t="s">
        <v>606</v>
      </c>
      <c r="C6790" t="s">
        <v>12</v>
      </c>
      <c r="D6790">
        <v>2016</v>
      </c>
      <c r="E6790" t="s">
        <v>25</v>
      </c>
      <c r="F6790" t="s">
        <v>14</v>
      </c>
      <c r="G6790" t="s">
        <v>26</v>
      </c>
      <c r="H6790" t="s">
        <v>16</v>
      </c>
      <c r="I6790">
        <v>4.4192372000000001E-2</v>
      </c>
      <c r="J6790">
        <v>13.1</v>
      </c>
      <c r="K6790">
        <v>180.33179999999999</v>
      </c>
      <c r="L6790">
        <v>4</v>
      </c>
    </row>
    <row r="6791" spans="1:12" x14ac:dyDescent="0.35">
      <c r="A6791" t="s">
        <v>10</v>
      </c>
      <c r="B6791" t="s">
        <v>703</v>
      </c>
      <c r="C6791" t="s">
        <v>12</v>
      </c>
      <c r="D6791">
        <v>2016</v>
      </c>
      <c r="E6791" t="s">
        <v>25</v>
      </c>
      <c r="F6791" t="s">
        <v>14</v>
      </c>
      <c r="G6791" t="s">
        <v>26</v>
      </c>
      <c r="H6791" t="s">
        <v>16</v>
      </c>
      <c r="I6791">
        <v>6.4207276999999993E-2</v>
      </c>
      <c r="J6791">
        <v>13.8</v>
      </c>
      <c r="K6791">
        <v>76.001199999999997</v>
      </c>
      <c r="L6791">
        <v>4</v>
      </c>
    </row>
    <row r="6792" spans="1:12" x14ac:dyDescent="0.35">
      <c r="A6792" t="s">
        <v>10</v>
      </c>
      <c r="B6792" t="s">
        <v>1256</v>
      </c>
      <c r="C6792" t="s">
        <v>12</v>
      </c>
      <c r="D6792">
        <v>2016</v>
      </c>
      <c r="E6792" t="s">
        <v>25</v>
      </c>
      <c r="F6792" t="s">
        <v>14</v>
      </c>
      <c r="G6792" t="s">
        <v>26</v>
      </c>
      <c r="H6792" t="s">
        <v>16</v>
      </c>
      <c r="I6792">
        <v>0.105666833</v>
      </c>
      <c r="J6792">
        <v>15.1</v>
      </c>
      <c r="K6792">
        <v>41.671019999999999</v>
      </c>
      <c r="L6792">
        <v>4</v>
      </c>
    </row>
    <row r="6793" spans="1:12" x14ac:dyDescent="0.35">
      <c r="A6793" t="s">
        <v>10</v>
      </c>
      <c r="B6793" t="s">
        <v>71</v>
      </c>
      <c r="C6793" t="s">
        <v>12</v>
      </c>
      <c r="D6793">
        <v>2016</v>
      </c>
      <c r="E6793" t="s">
        <v>25</v>
      </c>
      <c r="F6793" t="s">
        <v>14</v>
      </c>
      <c r="G6793" t="s">
        <v>26</v>
      </c>
      <c r="H6793" t="s">
        <v>16</v>
      </c>
      <c r="I6793">
        <v>1.6596645E-2</v>
      </c>
      <c r="J6793">
        <v>17.7</v>
      </c>
      <c r="K6793">
        <v>48.303400000000003</v>
      </c>
      <c r="L6793">
        <v>4</v>
      </c>
    </row>
    <row r="6794" spans="1:12" x14ac:dyDescent="0.35">
      <c r="A6794" t="s">
        <v>10</v>
      </c>
      <c r="B6794" t="s">
        <v>1310</v>
      </c>
      <c r="C6794" t="s">
        <v>12</v>
      </c>
      <c r="D6794">
        <v>2016</v>
      </c>
      <c r="E6794" t="s">
        <v>25</v>
      </c>
      <c r="F6794" t="s">
        <v>14</v>
      </c>
      <c r="G6794" t="s">
        <v>26</v>
      </c>
      <c r="H6794" t="s">
        <v>16</v>
      </c>
      <c r="I6794">
        <v>6.6297054999999994E-2</v>
      </c>
      <c r="J6794">
        <v>18.2</v>
      </c>
      <c r="K6794">
        <v>247.10919999999999</v>
      </c>
      <c r="L6794">
        <v>4</v>
      </c>
    </row>
    <row r="6795" spans="1:12" x14ac:dyDescent="0.35">
      <c r="A6795" t="s">
        <v>10</v>
      </c>
      <c r="B6795" t="s">
        <v>1160</v>
      </c>
      <c r="C6795" t="s">
        <v>12</v>
      </c>
      <c r="D6795">
        <v>2016</v>
      </c>
      <c r="E6795" t="s">
        <v>25</v>
      </c>
      <c r="F6795" t="s">
        <v>14</v>
      </c>
      <c r="G6795" t="s">
        <v>26</v>
      </c>
      <c r="H6795" t="s">
        <v>16</v>
      </c>
      <c r="I6795">
        <v>9.4296834999999996E-2</v>
      </c>
      <c r="J6795">
        <v>18.350000000000001</v>
      </c>
      <c r="K6795">
        <v>84.388199999999998</v>
      </c>
      <c r="L6795">
        <v>4</v>
      </c>
    </row>
    <row r="6796" spans="1:12" x14ac:dyDescent="0.35">
      <c r="A6796" t="s">
        <v>10</v>
      </c>
      <c r="B6796" t="s">
        <v>783</v>
      </c>
      <c r="C6796" t="s">
        <v>12</v>
      </c>
      <c r="D6796">
        <v>2016</v>
      </c>
      <c r="E6796" t="s">
        <v>25</v>
      </c>
      <c r="F6796" t="s">
        <v>14</v>
      </c>
      <c r="G6796" t="s">
        <v>26</v>
      </c>
      <c r="H6796" t="s">
        <v>16</v>
      </c>
      <c r="I6796">
        <v>6.5633934000000005E-2</v>
      </c>
      <c r="J6796">
        <v>19</v>
      </c>
      <c r="K6796">
        <v>186.5214</v>
      </c>
      <c r="L6796">
        <v>4</v>
      </c>
    </row>
    <row r="6797" spans="1:12" x14ac:dyDescent="0.35">
      <c r="A6797" t="s">
        <v>10</v>
      </c>
      <c r="B6797" t="s">
        <v>55</v>
      </c>
      <c r="C6797" t="s">
        <v>12</v>
      </c>
      <c r="D6797">
        <v>2016</v>
      </c>
      <c r="E6797" t="s">
        <v>25</v>
      </c>
      <c r="F6797" t="s">
        <v>14</v>
      </c>
      <c r="G6797" t="s">
        <v>26</v>
      </c>
      <c r="H6797" t="s">
        <v>16</v>
      </c>
      <c r="I6797">
        <v>1.8805104999999999E-2</v>
      </c>
      <c r="J6797">
        <v>20.25</v>
      </c>
      <c r="K6797">
        <v>220.6772</v>
      </c>
      <c r="L6797">
        <v>4</v>
      </c>
    </row>
    <row r="6798" spans="1:12" x14ac:dyDescent="0.35">
      <c r="A6798" t="s">
        <v>10</v>
      </c>
      <c r="B6798" t="s">
        <v>400</v>
      </c>
      <c r="C6798" t="s">
        <v>12</v>
      </c>
      <c r="D6798">
        <v>2016</v>
      </c>
      <c r="E6798" t="s">
        <v>25</v>
      </c>
      <c r="F6798" t="s">
        <v>14</v>
      </c>
      <c r="G6798" t="s">
        <v>26</v>
      </c>
      <c r="H6798" t="s">
        <v>16</v>
      </c>
      <c r="I6798">
        <v>1.4825605E-2</v>
      </c>
      <c r="J6798">
        <v>20.350000000000001</v>
      </c>
      <c r="K6798">
        <v>233.29580000000001</v>
      </c>
      <c r="L6798">
        <v>4</v>
      </c>
    </row>
    <row r="6799" spans="1:12" x14ac:dyDescent="0.35">
      <c r="A6799" t="s">
        <v>10</v>
      </c>
      <c r="B6799" t="s">
        <v>258</v>
      </c>
      <c r="C6799" t="s">
        <v>54</v>
      </c>
      <c r="D6799">
        <v>2016</v>
      </c>
      <c r="E6799" t="s">
        <v>25</v>
      </c>
      <c r="F6799" t="s">
        <v>14</v>
      </c>
      <c r="G6799" t="s">
        <v>26</v>
      </c>
      <c r="H6799" t="s">
        <v>16</v>
      </c>
      <c r="I6799">
        <v>6.1177080000000002E-2</v>
      </c>
      <c r="J6799">
        <v>5.15</v>
      </c>
      <c r="K6799">
        <v>121.83880000000001</v>
      </c>
      <c r="L6799">
        <v>4</v>
      </c>
    </row>
    <row r="6800" spans="1:12" x14ac:dyDescent="0.35">
      <c r="A6800" t="s">
        <v>10</v>
      </c>
      <c r="B6800" t="s">
        <v>1200</v>
      </c>
      <c r="C6800" t="s">
        <v>54</v>
      </c>
      <c r="D6800">
        <v>2016</v>
      </c>
      <c r="E6800" t="s">
        <v>25</v>
      </c>
      <c r="F6800" t="s">
        <v>14</v>
      </c>
      <c r="G6800" t="s">
        <v>26</v>
      </c>
      <c r="H6800" t="s">
        <v>16</v>
      </c>
      <c r="I6800">
        <v>0.17907747500000001</v>
      </c>
      <c r="J6800">
        <v>6.1749999999999998</v>
      </c>
      <c r="K6800">
        <v>94.375200000000007</v>
      </c>
      <c r="L6800">
        <v>4</v>
      </c>
    </row>
    <row r="6801" spans="1:12" x14ac:dyDescent="0.35">
      <c r="A6801" t="s">
        <v>10</v>
      </c>
      <c r="B6801" t="s">
        <v>457</v>
      </c>
      <c r="C6801" t="s">
        <v>54</v>
      </c>
      <c r="D6801">
        <v>2016</v>
      </c>
      <c r="E6801" t="s">
        <v>25</v>
      </c>
      <c r="F6801" t="s">
        <v>14</v>
      </c>
      <c r="G6801" t="s">
        <v>26</v>
      </c>
      <c r="H6801" t="s">
        <v>16</v>
      </c>
      <c r="I6801">
        <v>3.3437991E-2</v>
      </c>
      <c r="J6801">
        <v>9.3000000000000007</v>
      </c>
      <c r="K6801">
        <v>153.23140000000001</v>
      </c>
      <c r="L6801">
        <v>4</v>
      </c>
    </row>
    <row r="6802" spans="1:12" x14ac:dyDescent="0.35">
      <c r="A6802" t="s">
        <v>10</v>
      </c>
      <c r="B6802" t="s">
        <v>582</v>
      </c>
      <c r="C6802" t="s">
        <v>54</v>
      </c>
      <c r="D6802">
        <v>2016</v>
      </c>
      <c r="E6802" t="s">
        <v>25</v>
      </c>
      <c r="F6802" t="s">
        <v>14</v>
      </c>
      <c r="G6802" t="s">
        <v>26</v>
      </c>
      <c r="H6802" t="s">
        <v>16</v>
      </c>
      <c r="I6802">
        <v>1.5089965E-2</v>
      </c>
      <c r="J6802">
        <v>9.8000000000000007</v>
      </c>
      <c r="K6802">
        <v>249.64080000000001</v>
      </c>
      <c r="L6802">
        <v>4</v>
      </c>
    </row>
    <row r="6803" spans="1:12" x14ac:dyDescent="0.35">
      <c r="A6803" t="s">
        <v>10</v>
      </c>
      <c r="B6803" t="s">
        <v>526</v>
      </c>
      <c r="C6803" t="s">
        <v>54</v>
      </c>
      <c r="D6803">
        <v>2016</v>
      </c>
      <c r="E6803" t="s">
        <v>25</v>
      </c>
      <c r="F6803" t="s">
        <v>14</v>
      </c>
      <c r="G6803" t="s">
        <v>26</v>
      </c>
      <c r="H6803" t="s">
        <v>16</v>
      </c>
      <c r="I6803">
        <v>6.9587171000000003E-2</v>
      </c>
      <c r="J6803">
        <v>11.395</v>
      </c>
      <c r="K6803">
        <v>234.66159999999999</v>
      </c>
      <c r="L6803">
        <v>4</v>
      </c>
    </row>
    <row r="6804" spans="1:12" x14ac:dyDescent="0.35">
      <c r="A6804" t="s">
        <v>10</v>
      </c>
      <c r="B6804" t="s">
        <v>1559</v>
      </c>
      <c r="C6804" t="s">
        <v>54</v>
      </c>
      <c r="D6804">
        <v>2016</v>
      </c>
      <c r="E6804" t="s">
        <v>25</v>
      </c>
      <c r="F6804" t="s">
        <v>14</v>
      </c>
      <c r="G6804" t="s">
        <v>26</v>
      </c>
      <c r="H6804" t="s">
        <v>16</v>
      </c>
      <c r="I6804">
        <v>4.2681522E-2</v>
      </c>
      <c r="J6804">
        <v>12.15</v>
      </c>
      <c r="K6804">
        <v>184.29499999999999</v>
      </c>
      <c r="L6804">
        <v>4</v>
      </c>
    </row>
    <row r="6805" spans="1:12" x14ac:dyDescent="0.35">
      <c r="A6805" t="s">
        <v>10</v>
      </c>
      <c r="B6805" t="s">
        <v>1336</v>
      </c>
      <c r="C6805" t="s">
        <v>153</v>
      </c>
      <c r="D6805">
        <v>2016</v>
      </c>
      <c r="E6805" t="s">
        <v>25</v>
      </c>
      <c r="F6805" t="s">
        <v>14</v>
      </c>
      <c r="G6805" t="s">
        <v>26</v>
      </c>
      <c r="H6805" t="s">
        <v>16</v>
      </c>
      <c r="I6805">
        <v>0.14024027999999999</v>
      </c>
      <c r="J6805">
        <v>5.3650000000000002</v>
      </c>
      <c r="K6805">
        <v>171.07640000000001</v>
      </c>
      <c r="L6805">
        <v>4</v>
      </c>
    </row>
    <row r="6806" spans="1:12" x14ac:dyDescent="0.35">
      <c r="A6806" t="s">
        <v>10</v>
      </c>
      <c r="B6806" t="s">
        <v>1459</v>
      </c>
      <c r="C6806" t="s">
        <v>48</v>
      </c>
      <c r="D6806">
        <v>2016</v>
      </c>
      <c r="E6806" t="s">
        <v>25</v>
      </c>
      <c r="F6806" t="s">
        <v>14</v>
      </c>
      <c r="G6806" t="s">
        <v>26</v>
      </c>
      <c r="H6806" t="s">
        <v>16</v>
      </c>
      <c r="I6806">
        <v>2.2974812000000001E-2</v>
      </c>
      <c r="J6806">
        <v>6.7850000000000001</v>
      </c>
      <c r="K6806">
        <v>208.7928</v>
      </c>
      <c r="L6806">
        <v>4</v>
      </c>
    </row>
    <row r="6807" spans="1:12" x14ac:dyDescent="0.35">
      <c r="A6807" t="s">
        <v>10</v>
      </c>
      <c r="B6807" t="s">
        <v>1337</v>
      </c>
      <c r="C6807" t="s">
        <v>48</v>
      </c>
      <c r="D6807">
        <v>2016</v>
      </c>
      <c r="E6807" t="s">
        <v>25</v>
      </c>
      <c r="F6807" t="s">
        <v>14</v>
      </c>
      <c r="G6807" t="s">
        <v>26</v>
      </c>
      <c r="H6807" t="s">
        <v>16</v>
      </c>
      <c r="I6807">
        <v>0.13642839500000001</v>
      </c>
      <c r="J6807">
        <v>6.89</v>
      </c>
      <c r="K6807">
        <v>193.982</v>
      </c>
      <c r="L6807">
        <v>4</v>
      </c>
    </row>
    <row r="6808" spans="1:12" x14ac:dyDescent="0.35">
      <c r="A6808" t="s">
        <v>10</v>
      </c>
      <c r="B6808" t="s">
        <v>276</v>
      </c>
      <c r="C6808" t="s">
        <v>48</v>
      </c>
      <c r="D6808">
        <v>2016</v>
      </c>
      <c r="E6808" t="s">
        <v>25</v>
      </c>
      <c r="F6808" t="s">
        <v>14</v>
      </c>
      <c r="G6808" t="s">
        <v>26</v>
      </c>
      <c r="H6808" t="s">
        <v>16</v>
      </c>
      <c r="I6808">
        <v>0</v>
      </c>
      <c r="J6808">
        <v>7.6449999999999996</v>
      </c>
      <c r="K6808">
        <v>41.811199999999999</v>
      </c>
      <c r="L6808">
        <v>4</v>
      </c>
    </row>
    <row r="6809" spans="1:12" x14ac:dyDescent="0.35">
      <c r="A6809" t="s">
        <v>10</v>
      </c>
      <c r="B6809" t="s">
        <v>1338</v>
      </c>
      <c r="C6809" t="s">
        <v>48</v>
      </c>
      <c r="D6809">
        <v>2016</v>
      </c>
      <c r="E6809" t="s">
        <v>25</v>
      </c>
      <c r="F6809" t="s">
        <v>14</v>
      </c>
      <c r="G6809" t="s">
        <v>26</v>
      </c>
      <c r="H6809" t="s">
        <v>16</v>
      </c>
      <c r="I6809">
        <v>0.117484834</v>
      </c>
      <c r="J6809">
        <v>9.1950000000000003</v>
      </c>
      <c r="K6809">
        <v>158.55779999999999</v>
      </c>
      <c r="L6809">
        <v>4</v>
      </c>
    </row>
    <row r="6810" spans="1:12" x14ac:dyDescent="0.35">
      <c r="A6810" t="s">
        <v>10</v>
      </c>
      <c r="B6810" t="s">
        <v>714</v>
      </c>
      <c r="C6810" t="s">
        <v>48</v>
      </c>
      <c r="D6810">
        <v>2016</v>
      </c>
      <c r="E6810" t="s">
        <v>25</v>
      </c>
      <c r="F6810" t="s">
        <v>14</v>
      </c>
      <c r="G6810" t="s">
        <v>26</v>
      </c>
      <c r="H6810" t="s">
        <v>16</v>
      </c>
      <c r="I6810">
        <v>8.5135953E-2</v>
      </c>
      <c r="J6810">
        <v>10.65</v>
      </c>
      <c r="K6810">
        <v>232.36680000000001</v>
      </c>
      <c r="L6810">
        <v>4</v>
      </c>
    </row>
    <row r="6811" spans="1:12" x14ac:dyDescent="0.35">
      <c r="A6811" t="s">
        <v>10</v>
      </c>
      <c r="B6811" t="s">
        <v>1093</v>
      </c>
      <c r="C6811" t="s">
        <v>48</v>
      </c>
      <c r="D6811">
        <v>2016</v>
      </c>
      <c r="E6811" t="s">
        <v>25</v>
      </c>
      <c r="F6811" t="s">
        <v>14</v>
      </c>
      <c r="G6811" t="s">
        <v>26</v>
      </c>
      <c r="H6811" t="s">
        <v>16</v>
      </c>
      <c r="I6811">
        <v>8.5931543999999999E-2</v>
      </c>
      <c r="J6811">
        <v>11.15</v>
      </c>
      <c r="K6811">
        <v>169.679</v>
      </c>
      <c r="L6811">
        <v>4</v>
      </c>
    </row>
    <row r="6812" spans="1:12" x14ac:dyDescent="0.35">
      <c r="A6812" t="s">
        <v>10</v>
      </c>
      <c r="B6812" t="s">
        <v>82</v>
      </c>
      <c r="C6812" t="s">
        <v>48</v>
      </c>
      <c r="D6812">
        <v>2016</v>
      </c>
      <c r="E6812" t="s">
        <v>25</v>
      </c>
      <c r="F6812" t="s">
        <v>14</v>
      </c>
      <c r="G6812" t="s">
        <v>26</v>
      </c>
      <c r="H6812" t="s">
        <v>16</v>
      </c>
      <c r="I6812">
        <v>3.7952777E-2</v>
      </c>
      <c r="J6812">
        <v>13.15</v>
      </c>
      <c r="K6812">
        <v>89.585599999999999</v>
      </c>
      <c r="L6812">
        <v>4</v>
      </c>
    </row>
    <row r="6813" spans="1:12" x14ac:dyDescent="0.35">
      <c r="A6813" t="s">
        <v>10</v>
      </c>
      <c r="B6813" t="s">
        <v>262</v>
      </c>
      <c r="C6813" t="s">
        <v>48</v>
      </c>
      <c r="D6813">
        <v>2016</v>
      </c>
      <c r="E6813" t="s">
        <v>25</v>
      </c>
      <c r="F6813" t="s">
        <v>14</v>
      </c>
      <c r="G6813" t="s">
        <v>26</v>
      </c>
      <c r="H6813" t="s">
        <v>16</v>
      </c>
      <c r="I6813">
        <v>0.125274674</v>
      </c>
      <c r="J6813">
        <v>13.5</v>
      </c>
      <c r="K6813">
        <v>262.19099999999997</v>
      </c>
      <c r="L6813">
        <v>4</v>
      </c>
    </row>
    <row r="6814" spans="1:12" x14ac:dyDescent="0.35">
      <c r="A6814" t="s">
        <v>10</v>
      </c>
      <c r="B6814" t="s">
        <v>660</v>
      </c>
      <c r="C6814" t="s">
        <v>48</v>
      </c>
      <c r="D6814">
        <v>2016</v>
      </c>
      <c r="E6814" t="s">
        <v>25</v>
      </c>
      <c r="F6814" t="s">
        <v>14</v>
      </c>
      <c r="G6814" t="s">
        <v>26</v>
      </c>
      <c r="H6814" t="s">
        <v>16</v>
      </c>
      <c r="I6814">
        <v>9.7201127999999998E-2</v>
      </c>
      <c r="J6814">
        <v>14.5</v>
      </c>
      <c r="K6814">
        <v>159.42619999999999</v>
      </c>
      <c r="L6814">
        <v>4</v>
      </c>
    </row>
    <row r="6815" spans="1:12" x14ac:dyDescent="0.35">
      <c r="A6815" t="s">
        <v>10</v>
      </c>
      <c r="B6815" t="s">
        <v>501</v>
      </c>
      <c r="C6815" t="s">
        <v>48</v>
      </c>
      <c r="D6815">
        <v>2016</v>
      </c>
      <c r="E6815" t="s">
        <v>25</v>
      </c>
      <c r="F6815" t="s">
        <v>14</v>
      </c>
      <c r="G6815" t="s">
        <v>26</v>
      </c>
      <c r="H6815" t="s">
        <v>16</v>
      </c>
      <c r="I6815">
        <v>3.0624843999999998E-2</v>
      </c>
      <c r="J6815">
        <v>15.7</v>
      </c>
      <c r="K6815">
        <v>252.2724</v>
      </c>
      <c r="L6815">
        <v>4</v>
      </c>
    </row>
    <row r="6816" spans="1:12" x14ac:dyDescent="0.35">
      <c r="A6816" t="s">
        <v>10</v>
      </c>
      <c r="B6816" t="s">
        <v>1163</v>
      </c>
      <c r="C6816" t="s">
        <v>48</v>
      </c>
      <c r="D6816">
        <v>2016</v>
      </c>
      <c r="E6816" t="s">
        <v>25</v>
      </c>
      <c r="F6816" t="s">
        <v>14</v>
      </c>
      <c r="G6816" t="s">
        <v>26</v>
      </c>
      <c r="H6816" t="s">
        <v>16</v>
      </c>
      <c r="I6816">
        <v>0.172759093</v>
      </c>
      <c r="J6816">
        <v>16</v>
      </c>
      <c r="K6816">
        <v>157.09719999999999</v>
      </c>
      <c r="L6816">
        <v>4</v>
      </c>
    </row>
    <row r="6817" spans="1:12" x14ac:dyDescent="0.35">
      <c r="A6817" t="s">
        <v>10</v>
      </c>
      <c r="B6817" t="s">
        <v>444</v>
      </c>
      <c r="C6817" t="s">
        <v>48</v>
      </c>
      <c r="D6817">
        <v>2016</v>
      </c>
      <c r="E6817" t="s">
        <v>25</v>
      </c>
      <c r="F6817" t="s">
        <v>14</v>
      </c>
      <c r="G6817" t="s">
        <v>26</v>
      </c>
      <c r="H6817" t="s">
        <v>16</v>
      </c>
      <c r="I6817">
        <v>0.15972067100000001</v>
      </c>
      <c r="J6817">
        <v>16.5</v>
      </c>
      <c r="K6817">
        <v>144.5128</v>
      </c>
      <c r="L6817">
        <v>4</v>
      </c>
    </row>
    <row r="6818" spans="1:12" x14ac:dyDescent="0.35">
      <c r="A6818" t="s">
        <v>10</v>
      </c>
      <c r="B6818" t="s">
        <v>1296</v>
      </c>
      <c r="C6818" t="s">
        <v>48</v>
      </c>
      <c r="D6818">
        <v>2016</v>
      </c>
      <c r="E6818" t="s">
        <v>25</v>
      </c>
      <c r="F6818" t="s">
        <v>14</v>
      </c>
      <c r="G6818" t="s">
        <v>26</v>
      </c>
      <c r="H6818" t="s">
        <v>16</v>
      </c>
      <c r="I6818">
        <v>1.5965308000000001E-2</v>
      </c>
      <c r="J6818">
        <v>17</v>
      </c>
      <c r="K6818">
        <v>229.43520000000001</v>
      </c>
      <c r="L6818">
        <v>4</v>
      </c>
    </row>
    <row r="6819" spans="1:12" x14ac:dyDescent="0.35">
      <c r="A6819" t="s">
        <v>10</v>
      </c>
      <c r="B6819" t="s">
        <v>1519</v>
      </c>
      <c r="C6819" t="s">
        <v>48</v>
      </c>
      <c r="D6819">
        <v>2016</v>
      </c>
      <c r="E6819" t="s">
        <v>25</v>
      </c>
      <c r="F6819" t="s">
        <v>14</v>
      </c>
      <c r="G6819" t="s">
        <v>26</v>
      </c>
      <c r="H6819" t="s">
        <v>16</v>
      </c>
      <c r="I6819">
        <v>4.7266211000000002E-2</v>
      </c>
      <c r="J6819">
        <v>17.25</v>
      </c>
      <c r="K6819">
        <v>97.006799999999998</v>
      </c>
      <c r="L6819">
        <v>4</v>
      </c>
    </row>
    <row r="6820" spans="1:12" x14ac:dyDescent="0.35">
      <c r="A6820" t="s">
        <v>10</v>
      </c>
      <c r="B6820" t="s">
        <v>1015</v>
      </c>
      <c r="C6820" t="s">
        <v>32</v>
      </c>
      <c r="D6820">
        <v>2016</v>
      </c>
      <c r="E6820" t="s">
        <v>25</v>
      </c>
      <c r="F6820" t="s">
        <v>14</v>
      </c>
      <c r="G6820" t="s">
        <v>26</v>
      </c>
      <c r="H6820" t="s">
        <v>16</v>
      </c>
      <c r="I6820">
        <v>0.109096371</v>
      </c>
      <c r="J6820">
        <v>9.3949999999999996</v>
      </c>
      <c r="K6820">
        <v>44.611199999999997</v>
      </c>
      <c r="L6820">
        <v>4</v>
      </c>
    </row>
    <row r="6821" spans="1:12" x14ac:dyDescent="0.35">
      <c r="A6821" t="s">
        <v>10</v>
      </c>
      <c r="B6821" t="s">
        <v>761</v>
      </c>
      <c r="C6821" t="s">
        <v>32</v>
      </c>
      <c r="D6821">
        <v>2016</v>
      </c>
      <c r="E6821" t="s">
        <v>25</v>
      </c>
      <c r="F6821" t="s">
        <v>14</v>
      </c>
      <c r="G6821" t="s">
        <v>26</v>
      </c>
      <c r="H6821" t="s">
        <v>16</v>
      </c>
      <c r="I6821">
        <v>4.4984874000000001E-2</v>
      </c>
      <c r="J6821">
        <v>13</v>
      </c>
      <c r="K6821">
        <v>175.00540000000001</v>
      </c>
      <c r="L6821">
        <v>4</v>
      </c>
    </row>
    <row r="6822" spans="1:12" x14ac:dyDescent="0.35">
      <c r="A6822" t="s">
        <v>10</v>
      </c>
      <c r="B6822" t="s">
        <v>813</v>
      </c>
      <c r="C6822" t="s">
        <v>159</v>
      </c>
      <c r="D6822">
        <v>2016</v>
      </c>
      <c r="E6822" t="s">
        <v>25</v>
      </c>
      <c r="F6822" t="s">
        <v>14</v>
      </c>
      <c r="G6822" t="s">
        <v>26</v>
      </c>
      <c r="H6822" t="s">
        <v>16</v>
      </c>
      <c r="I6822">
        <v>0.14241077499999999</v>
      </c>
      <c r="J6822">
        <v>7.6</v>
      </c>
      <c r="K6822">
        <v>171.94479999999999</v>
      </c>
      <c r="L6822">
        <v>4</v>
      </c>
    </row>
    <row r="6823" spans="1:12" x14ac:dyDescent="0.35">
      <c r="A6823" t="s">
        <v>10</v>
      </c>
      <c r="B6823" t="s">
        <v>1563</v>
      </c>
      <c r="C6823" t="s">
        <v>159</v>
      </c>
      <c r="D6823">
        <v>2016</v>
      </c>
      <c r="E6823" t="s">
        <v>25</v>
      </c>
      <c r="F6823" t="s">
        <v>14</v>
      </c>
      <c r="G6823" t="s">
        <v>26</v>
      </c>
      <c r="H6823" t="s">
        <v>16</v>
      </c>
      <c r="I6823">
        <v>0</v>
      </c>
      <c r="J6823">
        <v>10.5</v>
      </c>
      <c r="K6823">
        <v>78.2102</v>
      </c>
      <c r="L6823">
        <v>4</v>
      </c>
    </row>
    <row r="6824" spans="1:12" x14ac:dyDescent="0.35">
      <c r="A6824" t="s">
        <v>35</v>
      </c>
      <c r="B6824" t="s">
        <v>842</v>
      </c>
      <c r="C6824" t="s">
        <v>57</v>
      </c>
      <c r="D6824">
        <v>2016</v>
      </c>
      <c r="E6824" t="s">
        <v>25</v>
      </c>
      <c r="F6824" t="s">
        <v>14</v>
      </c>
      <c r="G6824" t="s">
        <v>26</v>
      </c>
      <c r="H6824" t="s">
        <v>16</v>
      </c>
      <c r="I6824">
        <v>0.111220521</v>
      </c>
      <c r="J6824">
        <v>9.3000000000000007</v>
      </c>
      <c r="K6824">
        <v>65.782600000000002</v>
      </c>
      <c r="L6824">
        <v>4</v>
      </c>
    </row>
    <row r="6825" spans="1:12" x14ac:dyDescent="0.35">
      <c r="A6825" t="s">
        <v>35</v>
      </c>
      <c r="B6825" t="s">
        <v>36</v>
      </c>
      <c r="C6825" t="s">
        <v>24</v>
      </c>
      <c r="D6825">
        <v>2016</v>
      </c>
      <c r="E6825" t="s">
        <v>25</v>
      </c>
      <c r="F6825" t="s">
        <v>14</v>
      </c>
      <c r="G6825" t="s">
        <v>26</v>
      </c>
      <c r="H6825" t="s">
        <v>16</v>
      </c>
      <c r="I6825">
        <v>5.4745150000000001E-3</v>
      </c>
      <c r="J6825">
        <v>8.89</v>
      </c>
      <c r="K6825">
        <v>99.701599999999999</v>
      </c>
      <c r="L6825">
        <v>4</v>
      </c>
    </row>
    <row r="6826" spans="1:12" x14ac:dyDescent="0.35">
      <c r="A6826" t="s">
        <v>35</v>
      </c>
      <c r="B6826" t="s">
        <v>1249</v>
      </c>
      <c r="C6826" t="s">
        <v>19</v>
      </c>
      <c r="D6826">
        <v>2016</v>
      </c>
      <c r="E6826" t="s">
        <v>25</v>
      </c>
      <c r="F6826" t="s">
        <v>14</v>
      </c>
      <c r="G6826" t="s">
        <v>26</v>
      </c>
      <c r="H6826" t="s">
        <v>16</v>
      </c>
      <c r="I6826">
        <v>7.7234112999999993E-2</v>
      </c>
      <c r="J6826">
        <v>13.65</v>
      </c>
      <c r="K6826">
        <v>56.893000000000001</v>
      </c>
      <c r="L6826">
        <v>4</v>
      </c>
    </row>
    <row r="6827" spans="1:12" x14ac:dyDescent="0.35">
      <c r="A6827" t="s">
        <v>35</v>
      </c>
      <c r="B6827" t="s">
        <v>533</v>
      </c>
      <c r="C6827" t="s">
        <v>42</v>
      </c>
      <c r="D6827">
        <v>2016</v>
      </c>
      <c r="E6827" t="s">
        <v>25</v>
      </c>
      <c r="F6827" t="s">
        <v>14</v>
      </c>
      <c r="G6827" t="s">
        <v>26</v>
      </c>
      <c r="H6827" t="s">
        <v>16</v>
      </c>
      <c r="I6827">
        <v>9.6413261E-2</v>
      </c>
      <c r="J6827">
        <v>7.5</v>
      </c>
      <c r="K6827">
        <v>55.358800000000002</v>
      </c>
      <c r="L6827">
        <v>4</v>
      </c>
    </row>
    <row r="6828" spans="1:12" x14ac:dyDescent="0.35">
      <c r="A6828" t="s">
        <v>10</v>
      </c>
      <c r="B6828" t="s">
        <v>1544</v>
      </c>
      <c r="C6828" t="s">
        <v>95</v>
      </c>
      <c r="D6828">
        <v>2016</v>
      </c>
      <c r="E6828" t="s">
        <v>25</v>
      </c>
      <c r="F6828" t="s">
        <v>14</v>
      </c>
      <c r="G6828" t="s">
        <v>26</v>
      </c>
      <c r="H6828" t="s">
        <v>16</v>
      </c>
      <c r="I6828">
        <v>8.0737030000000001E-2</v>
      </c>
      <c r="J6828">
        <v>19.7</v>
      </c>
      <c r="K6828">
        <v>197.011</v>
      </c>
      <c r="L6828">
        <v>4</v>
      </c>
    </row>
    <row r="6829" spans="1:12" x14ac:dyDescent="0.35">
      <c r="A6829" t="s">
        <v>10</v>
      </c>
      <c r="B6829" t="s">
        <v>251</v>
      </c>
      <c r="C6829" t="s">
        <v>28</v>
      </c>
      <c r="D6829">
        <v>2016</v>
      </c>
      <c r="E6829" t="s">
        <v>25</v>
      </c>
      <c r="F6829" t="s">
        <v>14</v>
      </c>
      <c r="G6829" t="s">
        <v>26</v>
      </c>
      <c r="H6829" t="s">
        <v>16</v>
      </c>
      <c r="I6829">
        <v>3.1267495999999999E-2</v>
      </c>
      <c r="J6829">
        <v>14</v>
      </c>
      <c r="K6829">
        <v>51.463999999999999</v>
      </c>
      <c r="L6829">
        <v>4</v>
      </c>
    </row>
    <row r="6830" spans="1:12" x14ac:dyDescent="0.35">
      <c r="A6830" t="s">
        <v>10</v>
      </c>
      <c r="B6830" t="s">
        <v>1521</v>
      </c>
      <c r="C6830" t="s">
        <v>54</v>
      </c>
      <c r="D6830">
        <v>2016</v>
      </c>
      <c r="E6830" t="s">
        <v>25</v>
      </c>
      <c r="F6830" t="s">
        <v>14</v>
      </c>
      <c r="G6830" t="s">
        <v>26</v>
      </c>
      <c r="H6830" t="s">
        <v>16</v>
      </c>
      <c r="I6830">
        <v>4.9676156999999999E-2</v>
      </c>
      <c r="J6830">
        <v>14.3</v>
      </c>
      <c r="K6830">
        <v>212.45859999999999</v>
      </c>
      <c r="L6830">
        <v>4</v>
      </c>
    </row>
    <row r="6831" spans="1:12" x14ac:dyDescent="0.35">
      <c r="A6831" t="s">
        <v>10</v>
      </c>
      <c r="B6831" t="s">
        <v>1388</v>
      </c>
      <c r="C6831" t="s">
        <v>48</v>
      </c>
      <c r="D6831">
        <v>2016</v>
      </c>
      <c r="E6831" t="s">
        <v>25</v>
      </c>
      <c r="F6831" t="s">
        <v>14</v>
      </c>
      <c r="G6831" t="s">
        <v>26</v>
      </c>
      <c r="H6831" t="s">
        <v>16</v>
      </c>
      <c r="I6831">
        <v>1.2751699999999999E-2</v>
      </c>
      <c r="J6831">
        <v>13.65</v>
      </c>
      <c r="K6831">
        <v>55.558799999999998</v>
      </c>
      <c r="L6831">
        <v>4</v>
      </c>
    </row>
    <row r="6832" spans="1:12" x14ac:dyDescent="0.35">
      <c r="A6832" t="s">
        <v>17</v>
      </c>
      <c r="B6832" t="s">
        <v>855</v>
      </c>
      <c r="C6832" t="s">
        <v>24</v>
      </c>
      <c r="D6832">
        <v>2015</v>
      </c>
      <c r="E6832" t="s">
        <v>33</v>
      </c>
      <c r="F6832" t="s">
        <v>34</v>
      </c>
      <c r="G6832" t="s">
        <v>15</v>
      </c>
      <c r="H6832" t="s">
        <v>16</v>
      </c>
      <c r="I6832">
        <v>4.1823046000000003E-2</v>
      </c>
      <c r="J6832">
        <v>19.7</v>
      </c>
      <c r="K6832">
        <v>108.0912</v>
      </c>
      <c r="L6832">
        <v>4</v>
      </c>
    </row>
    <row r="6833" spans="1:12" x14ac:dyDescent="0.35">
      <c r="A6833" t="s">
        <v>17</v>
      </c>
      <c r="B6833" t="s">
        <v>1506</v>
      </c>
      <c r="C6833" t="s">
        <v>61</v>
      </c>
      <c r="D6833">
        <v>2015</v>
      </c>
      <c r="E6833" t="s">
        <v>33</v>
      </c>
      <c r="F6833" t="s">
        <v>34</v>
      </c>
      <c r="G6833" t="s">
        <v>15</v>
      </c>
      <c r="H6833" t="s">
        <v>16</v>
      </c>
      <c r="I6833">
        <v>7.5711199000000007E-2</v>
      </c>
      <c r="J6833">
        <v>5.98</v>
      </c>
      <c r="K6833">
        <v>55.6614</v>
      </c>
      <c r="L6833">
        <v>4</v>
      </c>
    </row>
    <row r="6834" spans="1:12" x14ac:dyDescent="0.35">
      <c r="A6834" t="s">
        <v>17</v>
      </c>
      <c r="B6834" t="s">
        <v>476</v>
      </c>
      <c r="C6834" t="s">
        <v>48</v>
      </c>
      <c r="D6834">
        <v>2015</v>
      </c>
      <c r="E6834" t="s">
        <v>33</v>
      </c>
      <c r="F6834" t="s">
        <v>34</v>
      </c>
      <c r="G6834" t="s">
        <v>15</v>
      </c>
      <c r="H6834" t="s">
        <v>16</v>
      </c>
      <c r="I6834">
        <v>4.3852434000000003E-2</v>
      </c>
      <c r="J6834">
        <v>13.15</v>
      </c>
      <c r="K6834">
        <v>182.69499999999999</v>
      </c>
      <c r="L6834">
        <v>4</v>
      </c>
    </row>
    <row r="6835" spans="1:12" x14ac:dyDescent="0.35">
      <c r="A6835" t="s">
        <v>17</v>
      </c>
      <c r="B6835" t="s">
        <v>1128</v>
      </c>
      <c r="C6835" t="s">
        <v>95</v>
      </c>
      <c r="D6835">
        <v>2020</v>
      </c>
      <c r="E6835" t="s">
        <v>37</v>
      </c>
      <c r="F6835" t="s">
        <v>34</v>
      </c>
      <c r="G6835" t="s">
        <v>15</v>
      </c>
      <c r="H6835" t="s">
        <v>16</v>
      </c>
      <c r="I6835">
        <v>3.4563936000000003E-2</v>
      </c>
      <c r="J6835">
        <v>20</v>
      </c>
      <c r="K6835">
        <v>45.308599999999998</v>
      </c>
      <c r="L6835">
        <v>4</v>
      </c>
    </row>
    <row r="6836" spans="1:12" x14ac:dyDescent="0.35">
      <c r="A6836" t="s">
        <v>17</v>
      </c>
      <c r="B6836" t="s">
        <v>1423</v>
      </c>
      <c r="C6836" t="s">
        <v>12</v>
      </c>
      <c r="D6836">
        <v>2020</v>
      </c>
      <c r="E6836" t="s">
        <v>37</v>
      </c>
      <c r="F6836" t="s">
        <v>34</v>
      </c>
      <c r="G6836" t="s">
        <v>15</v>
      </c>
      <c r="H6836" t="s">
        <v>16</v>
      </c>
      <c r="I6836">
        <v>3.5949725000000002E-2</v>
      </c>
      <c r="J6836">
        <v>10.895</v>
      </c>
      <c r="K6836">
        <v>132.92840000000001</v>
      </c>
      <c r="L6836">
        <v>4</v>
      </c>
    </row>
    <row r="6837" spans="1:12" x14ac:dyDescent="0.35">
      <c r="A6837" t="s">
        <v>17</v>
      </c>
      <c r="B6837" t="s">
        <v>1463</v>
      </c>
      <c r="C6837" t="s">
        <v>61</v>
      </c>
      <c r="D6837">
        <v>2020</v>
      </c>
      <c r="E6837" t="s">
        <v>37</v>
      </c>
      <c r="F6837" t="s">
        <v>34</v>
      </c>
      <c r="G6837" t="s">
        <v>15</v>
      </c>
      <c r="H6837" t="s">
        <v>16</v>
      </c>
      <c r="I6837">
        <v>3.4765901000000002E-2</v>
      </c>
      <c r="J6837">
        <v>13.85</v>
      </c>
      <c r="K6837">
        <v>114.2492</v>
      </c>
      <c r="L6837">
        <v>4</v>
      </c>
    </row>
    <row r="6838" spans="1:12" x14ac:dyDescent="0.35">
      <c r="A6838" t="s">
        <v>17</v>
      </c>
      <c r="B6838" t="s">
        <v>18</v>
      </c>
      <c r="C6838" t="s">
        <v>19</v>
      </c>
      <c r="D6838">
        <v>2020</v>
      </c>
      <c r="E6838" t="s">
        <v>37</v>
      </c>
      <c r="F6838" t="s">
        <v>34</v>
      </c>
      <c r="G6838" t="s">
        <v>15</v>
      </c>
      <c r="H6838" t="s">
        <v>16</v>
      </c>
      <c r="I6838">
        <v>8.6096019999999992E-3</v>
      </c>
      <c r="J6838">
        <v>11.8</v>
      </c>
      <c r="K6838">
        <v>114.8492</v>
      </c>
      <c r="L6838">
        <v>4</v>
      </c>
    </row>
    <row r="6839" spans="1:12" x14ac:dyDescent="0.35">
      <c r="A6839" t="s">
        <v>17</v>
      </c>
      <c r="B6839" t="s">
        <v>1230</v>
      </c>
      <c r="C6839" t="s">
        <v>19</v>
      </c>
      <c r="D6839">
        <v>2020</v>
      </c>
      <c r="E6839" t="s">
        <v>37</v>
      </c>
      <c r="F6839" t="s">
        <v>34</v>
      </c>
      <c r="G6839" t="s">
        <v>15</v>
      </c>
      <c r="H6839" t="s">
        <v>16</v>
      </c>
      <c r="I6839">
        <v>5.5301055000000002E-2</v>
      </c>
      <c r="J6839">
        <v>13.5</v>
      </c>
      <c r="K6839">
        <v>34.687399999999997</v>
      </c>
      <c r="L6839">
        <v>4</v>
      </c>
    </row>
    <row r="6840" spans="1:12" x14ac:dyDescent="0.35">
      <c r="A6840" t="s">
        <v>17</v>
      </c>
      <c r="B6840" t="s">
        <v>574</v>
      </c>
      <c r="C6840" t="s">
        <v>19</v>
      </c>
      <c r="D6840">
        <v>2020</v>
      </c>
      <c r="E6840" t="s">
        <v>37</v>
      </c>
      <c r="F6840" t="s">
        <v>34</v>
      </c>
      <c r="G6840" t="s">
        <v>15</v>
      </c>
      <c r="H6840" t="s">
        <v>16</v>
      </c>
      <c r="I6840">
        <v>7.7892365000000005E-2</v>
      </c>
      <c r="J6840">
        <v>20.100000000000001</v>
      </c>
      <c r="K6840">
        <v>59.3536</v>
      </c>
      <c r="L6840">
        <v>4</v>
      </c>
    </row>
    <row r="6841" spans="1:12" x14ac:dyDescent="0.35">
      <c r="A6841" t="s">
        <v>17</v>
      </c>
      <c r="B6841" t="s">
        <v>1385</v>
      </c>
      <c r="C6841" t="s">
        <v>42</v>
      </c>
      <c r="D6841">
        <v>2020</v>
      </c>
      <c r="E6841" t="s">
        <v>37</v>
      </c>
      <c r="F6841" t="s">
        <v>34</v>
      </c>
      <c r="G6841" t="s">
        <v>15</v>
      </c>
      <c r="H6841" t="s">
        <v>16</v>
      </c>
      <c r="I6841">
        <v>5.8799705000000001E-2</v>
      </c>
      <c r="J6841">
        <v>18.2</v>
      </c>
      <c r="K6841">
        <v>220.7456</v>
      </c>
      <c r="L6841">
        <v>4</v>
      </c>
    </row>
    <row r="6842" spans="1:12" x14ac:dyDescent="0.35">
      <c r="A6842" t="s">
        <v>17</v>
      </c>
      <c r="B6842" t="s">
        <v>1353</v>
      </c>
      <c r="C6842" t="s">
        <v>48</v>
      </c>
      <c r="D6842">
        <v>2020</v>
      </c>
      <c r="E6842" t="s">
        <v>37</v>
      </c>
      <c r="F6842" t="s">
        <v>34</v>
      </c>
      <c r="G6842" t="s">
        <v>15</v>
      </c>
      <c r="H6842" t="s">
        <v>16</v>
      </c>
      <c r="I6842">
        <v>0</v>
      </c>
      <c r="J6842">
        <v>18.5</v>
      </c>
      <c r="K6842">
        <v>119.8124</v>
      </c>
      <c r="L6842">
        <v>4</v>
      </c>
    </row>
    <row r="6843" spans="1:12" x14ac:dyDescent="0.35">
      <c r="A6843" t="s">
        <v>17</v>
      </c>
      <c r="B6843" t="s">
        <v>31</v>
      </c>
      <c r="C6843" t="s">
        <v>32</v>
      </c>
      <c r="D6843">
        <v>2020</v>
      </c>
      <c r="E6843" t="s">
        <v>37</v>
      </c>
      <c r="F6843" t="s">
        <v>34</v>
      </c>
      <c r="G6843" t="s">
        <v>15</v>
      </c>
      <c r="H6843" t="s">
        <v>16</v>
      </c>
      <c r="I6843">
        <v>3.4093203000000002E-2</v>
      </c>
      <c r="J6843">
        <v>19.600000000000001</v>
      </c>
      <c r="K6843">
        <v>56.6614</v>
      </c>
      <c r="L6843">
        <v>4</v>
      </c>
    </row>
    <row r="6844" spans="1:12" x14ac:dyDescent="0.35">
      <c r="A6844" t="s">
        <v>17</v>
      </c>
      <c r="B6844" t="s">
        <v>342</v>
      </c>
      <c r="C6844" t="s">
        <v>95</v>
      </c>
      <c r="D6844">
        <v>2015</v>
      </c>
      <c r="E6844" t="s">
        <v>33</v>
      </c>
      <c r="F6844" t="s">
        <v>34</v>
      </c>
      <c r="G6844" t="s">
        <v>15</v>
      </c>
      <c r="H6844" t="s">
        <v>16</v>
      </c>
      <c r="I6844">
        <v>8.2178615999999996E-2</v>
      </c>
      <c r="J6844">
        <v>5.7649999999999997</v>
      </c>
      <c r="K6844">
        <v>37.016399999999997</v>
      </c>
      <c r="L6844">
        <v>4</v>
      </c>
    </row>
    <row r="6845" spans="1:12" x14ac:dyDescent="0.35">
      <c r="A6845" t="s">
        <v>17</v>
      </c>
      <c r="B6845" t="s">
        <v>477</v>
      </c>
      <c r="C6845" t="s">
        <v>95</v>
      </c>
      <c r="D6845">
        <v>2015</v>
      </c>
      <c r="E6845" t="s">
        <v>33</v>
      </c>
      <c r="F6845" t="s">
        <v>34</v>
      </c>
      <c r="G6845" t="s">
        <v>15</v>
      </c>
      <c r="H6845" t="s">
        <v>16</v>
      </c>
      <c r="I6845">
        <v>3.7573095000000001E-2</v>
      </c>
      <c r="J6845">
        <v>6.8</v>
      </c>
      <c r="K6845">
        <v>50.203400000000002</v>
      </c>
      <c r="L6845">
        <v>4</v>
      </c>
    </row>
    <row r="6846" spans="1:12" x14ac:dyDescent="0.35">
      <c r="A6846" t="s">
        <v>17</v>
      </c>
      <c r="B6846" t="s">
        <v>1551</v>
      </c>
      <c r="C6846" t="s">
        <v>95</v>
      </c>
      <c r="D6846">
        <v>2015</v>
      </c>
      <c r="E6846" t="s">
        <v>33</v>
      </c>
      <c r="F6846" t="s">
        <v>34</v>
      </c>
      <c r="G6846" t="s">
        <v>15</v>
      </c>
      <c r="H6846" t="s">
        <v>16</v>
      </c>
      <c r="I6846">
        <v>3.1467127999999997E-2</v>
      </c>
      <c r="J6846">
        <v>8.1950000000000003</v>
      </c>
      <c r="K6846">
        <v>91.846199999999996</v>
      </c>
      <c r="L6846">
        <v>4</v>
      </c>
    </row>
    <row r="6847" spans="1:12" x14ac:dyDescent="0.35">
      <c r="A6847" t="s">
        <v>17</v>
      </c>
      <c r="B6847" t="s">
        <v>1538</v>
      </c>
      <c r="C6847" t="s">
        <v>95</v>
      </c>
      <c r="D6847">
        <v>2015</v>
      </c>
      <c r="E6847" t="s">
        <v>33</v>
      </c>
      <c r="F6847" t="s">
        <v>34</v>
      </c>
      <c r="G6847" t="s">
        <v>15</v>
      </c>
      <c r="H6847" t="s">
        <v>16</v>
      </c>
      <c r="I6847">
        <v>8.2595020000000005E-2</v>
      </c>
      <c r="J6847">
        <v>8.2349999999999994</v>
      </c>
      <c r="K6847">
        <v>149.10759999999999</v>
      </c>
      <c r="L6847">
        <v>4</v>
      </c>
    </row>
    <row r="6848" spans="1:12" x14ac:dyDescent="0.35">
      <c r="A6848" t="s">
        <v>17</v>
      </c>
      <c r="B6848" t="s">
        <v>472</v>
      </c>
      <c r="C6848" t="s">
        <v>95</v>
      </c>
      <c r="D6848">
        <v>2015</v>
      </c>
      <c r="E6848" t="s">
        <v>33</v>
      </c>
      <c r="F6848" t="s">
        <v>34</v>
      </c>
      <c r="G6848" t="s">
        <v>15</v>
      </c>
      <c r="H6848" t="s">
        <v>16</v>
      </c>
      <c r="I6848">
        <v>0.101500374</v>
      </c>
      <c r="J6848">
        <v>9.1950000000000003</v>
      </c>
      <c r="K6848">
        <v>45.2744</v>
      </c>
      <c r="L6848">
        <v>4</v>
      </c>
    </row>
    <row r="6849" spans="1:12" x14ac:dyDescent="0.35">
      <c r="A6849" t="s">
        <v>17</v>
      </c>
      <c r="B6849" t="s">
        <v>1530</v>
      </c>
      <c r="C6849" t="s">
        <v>95</v>
      </c>
      <c r="D6849">
        <v>2015</v>
      </c>
      <c r="E6849" t="s">
        <v>33</v>
      </c>
      <c r="F6849" t="s">
        <v>34</v>
      </c>
      <c r="G6849" t="s">
        <v>15</v>
      </c>
      <c r="H6849" t="s">
        <v>16</v>
      </c>
      <c r="I6849">
        <v>8.5125951000000005E-2</v>
      </c>
      <c r="J6849">
        <v>9.6</v>
      </c>
      <c r="K6849">
        <v>107.128</v>
      </c>
      <c r="L6849">
        <v>4</v>
      </c>
    </row>
    <row r="6850" spans="1:12" x14ac:dyDescent="0.35">
      <c r="A6850" t="s">
        <v>17</v>
      </c>
      <c r="B6850" t="s">
        <v>769</v>
      </c>
      <c r="C6850" t="s">
        <v>95</v>
      </c>
      <c r="D6850">
        <v>2015</v>
      </c>
      <c r="E6850" t="s">
        <v>33</v>
      </c>
      <c r="F6850" t="s">
        <v>34</v>
      </c>
      <c r="G6850" t="s">
        <v>15</v>
      </c>
      <c r="H6850" t="s">
        <v>16</v>
      </c>
      <c r="I6850">
        <v>7.8903499000000002E-2</v>
      </c>
      <c r="J6850">
        <v>10.3</v>
      </c>
      <c r="K6850">
        <v>177.637</v>
      </c>
      <c r="L6850">
        <v>4</v>
      </c>
    </row>
    <row r="6851" spans="1:12" x14ac:dyDescent="0.35">
      <c r="A6851" t="s">
        <v>17</v>
      </c>
      <c r="B6851" t="s">
        <v>1187</v>
      </c>
      <c r="C6851" t="s">
        <v>95</v>
      </c>
      <c r="D6851">
        <v>2015</v>
      </c>
      <c r="E6851" t="s">
        <v>33</v>
      </c>
      <c r="F6851" t="s">
        <v>34</v>
      </c>
      <c r="G6851" t="s">
        <v>15</v>
      </c>
      <c r="H6851" t="s">
        <v>16</v>
      </c>
      <c r="I6851">
        <v>0</v>
      </c>
      <c r="J6851">
        <v>11.3</v>
      </c>
      <c r="K6851">
        <v>245.21180000000001</v>
      </c>
      <c r="L6851">
        <v>4</v>
      </c>
    </row>
    <row r="6852" spans="1:12" x14ac:dyDescent="0.35">
      <c r="A6852" t="s">
        <v>17</v>
      </c>
      <c r="B6852" t="s">
        <v>542</v>
      </c>
      <c r="C6852" t="s">
        <v>95</v>
      </c>
      <c r="D6852">
        <v>2015</v>
      </c>
      <c r="E6852" t="s">
        <v>33</v>
      </c>
      <c r="F6852" t="s">
        <v>34</v>
      </c>
      <c r="G6852" t="s">
        <v>15</v>
      </c>
      <c r="H6852" t="s">
        <v>16</v>
      </c>
      <c r="I6852">
        <v>6.5082451999999999E-2</v>
      </c>
      <c r="J6852">
        <v>13.35</v>
      </c>
      <c r="K6852">
        <v>93.080399999999997</v>
      </c>
      <c r="L6852">
        <v>4</v>
      </c>
    </row>
    <row r="6853" spans="1:12" x14ac:dyDescent="0.35">
      <c r="A6853" t="s">
        <v>17</v>
      </c>
      <c r="B6853" t="s">
        <v>1389</v>
      </c>
      <c r="C6853" t="s">
        <v>95</v>
      </c>
      <c r="D6853">
        <v>2015</v>
      </c>
      <c r="E6853" t="s">
        <v>33</v>
      </c>
      <c r="F6853" t="s">
        <v>34</v>
      </c>
      <c r="G6853" t="s">
        <v>15</v>
      </c>
      <c r="H6853" t="s">
        <v>16</v>
      </c>
      <c r="I6853">
        <v>2.3783006999999998E-2</v>
      </c>
      <c r="J6853">
        <v>14</v>
      </c>
      <c r="K6853">
        <v>104.03319999999999</v>
      </c>
      <c r="L6853">
        <v>4</v>
      </c>
    </row>
    <row r="6854" spans="1:12" x14ac:dyDescent="0.35">
      <c r="A6854" t="s">
        <v>17</v>
      </c>
      <c r="B6854" t="s">
        <v>737</v>
      </c>
      <c r="C6854" t="s">
        <v>95</v>
      </c>
      <c r="D6854">
        <v>2015</v>
      </c>
      <c r="E6854" t="s">
        <v>33</v>
      </c>
      <c r="F6854" t="s">
        <v>34</v>
      </c>
      <c r="G6854" t="s">
        <v>15</v>
      </c>
      <c r="H6854" t="s">
        <v>16</v>
      </c>
      <c r="I6854">
        <v>8.1268409999999999E-2</v>
      </c>
      <c r="J6854">
        <v>15.6</v>
      </c>
      <c r="K6854">
        <v>110.2544</v>
      </c>
      <c r="L6854">
        <v>4</v>
      </c>
    </row>
    <row r="6855" spans="1:12" x14ac:dyDescent="0.35">
      <c r="A6855" t="s">
        <v>17</v>
      </c>
      <c r="B6855" t="s">
        <v>564</v>
      </c>
      <c r="C6855" t="s">
        <v>95</v>
      </c>
      <c r="D6855">
        <v>2015</v>
      </c>
      <c r="E6855" t="s">
        <v>33</v>
      </c>
      <c r="F6855" t="s">
        <v>34</v>
      </c>
      <c r="G6855" t="s">
        <v>15</v>
      </c>
      <c r="H6855" t="s">
        <v>16</v>
      </c>
      <c r="I6855">
        <v>5.6032247E-2</v>
      </c>
      <c r="J6855">
        <v>17.350000000000001</v>
      </c>
      <c r="K6855">
        <v>102.30159999999999</v>
      </c>
      <c r="L6855">
        <v>4</v>
      </c>
    </row>
    <row r="6856" spans="1:12" x14ac:dyDescent="0.35">
      <c r="A6856" t="s">
        <v>17</v>
      </c>
      <c r="B6856" t="s">
        <v>1074</v>
      </c>
      <c r="C6856" t="s">
        <v>95</v>
      </c>
      <c r="D6856">
        <v>2015</v>
      </c>
      <c r="E6856" t="s">
        <v>33</v>
      </c>
      <c r="F6856" t="s">
        <v>34</v>
      </c>
      <c r="G6856" t="s">
        <v>15</v>
      </c>
      <c r="H6856" t="s">
        <v>16</v>
      </c>
      <c r="I6856">
        <v>2.6355344999999999E-2</v>
      </c>
      <c r="J6856">
        <v>18.7</v>
      </c>
      <c r="K6856">
        <v>127.102</v>
      </c>
      <c r="L6856">
        <v>4</v>
      </c>
    </row>
    <row r="6857" spans="1:12" x14ac:dyDescent="0.35">
      <c r="A6857" t="s">
        <v>17</v>
      </c>
      <c r="B6857" t="s">
        <v>1300</v>
      </c>
      <c r="C6857" t="s">
        <v>57</v>
      </c>
      <c r="D6857">
        <v>2015</v>
      </c>
      <c r="E6857" t="s">
        <v>33</v>
      </c>
      <c r="F6857" t="s">
        <v>34</v>
      </c>
      <c r="G6857" t="s">
        <v>15</v>
      </c>
      <c r="H6857" t="s">
        <v>16</v>
      </c>
      <c r="I6857">
        <v>3.5659030000000001E-2</v>
      </c>
      <c r="J6857">
        <v>6.71</v>
      </c>
      <c r="K6857">
        <v>218.31659999999999</v>
      </c>
      <c r="L6857">
        <v>4</v>
      </c>
    </row>
    <row r="6858" spans="1:12" x14ac:dyDescent="0.35">
      <c r="A6858" t="s">
        <v>17</v>
      </c>
      <c r="B6858" t="s">
        <v>874</v>
      </c>
      <c r="C6858" t="s">
        <v>57</v>
      </c>
      <c r="D6858">
        <v>2015</v>
      </c>
      <c r="E6858" t="s">
        <v>33</v>
      </c>
      <c r="F6858" t="s">
        <v>34</v>
      </c>
      <c r="G6858" t="s">
        <v>15</v>
      </c>
      <c r="H6858" t="s">
        <v>16</v>
      </c>
      <c r="I6858">
        <v>0.106051405</v>
      </c>
      <c r="J6858">
        <v>11</v>
      </c>
      <c r="K6858">
        <v>124.4046</v>
      </c>
      <c r="L6858">
        <v>4</v>
      </c>
    </row>
    <row r="6859" spans="1:12" x14ac:dyDescent="0.35">
      <c r="A6859" t="s">
        <v>17</v>
      </c>
      <c r="B6859" t="s">
        <v>367</v>
      </c>
      <c r="C6859" t="s">
        <v>57</v>
      </c>
      <c r="D6859">
        <v>2015</v>
      </c>
      <c r="E6859" t="s">
        <v>33</v>
      </c>
      <c r="F6859" t="s">
        <v>34</v>
      </c>
      <c r="G6859" t="s">
        <v>15</v>
      </c>
      <c r="H6859" t="s">
        <v>16</v>
      </c>
      <c r="I6859">
        <v>2.176755E-2</v>
      </c>
      <c r="J6859">
        <v>12.15</v>
      </c>
      <c r="K6859">
        <v>164.61840000000001</v>
      </c>
      <c r="L6859">
        <v>4</v>
      </c>
    </row>
    <row r="6860" spans="1:12" x14ac:dyDescent="0.35">
      <c r="A6860" t="s">
        <v>17</v>
      </c>
      <c r="B6860" t="s">
        <v>1259</v>
      </c>
      <c r="C6860" t="s">
        <v>57</v>
      </c>
      <c r="D6860">
        <v>2015</v>
      </c>
      <c r="E6860" t="s">
        <v>33</v>
      </c>
      <c r="F6860" t="s">
        <v>34</v>
      </c>
      <c r="G6860" t="s">
        <v>15</v>
      </c>
      <c r="H6860" t="s">
        <v>16</v>
      </c>
      <c r="I6860">
        <v>2.0739698000000001E-2</v>
      </c>
      <c r="J6860">
        <v>12.5</v>
      </c>
      <c r="K6860">
        <v>198.9742</v>
      </c>
      <c r="L6860">
        <v>4</v>
      </c>
    </row>
    <row r="6861" spans="1:12" x14ac:dyDescent="0.35">
      <c r="A6861" t="s">
        <v>17</v>
      </c>
      <c r="B6861" t="s">
        <v>343</v>
      </c>
      <c r="C6861" t="s">
        <v>57</v>
      </c>
      <c r="D6861">
        <v>2015</v>
      </c>
      <c r="E6861" t="s">
        <v>33</v>
      </c>
      <c r="F6861" t="s">
        <v>34</v>
      </c>
      <c r="G6861" t="s">
        <v>15</v>
      </c>
      <c r="H6861" t="s">
        <v>16</v>
      </c>
      <c r="I6861">
        <v>2.0757925999999999E-2</v>
      </c>
      <c r="J6861">
        <v>13.15</v>
      </c>
      <c r="K6861">
        <v>84.3566</v>
      </c>
      <c r="L6861">
        <v>4</v>
      </c>
    </row>
    <row r="6862" spans="1:12" x14ac:dyDescent="0.35">
      <c r="A6862" t="s">
        <v>17</v>
      </c>
      <c r="B6862" t="s">
        <v>745</v>
      </c>
      <c r="C6862" t="s">
        <v>57</v>
      </c>
      <c r="D6862">
        <v>2015</v>
      </c>
      <c r="E6862" t="s">
        <v>33</v>
      </c>
      <c r="F6862" t="s">
        <v>34</v>
      </c>
      <c r="G6862" t="s">
        <v>15</v>
      </c>
      <c r="H6862" t="s">
        <v>16</v>
      </c>
      <c r="I6862">
        <v>6.9240684999999996E-2</v>
      </c>
      <c r="J6862">
        <v>15.85</v>
      </c>
      <c r="K6862">
        <v>217.51660000000001</v>
      </c>
      <c r="L6862">
        <v>4</v>
      </c>
    </row>
    <row r="6863" spans="1:12" x14ac:dyDescent="0.35">
      <c r="A6863" t="s">
        <v>17</v>
      </c>
      <c r="B6863" t="s">
        <v>662</v>
      </c>
      <c r="C6863" t="s">
        <v>57</v>
      </c>
      <c r="D6863">
        <v>2015</v>
      </c>
      <c r="E6863" t="s">
        <v>33</v>
      </c>
      <c r="F6863" t="s">
        <v>34</v>
      </c>
      <c r="G6863" t="s">
        <v>15</v>
      </c>
      <c r="H6863" t="s">
        <v>16</v>
      </c>
      <c r="I6863">
        <v>0</v>
      </c>
      <c r="J6863">
        <v>16.75</v>
      </c>
      <c r="K6863">
        <v>88.785600000000002</v>
      </c>
      <c r="L6863">
        <v>4</v>
      </c>
    </row>
    <row r="6864" spans="1:12" x14ac:dyDescent="0.35">
      <c r="A6864" t="s">
        <v>17</v>
      </c>
      <c r="B6864" t="s">
        <v>1455</v>
      </c>
      <c r="C6864" t="s">
        <v>74</v>
      </c>
      <c r="D6864">
        <v>2015</v>
      </c>
      <c r="E6864" t="s">
        <v>33</v>
      </c>
      <c r="F6864" t="s">
        <v>34</v>
      </c>
      <c r="G6864" t="s">
        <v>15</v>
      </c>
      <c r="H6864" t="s">
        <v>16</v>
      </c>
      <c r="I6864">
        <v>6.1183503E-2</v>
      </c>
      <c r="J6864">
        <v>7.8650000000000002</v>
      </c>
      <c r="K6864">
        <v>164.55260000000001</v>
      </c>
      <c r="L6864">
        <v>4</v>
      </c>
    </row>
    <row r="6865" spans="1:12" x14ac:dyDescent="0.35">
      <c r="A6865" t="s">
        <v>17</v>
      </c>
      <c r="B6865" t="s">
        <v>987</v>
      </c>
      <c r="C6865" t="s">
        <v>74</v>
      </c>
      <c r="D6865">
        <v>2015</v>
      </c>
      <c r="E6865" t="s">
        <v>33</v>
      </c>
      <c r="F6865" t="s">
        <v>34</v>
      </c>
      <c r="G6865" t="s">
        <v>15</v>
      </c>
      <c r="H6865" t="s">
        <v>16</v>
      </c>
      <c r="I6865">
        <v>0.15236665899999999</v>
      </c>
      <c r="J6865">
        <v>18.600000000000001</v>
      </c>
      <c r="K6865">
        <v>98.535799999999995</v>
      </c>
      <c r="L6865">
        <v>4</v>
      </c>
    </row>
    <row r="6866" spans="1:12" x14ac:dyDescent="0.35">
      <c r="A6866" t="s">
        <v>17</v>
      </c>
      <c r="B6866" t="s">
        <v>1545</v>
      </c>
      <c r="C6866" t="s">
        <v>28</v>
      </c>
      <c r="D6866">
        <v>2015</v>
      </c>
      <c r="E6866" t="s">
        <v>33</v>
      </c>
      <c r="F6866" t="s">
        <v>34</v>
      </c>
      <c r="G6866" t="s">
        <v>15</v>
      </c>
      <c r="H6866" t="s">
        <v>16</v>
      </c>
      <c r="I6866">
        <v>3.4957490000000001E-2</v>
      </c>
      <c r="J6866">
        <v>5.94</v>
      </c>
      <c r="K6866">
        <v>177.1344</v>
      </c>
      <c r="L6866">
        <v>4</v>
      </c>
    </row>
    <row r="6867" spans="1:12" x14ac:dyDescent="0.35">
      <c r="A6867" t="s">
        <v>17</v>
      </c>
      <c r="B6867" t="s">
        <v>433</v>
      </c>
      <c r="C6867" t="s">
        <v>28</v>
      </c>
      <c r="D6867">
        <v>2015</v>
      </c>
      <c r="E6867" t="s">
        <v>33</v>
      </c>
      <c r="F6867" t="s">
        <v>34</v>
      </c>
      <c r="G6867" t="s">
        <v>15</v>
      </c>
      <c r="H6867" t="s">
        <v>16</v>
      </c>
      <c r="I6867">
        <v>5.3397989E-2</v>
      </c>
      <c r="J6867">
        <v>6.65</v>
      </c>
      <c r="K6867">
        <v>149.3734</v>
      </c>
      <c r="L6867">
        <v>4</v>
      </c>
    </row>
    <row r="6868" spans="1:12" x14ac:dyDescent="0.35">
      <c r="A6868" t="s">
        <v>17</v>
      </c>
      <c r="B6868" t="s">
        <v>603</v>
      </c>
      <c r="C6868" t="s">
        <v>28</v>
      </c>
      <c r="D6868">
        <v>2015</v>
      </c>
      <c r="E6868" t="s">
        <v>33</v>
      </c>
      <c r="F6868" t="s">
        <v>34</v>
      </c>
      <c r="G6868" t="s">
        <v>15</v>
      </c>
      <c r="H6868" t="s">
        <v>16</v>
      </c>
      <c r="I6868">
        <v>4.1189152E-2</v>
      </c>
      <c r="J6868">
        <v>6.98</v>
      </c>
      <c r="K6868">
        <v>82.8934</v>
      </c>
      <c r="L6868">
        <v>4</v>
      </c>
    </row>
    <row r="6869" spans="1:12" x14ac:dyDescent="0.35">
      <c r="A6869" t="s">
        <v>17</v>
      </c>
      <c r="B6869" t="s">
        <v>164</v>
      </c>
      <c r="C6869" t="s">
        <v>28</v>
      </c>
      <c r="D6869">
        <v>2015</v>
      </c>
      <c r="E6869" t="s">
        <v>33</v>
      </c>
      <c r="F6869" t="s">
        <v>34</v>
      </c>
      <c r="G6869" t="s">
        <v>15</v>
      </c>
      <c r="H6869" t="s">
        <v>16</v>
      </c>
      <c r="I6869">
        <v>0.15171264200000001</v>
      </c>
      <c r="J6869">
        <v>7</v>
      </c>
      <c r="K6869">
        <v>104.828</v>
      </c>
      <c r="L6869">
        <v>4</v>
      </c>
    </row>
    <row r="6870" spans="1:12" x14ac:dyDescent="0.35">
      <c r="A6870" t="s">
        <v>17</v>
      </c>
      <c r="B6870" t="s">
        <v>982</v>
      </c>
      <c r="C6870" t="s">
        <v>28</v>
      </c>
      <c r="D6870">
        <v>2015</v>
      </c>
      <c r="E6870" t="s">
        <v>33</v>
      </c>
      <c r="F6870" t="s">
        <v>34</v>
      </c>
      <c r="G6870" t="s">
        <v>15</v>
      </c>
      <c r="H6870" t="s">
        <v>16</v>
      </c>
      <c r="I6870">
        <v>7.9506434000000001E-2</v>
      </c>
      <c r="J6870">
        <v>9</v>
      </c>
      <c r="K6870">
        <v>78.364400000000003</v>
      </c>
      <c r="L6870">
        <v>4</v>
      </c>
    </row>
    <row r="6871" spans="1:12" x14ac:dyDescent="0.35">
      <c r="A6871" t="s">
        <v>17</v>
      </c>
      <c r="B6871" t="s">
        <v>944</v>
      </c>
      <c r="C6871" t="s">
        <v>28</v>
      </c>
      <c r="D6871">
        <v>2015</v>
      </c>
      <c r="E6871" t="s">
        <v>33</v>
      </c>
      <c r="F6871" t="s">
        <v>34</v>
      </c>
      <c r="G6871" t="s">
        <v>15</v>
      </c>
      <c r="H6871" t="s">
        <v>16</v>
      </c>
      <c r="I6871">
        <v>1.7780985999999999E-2</v>
      </c>
      <c r="J6871">
        <v>11.6</v>
      </c>
      <c r="K6871">
        <v>177.36859999999999</v>
      </c>
      <c r="L6871">
        <v>4</v>
      </c>
    </row>
    <row r="6872" spans="1:12" x14ac:dyDescent="0.35">
      <c r="A6872" t="s">
        <v>17</v>
      </c>
      <c r="B6872" t="s">
        <v>369</v>
      </c>
      <c r="C6872" t="s">
        <v>28</v>
      </c>
      <c r="D6872">
        <v>2015</v>
      </c>
      <c r="E6872" t="s">
        <v>33</v>
      </c>
      <c r="F6872" t="s">
        <v>34</v>
      </c>
      <c r="G6872" t="s">
        <v>15</v>
      </c>
      <c r="H6872" t="s">
        <v>16</v>
      </c>
      <c r="I6872">
        <v>0.15393010800000001</v>
      </c>
      <c r="J6872">
        <v>13</v>
      </c>
      <c r="K6872">
        <v>76.798599999999993</v>
      </c>
      <c r="L6872">
        <v>4</v>
      </c>
    </row>
    <row r="6873" spans="1:12" x14ac:dyDescent="0.35">
      <c r="A6873" t="s">
        <v>17</v>
      </c>
      <c r="B6873" t="s">
        <v>1301</v>
      </c>
      <c r="C6873" t="s">
        <v>28</v>
      </c>
      <c r="D6873">
        <v>2015</v>
      </c>
      <c r="E6873" t="s">
        <v>33</v>
      </c>
      <c r="F6873" t="s">
        <v>34</v>
      </c>
      <c r="G6873" t="s">
        <v>15</v>
      </c>
      <c r="H6873" t="s">
        <v>16</v>
      </c>
      <c r="I6873">
        <v>2.1250528000000001E-2</v>
      </c>
      <c r="J6873">
        <v>15.2</v>
      </c>
      <c r="K6873">
        <v>216.58240000000001</v>
      </c>
      <c r="L6873">
        <v>4</v>
      </c>
    </row>
    <row r="6874" spans="1:12" x14ac:dyDescent="0.35">
      <c r="A6874" t="s">
        <v>17</v>
      </c>
      <c r="B6874" t="s">
        <v>1234</v>
      </c>
      <c r="C6874" t="s">
        <v>28</v>
      </c>
      <c r="D6874">
        <v>2015</v>
      </c>
      <c r="E6874" t="s">
        <v>33</v>
      </c>
      <c r="F6874" t="s">
        <v>34</v>
      </c>
      <c r="G6874" t="s">
        <v>15</v>
      </c>
      <c r="H6874" t="s">
        <v>16</v>
      </c>
      <c r="I6874">
        <v>0.12274238899999999</v>
      </c>
      <c r="J6874">
        <v>15.7</v>
      </c>
      <c r="K6874">
        <v>134.29419999999999</v>
      </c>
      <c r="L6874">
        <v>4</v>
      </c>
    </row>
    <row r="6875" spans="1:12" x14ac:dyDescent="0.35">
      <c r="A6875" t="s">
        <v>17</v>
      </c>
      <c r="B6875" t="s">
        <v>226</v>
      </c>
      <c r="C6875" t="s">
        <v>28</v>
      </c>
      <c r="D6875">
        <v>2015</v>
      </c>
      <c r="E6875" t="s">
        <v>33</v>
      </c>
      <c r="F6875" t="s">
        <v>34</v>
      </c>
      <c r="G6875" t="s">
        <v>15</v>
      </c>
      <c r="H6875" t="s">
        <v>16</v>
      </c>
      <c r="I6875">
        <v>0.13677473400000001</v>
      </c>
      <c r="J6875">
        <v>15.85</v>
      </c>
      <c r="K6875">
        <v>94.409400000000005</v>
      </c>
      <c r="L6875">
        <v>4</v>
      </c>
    </row>
    <row r="6876" spans="1:12" x14ac:dyDescent="0.35">
      <c r="A6876" t="s">
        <v>17</v>
      </c>
      <c r="B6876" t="s">
        <v>165</v>
      </c>
      <c r="C6876" t="s">
        <v>28</v>
      </c>
      <c r="D6876">
        <v>2015</v>
      </c>
      <c r="E6876" t="s">
        <v>33</v>
      </c>
      <c r="F6876" t="s">
        <v>34</v>
      </c>
      <c r="G6876" t="s">
        <v>15</v>
      </c>
      <c r="H6876" t="s">
        <v>16</v>
      </c>
      <c r="I6876">
        <v>7.3977473000000002E-2</v>
      </c>
      <c r="J6876">
        <v>16.5</v>
      </c>
      <c r="K6876">
        <v>206.8638</v>
      </c>
      <c r="L6876">
        <v>4</v>
      </c>
    </row>
    <row r="6877" spans="1:12" x14ac:dyDescent="0.35">
      <c r="A6877" t="s">
        <v>17</v>
      </c>
      <c r="B6877" t="s">
        <v>988</v>
      </c>
      <c r="C6877" t="s">
        <v>28</v>
      </c>
      <c r="D6877">
        <v>2015</v>
      </c>
      <c r="E6877" t="s">
        <v>33</v>
      </c>
      <c r="F6877" t="s">
        <v>34</v>
      </c>
      <c r="G6877" t="s">
        <v>15</v>
      </c>
      <c r="H6877" t="s">
        <v>16</v>
      </c>
      <c r="I6877">
        <v>5.0392992999999997E-2</v>
      </c>
      <c r="J6877">
        <v>16.600000000000001</v>
      </c>
      <c r="K6877">
        <v>118.41240000000001</v>
      </c>
      <c r="L6877">
        <v>4</v>
      </c>
    </row>
    <row r="6878" spans="1:12" x14ac:dyDescent="0.35">
      <c r="A6878" t="s">
        <v>17</v>
      </c>
      <c r="B6878" t="s">
        <v>1105</v>
      </c>
      <c r="C6878" t="s">
        <v>67</v>
      </c>
      <c r="D6878">
        <v>2015</v>
      </c>
      <c r="E6878" t="s">
        <v>33</v>
      </c>
      <c r="F6878" t="s">
        <v>34</v>
      </c>
      <c r="G6878" t="s">
        <v>15</v>
      </c>
      <c r="H6878" t="s">
        <v>16</v>
      </c>
      <c r="I6878">
        <v>0.13122139299999999</v>
      </c>
      <c r="J6878">
        <v>5.8</v>
      </c>
      <c r="K6878">
        <v>87.8172</v>
      </c>
      <c r="L6878">
        <v>4</v>
      </c>
    </row>
    <row r="6879" spans="1:12" x14ac:dyDescent="0.35">
      <c r="A6879" t="s">
        <v>17</v>
      </c>
      <c r="B6879" t="s">
        <v>747</v>
      </c>
      <c r="C6879" t="s">
        <v>67</v>
      </c>
      <c r="D6879">
        <v>2015</v>
      </c>
      <c r="E6879" t="s">
        <v>33</v>
      </c>
      <c r="F6879" t="s">
        <v>34</v>
      </c>
      <c r="G6879" t="s">
        <v>15</v>
      </c>
      <c r="H6879" t="s">
        <v>16</v>
      </c>
      <c r="I6879">
        <v>5.5502454E-2</v>
      </c>
      <c r="J6879">
        <v>7.5750000000000002</v>
      </c>
      <c r="K6879">
        <v>1102.5768</v>
      </c>
      <c r="L6879">
        <v>4</v>
      </c>
    </row>
    <row r="6880" spans="1:12" x14ac:dyDescent="0.35">
      <c r="A6880" t="s">
        <v>17</v>
      </c>
      <c r="B6880" t="s">
        <v>1220</v>
      </c>
      <c r="C6880" t="s">
        <v>67</v>
      </c>
      <c r="D6880">
        <v>2015</v>
      </c>
      <c r="E6880" t="s">
        <v>33</v>
      </c>
      <c r="F6880" t="s">
        <v>34</v>
      </c>
      <c r="G6880" t="s">
        <v>15</v>
      </c>
      <c r="H6880" t="s">
        <v>16</v>
      </c>
      <c r="I6880">
        <v>4.5016894000000002E-2</v>
      </c>
      <c r="J6880">
        <v>8.2100000000000009</v>
      </c>
      <c r="K6880">
        <v>87.619799999999998</v>
      </c>
      <c r="L6880">
        <v>4</v>
      </c>
    </row>
    <row r="6881" spans="1:12" x14ac:dyDescent="0.35">
      <c r="A6881" t="s">
        <v>17</v>
      </c>
      <c r="B6881" t="s">
        <v>544</v>
      </c>
      <c r="C6881" t="s">
        <v>67</v>
      </c>
      <c r="D6881">
        <v>2015</v>
      </c>
      <c r="E6881" t="s">
        <v>33</v>
      </c>
      <c r="F6881" t="s">
        <v>34</v>
      </c>
      <c r="G6881" t="s">
        <v>15</v>
      </c>
      <c r="H6881" t="s">
        <v>16</v>
      </c>
      <c r="I6881">
        <v>0.10532385900000001</v>
      </c>
      <c r="J6881">
        <v>8.8949999999999996</v>
      </c>
      <c r="K6881">
        <v>39.113799999999998</v>
      </c>
      <c r="L6881">
        <v>4</v>
      </c>
    </row>
    <row r="6882" spans="1:12" x14ac:dyDescent="0.35">
      <c r="A6882" t="s">
        <v>17</v>
      </c>
      <c r="B6882" t="s">
        <v>370</v>
      </c>
      <c r="C6882" t="s">
        <v>67</v>
      </c>
      <c r="D6882">
        <v>2015</v>
      </c>
      <c r="E6882" t="s">
        <v>33</v>
      </c>
      <c r="F6882" t="s">
        <v>34</v>
      </c>
      <c r="G6882" t="s">
        <v>15</v>
      </c>
      <c r="H6882" t="s">
        <v>16</v>
      </c>
      <c r="I6882">
        <v>4.5076878000000001E-2</v>
      </c>
      <c r="J6882">
        <v>15.6</v>
      </c>
      <c r="K6882">
        <v>241.3854</v>
      </c>
      <c r="L6882">
        <v>4</v>
      </c>
    </row>
    <row r="6883" spans="1:12" x14ac:dyDescent="0.35">
      <c r="A6883" t="s">
        <v>17</v>
      </c>
      <c r="B6883" t="s">
        <v>1372</v>
      </c>
      <c r="C6883" t="s">
        <v>67</v>
      </c>
      <c r="D6883">
        <v>2015</v>
      </c>
      <c r="E6883" t="s">
        <v>33</v>
      </c>
      <c r="F6883" t="s">
        <v>34</v>
      </c>
      <c r="G6883" t="s">
        <v>15</v>
      </c>
      <c r="H6883" t="s">
        <v>16</v>
      </c>
      <c r="I6883">
        <v>6.0668416000000003E-2</v>
      </c>
      <c r="J6883">
        <v>16.75</v>
      </c>
      <c r="K6883">
        <v>172.41059999999999</v>
      </c>
      <c r="L6883">
        <v>4</v>
      </c>
    </row>
    <row r="6884" spans="1:12" x14ac:dyDescent="0.35">
      <c r="A6884" t="s">
        <v>17</v>
      </c>
      <c r="B6884" t="s">
        <v>1560</v>
      </c>
      <c r="C6884" t="s">
        <v>67</v>
      </c>
      <c r="D6884">
        <v>2015</v>
      </c>
      <c r="E6884" t="s">
        <v>33</v>
      </c>
      <c r="F6884" t="s">
        <v>34</v>
      </c>
      <c r="G6884" t="s">
        <v>15</v>
      </c>
      <c r="H6884" t="s">
        <v>16</v>
      </c>
      <c r="I6884">
        <v>5.7654131999999997E-2</v>
      </c>
      <c r="J6884">
        <v>18.7</v>
      </c>
      <c r="K6884">
        <v>83.156599999999997</v>
      </c>
      <c r="L6884">
        <v>4</v>
      </c>
    </row>
    <row r="6885" spans="1:12" x14ac:dyDescent="0.35">
      <c r="A6885" t="s">
        <v>17</v>
      </c>
      <c r="B6885" t="s">
        <v>506</v>
      </c>
      <c r="C6885" t="s">
        <v>24</v>
      </c>
      <c r="D6885">
        <v>2015</v>
      </c>
      <c r="E6885" t="s">
        <v>33</v>
      </c>
      <c r="F6885" t="s">
        <v>34</v>
      </c>
      <c r="G6885" t="s">
        <v>15</v>
      </c>
      <c r="H6885" t="s">
        <v>16</v>
      </c>
      <c r="I6885">
        <v>7.363189E-3</v>
      </c>
      <c r="J6885">
        <v>6.3650000000000002</v>
      </c>
      <c r="K6885">
        <v>63.253599999999999</v>
      </c>
      <c r="L6885">
        <v>4</v>
      </c>
    </row>
    <row r="6886" spans="1:12" x14ac:dyDescent="0.35">
      <c r="A6886" t="s">
        <v>17</v>
      </c>
      <c r="B6886" t="s">
        <v>1037</v>
      </c>
      <c r="C6886" t="s">
        <v>24</v>
      </c>
      <c r="D6886">
        <v>2015</v>
      </c>
      <c r="E6886" t="s">
        <v>33</v>
      </c>
      <c r="F6886" t="s">
        <v>34</v>
      </c>
      <c r="G6886" t="s">
        <v>15</v>
      </c>
      <c r="H6886" t="s">
        <v>16</v>
      </c>
      <c r="I6886">
        <v>2.2612742000000002E-2</v>
      </c>
      <c r="J6886">
        <v>7.0750000000000002</v>
      </c>
      <c r="K6886">
        <v>97.006799999999998</v>
      </c>
      <c r="L6886">
        <v>4</v>
      </c>
    </row>
    <row r="6887" spans="1:12" x14ac:dyDescent="0.35">
      <c r="A6887" t="s">
        <v>17</v>
      </c>
      <c r="B6887" t="s">
        <v>228</v>
      </c>
      <c r="C6887" t="s">
        <v>24</v>
      </c>
      <c r="D6887">
        <v>2015</v>
      </c>
      <c r="E6887" t="s">
        <v>33</v>
      </c>
      <c r="F6887" t="s">
        <v>34</v>
      </c>
      <c r="G6887" t="s">
        <v>15</v>
      </c>
      <c r="H6887" t="s">
        <v>16</v>
      </c>
      <c r="I6887">
        <v>3.2693119999999999E-2</v>
      </c>
      <c r="J6887">
        <v>7.5</v>
      </c>
      <c r="K6887">
        <v>238.79060000000001</v>
      </c>
      <c r="L6887">
        <v>4</v>
      </c>
    </row>
    <row r="6888" spans="1:12" x14ac:dyDescent="0.35">
      <c r="A6888" t="s">
        <v>17</v>
      </c>
      <c r="B6888" t="s">
        <v>781</v>
      </c>
      <c r="C6888" t="s">
        <v>24</v>
      </c>
      <c r="D6888">
        <v>2015</v>
      </c>
      <c r="E6888" t="s">
        <v>33</v>
      </c>
      <c r="F6888" t="s">
        <v>34</v>
      </c>
      <c r="G6888" t="s">
        <v>15</v>
      </c>
      <c r="H6888" t="s">
        <v>16</v>
      </c>
      <c r="I6888">
        <v>2.6397140999999999E-2</v>
      </c>
      <c r="J6888">
        <v>8.8949999999999996</v>
      </c>
      <c r="K6888">
        <v>207.8954</v>
      </c>
      <c r="L6888">
        <v>4</v>
      </c>
    </row>
    <row r="6889" spans="1:12" x14ac:dyDescent="0.35">
      <c r="A6889" t="s">
        <v>17</v>
      </c>
      <c r="B6889" t="s">
        <v>80</v>
      </c>
      <c r="C6889" t="s">
        <v>24</v>
      </c>
      <c r="D6889">
        <v>2015</v>
      </c>
      <c r="E6889" t="s">
        <v>33</v>
      </c>
      <c r="F6889" t="s">
        <v>34</v>
      </c>
      <c r="G6889" t="s">
        <v>15</v>
      </c>
      <c r="H6889" t="s">
        <v>16</v>
      </c>
      <c r="I6889">
        <v>3.8032068000000002E-2</v>
      </c>
      <c r="J6889">
        <v>9.31</v>
      </c>
      <c r="K6889">
        <v>61.350999999999999</v>
      </c>
      <c r="L6889">
        <v>4</v>
      </c>
    </row>
    <row r="6890" spans="1:12" x14ac:dyDescent="0.35">
      <c r="A6890" t="s">
        <v>17</v>
      </c>
      <c r="B6890" t="s">
        <v>322</v>
      </c>
      <c r="C6890" t="s">
        <v>24</v>
      </c>
      <c r="D6890">
        <v>2015</v>
      </c>
      <c r="E6890" t="s">
        <v>33</v>
      </c>
      <c r="F6890" t="s">
        <v>34</v>
      </c>
      <c r="G6890" t="s">
        <v>15</v>
      </c>
      <c r="H6890" t="s">
        <v>16</v>
      </c>
      <c r="I6890">
        <v>2.6934672999999999E-2</v>
      </c>
      <c r="J6890">
        <v>10.895</v>
      </c>
      <c r="K6890">
        <v>106.128</v>
      </c>
      <c r="L6890">
        <v>4</v>
      </c>
    </row>
    <row r="6891" spans="1:12" x14ac:dyDescent="0.35">
      <c r="A6891" t="s">
        <v>17</v>
      </c>
      <c r="B6891" t="s">
        <v>1575</v>
      </c>
      <c r="C6891" t="s">
        <v>24</v>
      </c>
      <c r="D6891">
        <v>2015</v>
      </c>
      <c r="E6891" t="s">
        <v>33</v>
      </c>
      <c r="F6891" t="s">
        <v>34</v>
      </c>
      <c r="G6891" t="s">
        <v>15</v>
      </c>
      <c r="H6891" t="s">
        <v>16</v>
      </c>
      <c r="I6891">
        <v>0.131445848</v>
      </c>
      <c r="J6891">
        <v>12.15</v>
      </c>
      <c r="K6891">
        <v>246.846</v>
      </c>
      <c r="L6891">
        <v>4</v>
      </c>
    </row>
    <row r="6892" spans="1:12" x14ac:dyDescent="0.35">
      <c r="A6892" t="s">
        <v>17</v>
      </c>
      <c r="B6892" t="s">
        <v>1556</v>
      </c>
      <c r="C6892" t="s">
        <v>24</v>
      </c>
      <c r="D6892">
        <v>2015</v>
      </c>
      <c r="E6892" t="s">
        <v>33</v>
      </c>
      <c r="F6892" t="s">
        <v>34</v>
      </c>
      <c r="G6892" t="s">
        <v>15</v>
      </c>
      <c r="H6892" t="s">
        <v>16</v>
      </c>
      <c r="I6892">
        <v>6.0750070000000003E-3</v>
      </c>
      <c r="J6892">
        <v>13.1</v>
      </c>
      <c r="K6892">
        <v>187.5898</v>
      </c>
      <c r="L6892">
        <v>4</v>
      </c>
    </row>
    <row r="6893" spans="1:12" x14ac:dyDescent="0.35">
      <c r="A6893" t="s">
        <v>17</v>
      </c>
      <c r="B6893" t="s">
        <v>946</v>
      </c>
      <c r="C6893" t="s">
        <v>24</v>
      </c>
      <c r="D6893">
        <v>2015</v>
      </c>
      <c r="E6893" t="s">
        <v>33</v>
      </c>
      <c r="F6893" t="s">
        <v>34</v>
      </c>
      <c r="G6893" t="s">
        <v>15</v>
      </c>
      <c r="H6893" t="s">
        <v>16</v>
      </c>
      <c r="I6893">
        <v>2.6375082000000001E-2</v>
      </c>
      <c r="J6893">
        <v>14.3</v>
      </c>
      <c r="K6893">
        <v>79.630200000000002</v>
      </c>
      <c r="L6893">
        <v>4</v>
      </c>
    </row>
    <row r="6894" spans="1:12" x14ac:dyDescent="0.35">
      <c r="A6894" t="s">
        <v>17</v>
      </c>
      <c r="B6894" t="s">
        <v>706</v>
      </c>
      <c r="C6894" t="s">
        <v>24</v>
      </c>
      <c r="D6894">
        <v>2015</v>
      </c>
      <c r="E6894" t="s">
        <v>33</v>
      </c>
      <c r="F6894" t="s">
        <v>34</v>
      </c>
      <c r="G6894" t="s">
        <v>15</v>
      </c>
      <c r="H6894" t="s">
        <v>16</v>
      </c>
      <c r="I6894">
        <v>0.107258822</v>
      </c>
      <c r="J6894">
        <v>17.25</v>
      </c>
      <c r="K6894">
        <v>40.182200000000002</v>
      </c>
      <c r="L6894">
        <v>4</v>
      </c>
    </row>
    <row r="6895" spans="1:12" x14ac:dyDescent="0.35">
      <c r="A6895" t="s">
        <v>17</v>
      </c>
      <c r="B6895" t="s">
        <v>92</v>
      </c>
      <c r="C6895" t="s">
        <v>24</v>
      </c>
      <c r="D6895">
        <v>2015</v>
      </c>
      <c r="E6895" t="s">
        <v>33</v>
      </c>
      <c r="F6895" t="s">
        <v>34</v>
      </c>
      <c r="G6895" t="s">
        <v>15</v>
      </c>
      <c r="H6895" t="s">
        <v>16</v>
      </c>
      <c r="I6895">
        <v>1.3664703E-2</v>
      </c>
      <c r="J6895">
        <v>17.5</v>
      </c>
      <c r="K6895">
        <v>257.73039999999997</v>
      </c>
      <c r="L6895">
        <v>4</v>
      </c>
    </row>
    <row r="6896" spans="1:12" x14ac:dyDescent="0.35">
      <c r="A6896" t="s">
        <v>17</v>
      </c>
      <c r="B6896" t="s">
        <v>749</v>
      </c>
      <c r="C6896" t="s">
        <v>24</v>
      </c>
      <c r="D6896">
        <v>2015</v>
      </c>
      <c r="E6896" t="s">
        <v>33</v>
      </c>
      <c r="F6896" t="s">
        <v>34</v>
      </c>
      <c r="G6896" t="s">
        <v>15</v>
      </c>
      <c r="H6896" t="s">
        <v>16</v>
      </c>
      <c r="I6896">
        <v>7.9379500000000006E-2</v>
      </c>
      <c r="J6896">
        <v>18.25</v>
      </c>
      <c r="K6896">
        <v>226.1062</v>
      </c>
      <c r="L6896">
        <v>4</v>
      </c>
    </row>
    <row r="6897" spans="1:12" x14ac:dyDescent="0.35">
      <c r="A6897" t="s">
        <v>17</v>
      </c>
      <c r="B6897" t="s">
        <v>661</v>
      </c>
      <c r="C6897" t="s">
        <v>12</v>
      </c>
      <c r="D6897">
        <v>2015</v>
      </c>
      <c r="E6897" t="s">
        <v>33</v>
      </c>
      <c r="F6897" t="s">
        <v>34</v>
      </c>
      <c r="G6897" t="s">
        <v>15</v>
      </c>
      <c r="H6897" t="s">
        <v>16</v>
      </c>
      <c r="I6897">
        <v>8.5447928000000006E-2</v>
      </c>
      <c r="J6897">
        <v>5.6550000000000002</v>
      </c>
      <c r="K6897">
        <v>165.85</v>
      </c>
      <c r="L6897">
        <v>4</v>
      </c>
    </row>
    <row r="6898" spans="1:12" x14ac:dyDescent="0.35">
      <c r="A6898" t="s">
        <v>17</v>
      </c>
      <c r="B6898" t="s">
        <v>1428</v>
      </c>
      <c r="C6898" t="s">
        <v>12</v>
      </c>
      <c r="D6898">
        <v>2015</v>
      </c>
      <c r="E6898" t="s">
        <v>33</v>
      </c>
      <c r="F6898" t="s">
        <v>34</v>
      </c>
      <c r="G6898" t="s">
        <v>15</v>
      </c>
      <c r="H6898" t="s">
        <v>16</v>
      </c>
      <c r="I6898">
        <v>2.5460231999999999E-2</v>
      </c>
      <c r="J6898">
        <v>6.0549999999999997</v>
      </c>
      <c r="K6898">
        <v>160.892</v>
      </c>
      <c r="L6898">
        <v>4</v>
      </c>
    </row>
    <row r="6899" spans="1:12" x14ac:dyDescent="0.35">
      <c r="A6899" t="s">
        <v>17</v>
      </c>
      <c r="B6899" t="s">
        <v>1303</v>
      </c>
      <c r="C6899" t="s">
        <v>12</v>
      </c>
      <c r="D6899">
        <v>2015</v>
      </c>
      <c r="E6899" t="s">
        <v>33</v>
      </c>
      <c r="F6899" t="s">
        <v>34</v>
      </c>
      <c r="G6899" t="s">
        <v>15</v>
      </c>
      <c r="H6899" t="s">
        <v>16</v>
      </c>
      <c r="I6899">
        <v>0.110234793</v>
      </c>
      <c r="J6899">
        <v>7.1</v>
      </c>
      <c r="K6899">
        <v>171.708</v>
      </c>
      <c r="L6899">
        <v>4</v>
      </c>
    </row>
    <row r="6900" spans="1:12" x14ac:dyDescent="0.35">
      <c r="A6900" t="s">
        <v>17</v>
      </c>
      <c r="B6900" t="s">
        <v>856</v>
      </c>
      <c r="C6900" t="s">
        <v>12</v>
      </c>
      <c r="D6900">
        <v>2015</v>
      </c>
      <c r="E6900" t="s">
        <v>33</v>
      </c>
      <c r="F6900" t="s">
        <v>34</v>
      </c>
      <c r="G6900" t="s">
        <v>15</v>
      </c>
      <c r="H6900" t="s">
        <v>16</v>
      </c>
      <c r="I6900">
        <v>4.2646565999999997E-2</v>
      </c>
      <c r="J6900">
        <v>7.3650000000000002</v>
      </c>
      <c r="K6900">
        <v>225.172</v>
      </c>
      <c r="L6900">
        <v>4</v>
      </c>
    </row>
    <row r="6901" spans="1:12" x14ac:dyDescent="0.35">
      <c r="A6901" t="s">
        <v>17</v>
      </c>
      <c r="B6901" t="s">
        <v>59</v>
      </c>
      <c r="C6901" t="s">
        <v>12</v>
      </c>
      <c r="D6901">
        <v>2015</v>
      </c>
      <c r="E6901" t="s">
        <v>33</v>
      </c>
      <c r="F6901" t="s">
        <v>34</v>
      </c>
      <c r="G6901" t="s">
        <v>15</v>
      </c>
      <c r="H6901" t="s">
        <v>16</v>
      </c>
      <c r="I6901">
        <v>0.18377496500000001</v>
      </c>
      <c r="J6901">
        <v>8.9849999999999994</v>
      </c>
      <c r="K6901">
        <v>101.77</v>
      </c>
      <c r="L6901">
        <v>4</v>
      </c>
    </row>
    <row r="6902" spans="1:12" x14ac:dyDescent="0.35">
      <c r="A6902" t="s">
        <v>17</v>
      </c>
      <c r="B6902" t="s">
        <v>1490</v>
      </c>
      <c r="C6902" t="s">
        <v>12</v>
      </c>
      <c r="D6902">
        <v>2015</v>
      </c>
      <c r="E6902" t="s">
        <v>33</v>
      </c>
      <c r="F6902" t="s">
        <v>34</v>
      </c>
      <c r="G6902" t="s">
        <v>15</v>
      </c>
      <c r="H6902" t="s">
        <v>16</v>
      </c>
      <c r="I6902">
        <v>0.13026165200000001</v>
      </c>
      <c r="J6902">
        <v>9.6950000000000003</v>
      </c>
      <c r="K6902">
        <v>185.28980000000001</v>
      </c>
      <c r="L6902">
        <v>4</v>
      </c>
    </row>
    <row r="6903" spans="1:12" x14ac:dyDescent="0.35">
      <c r="A6903" t="s">
        <v>17</v>
      </c>
      <c r="B6903" t="s">
        <v>323</v>
      </c>
      <c r="C6903" t="s">
        <v>12</v>
      </c>
      <c r="D6903">
        <v>2015</v>
      </c>
      <c r="E6903" t="s">
        <v>33</v>
      </c>
      <c r="F6903" t="s">
        <v>34</v>
      </c>
      <c r="G6903" t="s">
        <v>15</v>
      </c>
      <c r="H6903" t="s">
        <v>16</v>
      </c>
      <c r="I6903">
        <v>0.106933748</v>
      </c>
      <c r="J6903">
        <v>9.8000000000000007</v>
      </c>
      <c r="K6903">
        <v>175.33699999999999</v>
      </c>
      <c r="L6903">
        <v>4</v>
      </c>
    </row>
    <row r="6904" spans="1:12" x14ac:dyDescent="0.35">
      <c r="A6904" t="s">
        <v>17</v>
      </c>
      <c r="B6904" t="s">
        <v>347</v>
      </c>
      <c r="C6904" t="s">
        <v>12</v>
      </c>
      <c r="D6904">
        <v>2015</v>
      </c>
      <c r="E6904" t="s">
        <v>33</v>
      </c>
      <c r="F6904" t="s">
        <v>34</v>
      </c>
      <c r="G6904" t="s">
        <v>15</v>
      </c>
      <c r="H6904" t="s">
        <v>16</v>
      </c>
      <c r="I6904">
        <v>5.7909546999999999E-2</v>
      </c>
      <c r="J6904">
        <v>10.695</v>
      </c>
      <c r="K6904">
        <v>60.453600000000002</v>
      </c>
      <c r="L6904">
        <v>4</v>
      </c>
    </row>
    <row r="6905" spans="1:12" x14ac:dyDescent="0.35">
      <c r="A6905" t="s">
        <v>17</v>
      </c>
      <c r="B6905" t="s">
        <v>819</v>
      </c>
      <c r="C6905" t="s">
        <v>12</v>
      </c>
      <c r="D6905">
        <v>2015</v>
      </c>
      <c r="E6905" t="s">
        <v>33</v>
      </c>
      <c r="F6905" t="s">
        <v>34</v>
      </c>
      <c r="G6905" t="s">
        <v>15</v>
      </c>
      <c r="H6905" t="s">
        <v>16</v>
      </c>
      <c r="I6905">
        <v>5.9968346999999998E-2</v>
      </c>
      <c r="J6905">
        <v>11.1</v>
      </c>
      <c r="K6905">
        <v>152.8366</v>
      </c>
      <c r="L6905">
        <v>4</v>
      </c>
    </row>
    <row r="6906" spans="1:12" x14ac:dyDescent="0.35">
      <c r="A6906" t="s">
        <v>17</v>
      </c>
      <c r="B6906" t="s">
        <v>1214</v>
      </c>
      <c r="C6906" t="s">
        <v>12</v>
      </c>
      <c r="D6906">
        <v>2015</v>
      </c>
      <c r="E6906" t="s">
        <v>33</v>
      </c>
      <c r="F6906" t="s">
        <v>34</v>
      </c>
      <c r="G6906" t="s">
        <v>15</v>
      </c>
      <c r="H6906" t="s">
        <v>16</v>
      </c>
      <c r="I6906">
        <v>2.2649893000000001E-2</v>
      </c>
      <c r="J6906">
        <v>12.85</v>
      </c>
      <c r="K6906">
        <v>179.33179999999999</v>
      </c>
      <c r="L6906">
        <v>4</v>
      </c>
    </row>
    <row r="6907" spans="1:12" x14ac:dyDescent="0.35">
      <c r="A6907" t="s">
        <v>17</v>
      </c>
      <c r="B6907" t="s">
        <v>679</v>
      </c>
      <c r="C6907" t="s">
        <v>12</v>
      </c>
      <c r="D6907">
        <v>2015</v>
      </c>
      <c r="E6907" t="s">
        <v>33</v>
      </c>
      <c r="F6907" t="s">
        <v>34</v>
      </c>
      <c r="G6907" t="s">
        <v>15</v>
      </c>
      <c r="H6907" t="s">
        <v>16</v>
      </c>
      <c r="I6907">
        <v>0</v>
      </c>
      <c r="J6907">
        <v>15.1</v>
      </c>
      <c r="K6907">
        <v>216.41659999999999</v>
      </c>
      <c r="L6907">
        <v>4</v>
      </c>
    </row>
    <row r="6908" spans="1:12" x14ac:dyDescent="0.35">
      <c r="A6908" t="s">
        <v>17</v>
      </c>
      <c r="B6908" t="s">
        <v>324</v>
      </c>
      <c r="C6908" t="s">
        <v>12</v>
      </c>
      <c r="D6908">
        <v>2015</v>
      </c>
      <c r="E6908" t="s">
        <v>33</v>
      </c>
      <c r="F6908" t="s">
        <v>34</v>
      </c>
      <c r="G6908" t="s">
        <v>15</v>
      </c>
      <c r="H6908" t="s">
        <v>16</v>
      </c>
      <c r="I6908">
        <v>6.8219025000000003E-2</v>
      </c>
      <c r="J6908">
        <v>16.350000000000001</v>
      </c>
      <c r="K6908">
        <v>198.9426</v>
      </c>
      <c r="L6908">
        <v>4</v>
      </c>
    </row>
    <row r="6909" spans="1:12" x14ac:dyDescent="0.35">
      <c r="A6909" t="s">
        <v>17</v>
      </c>
      <c r="B6909" t="s">
        <v>740</v>
      </c>
      <c r="C6909" t="s">
        <v>12</v>
      </c>
      <c r="D6909">
        <v>2015</v>
      </c>
      <c r="E6909" t="s">
        <v>33</v>
      </c>
      <c r="F6909" t="s">
        <v>34</v>
      </c>
      <c r="G6909" t="s">
        <v>15</v>
      </c>
      <c r="H6909" t="s">
        <v>16</v>
      </c>
      <c r="I6909">
        <v>4.1448824000000002E-2</v>
      </c>
      <c r="J6909">
        <v>19.75</v>
      </c>
      <c r="K6909">
        <v>116.5466</v>
      </c>
      <c r="L6909">
        <v>4</v>
      </c>
    </row>
    <row r="6910" spans="1:12" x14ac:dyDescent="0.35">
      <c r="A6910" t="s">
        <v>17</v>
      </c>
      <c r="B6910" t="s">
        <v>349</v>
      </c>
      <c r="C6910" t="s">
        <v>12</v>
      </c>
      <c r="D6910">
        <v>2015</v>
      </c>
      <c r="E6910" t="s">
        <v>33</v>
      </c>
      <c r="F6910" t="s">
        <v>34</v>
      </c>
      <c r="G6910" t="s">
        <v>15</v>
      </c>
      <c r="H6910" t="s">
        <v>16</v>
      </c>
      <c r="I6910">
        <v>2.1373050000000001E-2</v>
      </c>
      <c r="J6910">
        <v>20.85</v>
      </c>
      <c r="K6910">
        <v>103.3306</v>
      </c>
      <c r="L6910">
        <v>4</v>
      </c>
    </row>
    <row r="6911" spans="1:12" x14ac:dyDescent="0.35">
      <c r="A6911" t="s">
        <v>17</v>
      </c>
      <c r="B6911" t="s">
        <v>1288</v>
      </c>
      <c r="C6911" t="s">
        <v>61</v>
      </c>
      <c r="D6911">
        <v>2015</v>
      </c>
      <c r="E6911" t="s">
        <v>33</v>
      </c>
      <c r="F6911" t="s">
        <v>34</v>
      </c>
      <c r="G6911" t="s">
        <v>15</v>
      </c>
      <c r="H6911" t="s">
        <v>16</v>
      </c>
      <c r="I6911">
        <v>0.12290105599999999</v>
      </c>
      <c r="J6911">
        <v>4.6100000000000003</v>
      </c>
      <c r="K6911">
        <v>174.43101999999999</v>
      </c>
      <c r="L6911">
        <v>4</v>
      </c>
    </row>
    <row r="6912" spans="1:12" x14ac:dyDescent="0.35">
      <c r="A6912" t="s">
        <v>17</v>
      </c>
      <c r="B6912" t="s">
        <v>877</v>
      </c>
      <c r="C6912" t="s">
        <v>61</v>
      </c>
      <c r="D6912">
        <v>2015</v>
      </c>
      <c r="E6912" t="s">
        <v>33</v>
      </c>
      <c r="F6912" t="s">
        <v>34</v>
      </c>
      <c r="G6912" t="s">
        <v>15</v>
      </c>
      <c r="H6912" t="s">
        <v>16</v>
      </c>
      <c r="I6912">
        <v>0</v>
      </c>
      <c r="J6912">
        <v>8.2100000000000009</v>
      </c>
      <c r="K6912">
        <v>148.23920000000001</v>
      </c>
      <c r="L6912">
        <v>4</v>
      </c>
    </row>
    <row r="6913" spans="1:12" x14ac:dyDescent="0.35">
      <c r="A6913" t="s">
        <v>17</v>
      </c>
      <c r="B6913" t="s">
        <v>107</v>
      </c>
      <c r="C6913" t="s">
        <v>61</v>
      </c>
      <c r="D6913">
        <v>2015</v>
      </c>
      <c r="E6913" t="s">
        <v>33</v>
      </c>
      <c r="F6913" t="s">
        <v>34</v>
      </c>
      <c r="G6913" t="s">
        <v>15</v>
      </c>
      <c r="H6913" t="s">
        <v>16</v>
      </c>
      <c r="I6913">
        <v>8.6957198999999999E-2</v>
      </c>
      <c r="J6913">
        <v>8.8800000000000008</v>
      </c>
      <c r="K6913">
        <v>152.56819999999999</v>
      </c>
      <c r="L6913">
        <v>4</v>
      </c>
    </row>
    <row r="6914" spans="1:12" x14ac:dyDescent="0.35">
      <c r="A6914" t="s">
        <v>17</v>
      </c>
      <c r="B6914" t="s">
        <v>1192</v>
      </c>
      <c r="C6914" t="s">
        <v>61</v>
      </c>
      <c r="D6914">
        <v>2015</v>
      </c>
      <c r="E6914" t="s">
        <v>33</v>
      </c>
      <c r="F6914" t="s">
        <v>34</v>
      </c>
      <c r="G6914" t="s">
        <v>15</v>
      </c>
      <c r="H6914" t="s">
        <v>16</v>
      </c>
      <c r="I6914">
        <v>0</v>
      </c>
      <c r="J6914">
        <v>8.8949999999999996</v>
      </c>
      <c r="K6914">
        <v>232.10216</v>
      </c>
      <c r="L6914">
        <v>4</v>
      </c>
    </row>
    <row r="6915" spans="1:12" x14ac:dyDescent="0.35">
      <c r="A6915" t="s">
        <v>17</v>
      </c>
      <c r="B6915" t="s">
        <v>1326</v>
      </c>
      <c r="C6915" t="s">
        <v>61</v>
      </c>
      <c r="D6915">
        <v>2015</v>
      </c>
      <c r="E6915" t="s">
        <v>33</v>
      </c>
      <c r="F6915" t="s">
        <v>34</v>
      </c>
      <c r="G6915" t="s">
        <v>15</v>
      </c>
      <c r="H6915" t="s">
        <v>16</v>
      </c>
      <c r="I6915">
        <v>0</v>
      </c>
      <c r="J6915">
        <v>9.5</v>
      </c>
      <c r="K6915">
        <v>190.9872</v>
      </c>
      <c r="L6915">
        <v>4</v>
      </c>
    </row>
    <row r="6916" spans="1:12" x14ac:dyDescent="0.35">
      <c r="A6916" t="s">
        <v>17</v>
      </c>
      <c r="B6916" t="s">
        <v>1598</v>
      </c>
      <c r="C6916" t="s">
        <v>61</v>
      </c>
      <c r="D6916">
        <v>2015</v>
      </c>
      <c r="E6916" t="s">
        <v>33</v>
      </c>
      <c r="F6916" t="s">
        <v>34</v>
      </c>
      <c r="G6916" t="s">
        <v>15</v>
      </c>
      <c r="H6916" t="s">
        <v>16</v>
      </c>
      <c r="I6916">
        <v>5.4264078E-2</v>
      </c>
      <c r="J6916">
        <v>11.8</v>
      </c>
      <c r="K6916">
        <v>75.001199999999997</v>
      </c>
      <c r="L6916">
        <v>4</v>
      </c>
    </row>
    <row r="6917" spans="1:12" x14ac:dyDescent="0.35">
      <c r="A6917" t="s">
        <v>17</v>
      </c>
      <c r="B6917" t="s">
        <v>990</v>
      </c>
      <c r="C6917" t="s">
        <v>61</v>
      </c>
      <c r="D6917">
        <v>2015</v>
      </c>
      <c r="E6917" t="s">
        <v>33</v>
      </c>
      <c r="F6917" t="s">
        <v>34</v>
      </c>
      <c r="G6917" t="s">
        <v>26</v>
      </c>
      <c r="H6917" t="s">
        <v>16</v>
      </c>
      <c r="I6917">
        <v>0.17066366099999999</v>
      </c>
      <c r="J6917">
        <v>14.65</v>
      </c>
      <c r="K6917">
        <v>56.461399999999998</v>
      </c>
      <c r="L6917">
        <v>4</v>
      </c>
    </row>
    <row r="6918" spans="1:12" x14ac:dyDescent="0.35">
      <c r="A6918" t="s">
        <v>17</v>
      </c>
      <c r="B6918" t="s">
        <v>1552</v>
      </c>
      <c r="C6918" t="s">
        <v>61</v>
      </c>
      <c r="D6918">
        <v>2015</v>
      </c>
      <c r="E6918" t="s">
        <v>33</v>
      </c>
      <c r="F6918" t="s">
        <v>34</v>
      </c>
      <c r="G6918" t="s">
        <v>26</v>
      </c>
      <c r="H6918" t="s">
        <v>16</v>
      </c>
      <c r="I6918">
        <v>6.4271702999999999E-2</v>
      </c>
      <c r="J6918">
        <v>15</v>
      </c>
      <c r="K6918">
        <v>45.506</v>
      </c>
      <c r="L6918">
        <v>4</v>
      </c>
    </row>
    <row r="6919" spans="1:12" x14ac:dyDescent="0.35">
      <c r="A6919" t="s">
        <v>17</v>
      </c>
      <c r="B6919" t="s">
        <v>350</v>
      </c>
      <c r="C6919" t="s">
        <v>61</v>
      </c>
      <c r="D6919">
        <v>2015</v>
      </c>
      <c r="E6919" t="s">
        <v>33</v>
      </c>
      <c r="F6919" t="s">
        <v>34</v>
      </c>
      <c r="G6919" t="s">
        <v>26</v>
      </c>
      <c r="H6919" t="s">
        <v>16</v>
      </c>
      <c r="I6919">
        <v>4.1753387000000003E-2</v>
      </c>
      <c r="J6919">
        <v>18.350000000000001</v>
      </c>
      <c r="K6919">
        <v>187.68719999999999</v>
      </c>
      <c r="L6919">
        <v>4</v>
      </c>
    </row>
    <row r="6920" spans="1:12" x14ac:dyDescent="0.35">
      <c r="A6920" t="s">
        <v>17</v>
      </c>
      <c r="B6920" t="s">
        <v>376</v>
      </c>
      <c r="C6920" t="s">
        <v>19</v>
      </c>
      <c r="D6920">
        <v>2015</v>
      </c>
      <c r="E6920" t="s">
        <v>33</v>
      </c>
      <c r="F6920" t="s">
        <v>34</v>
      </c>
      <c r="G6920" t="s">
        <v>26</v>
      </c>
      <c r="H6920" t="s">
        <v>16</v>
      </c>
      <c r="I6920">
        <v>4.6653871999999999E-2</v>
      </c>
      <c r="J6920">
        <v>7.27</v>
      </c>
      <c r="K6920">
        <v>98.638400000000004</v>
      </c>
      <c r="L6920">
        <v>4</v>
      </c>
    </row>
    <row r="6921" spans="1:12" x14ac:dyDescent="0.35">
      <c r="A6921" t="s">
        <v>17</v>
      </c>
      <c r="B6921" t="s">
        <v>1547</v>
      </c>
      <c r="C6921" t="s">
        <v>19</v>
      </c>
      <c r="D6921">
        <v>2015</v>
      </c>
      <c r="E6921" t="s">
        <v>33</v>
      </c>
      <c r="F6921" t="s">
        <v>34</v>
      </c>
      <c r="G6921" t="s">
        <v>26</v>
      </c>
      <c r="H6921" t="s">
        <v>16</v>
      </c>
      <c r="I6921">
        <v>0.15286587900000001</v>
      </c>
      <c r="J6921">
        <v>7.68</v>
      </c>
      <c r="K6921">
        <v>84.922399999999996</v>
      </c>
      <c r="L6921">
        <v>4</v>
      </c>
    </row>
    <row r="6922" spans="1:12" x14ac:dyDescent="0.35">
      <c r="A6922" t="s">
        <v>17</v>
      </c>
      <c r="B6922" t="s">
        <v>859</v>
      </c>
      <c r="C6922" t="s">
        <v>19</v>
      </c>
      <c r="D6922">
        <v>2015</v>
      </c>
      <c r="E6922" t="s">
        <v>33</v>
      </c>
      <c r="F6922" t="s">
        <v>34</v>
      </c>
      <c r="G6922" t="s">
        <v>26</v>
      </c>
      <c r="H6922" t="s">
        <v>16</v>
      </c>
      <c r="I6922">
        <v>0.14371350799999999</v>
      </c>
      <c r="J6922">
        <v>8.6449999999999996</v>
      </c>
      <c r="K6922">
        <v>102.64100000000001</v>
      </c>
      <c r="L6922">
        <v>4</v>
      </c>
    </row>
    <row r="6923" spans="1:12" x14ac:dyDescent="0.35">
      <c r="A6923" t="s">
        <v>17</v>
      </c>
      <c r="B6923" t="s">
        <v>860</v>
      </c>
      <c r="C6923" t="s">
        <v>19</v>
      </c>
      <c r="D6923">
        <v>2015</v>
      </c>
      <c r="E6923" t="s">
        <v>33</v>
      </c>
      <c r="F6923" t="s">
        <v>34</v>
      </c>
      <c r="G6923" t="s">
        <v>26</v>
      </c>
      <c r="H6923" t="s">
        <v>16</v>
      </c>
      <c r="I6923">
        <v>0.114170506</v>
      </c>
      <c r="J6923">
        <v>9.6950000000000003</v>
      </c>
      <c r="K6923">
        <v>158.10203999999999</v>
      </c>
      <c r="L6923">
        <v>4</v>
      </c>
    </row>
    <row r="6924" spans="1:12" x14ac:dyDescent="0.35">
      <c r="A6924" t="s">
        <v>17</v>
      </c>
      <c r="B6924" t="s">
        <v>1022</v>
      </c>
      <c r="C6924" t="s">
        <v>19</v>
      </c>
      <c r="D6924">
        <v>2015</v>
      </c>
      <c r="E6924" t="s">
        <v>33</v>
      </c>
      <c r="F6924" t="s">
        <v>34</v>
      </c>
      <c r="G6924" t="s">
        <v>26</v>
      </c>
      <c r="H6924" t="s">
        <v>16</v>
      </c>
      <c r="I6924">
        <v>8.9333332000000001E-2</v>
      </c>
      <c r="J6924">
        <v>10</v>
      </c>
      <c r="K6924">
        <v>145.61019999999999</v>
      </c>
      <c r="L6924">
        <v>4</v>
      </c>
    </row>
    <row r="6925" spans="1:12" x14ac:dyDescent="0.35">
      <c r="A6925" t="s">
        <v>17</v>
      </c>
      <c r="B6925" t="s">
        <v>1421</v>
      </c>
      <c r="C6925" t="s">
        <v>19</v>
      </c>
      <c r="D6925">
        <v>2015</v>
      </c>
      <c r="E6925" t="s">
        <v>33</v>
      </c>
      <c r="F6925" t="s">
        <v>34</v>
      </c>
      <c r="G6925" t="s">
        <v>26</v>
      </c>
      <c r="H6925" t="s">
        <v>16</v>
      </c>
      <c r="I6925">
        <v>5.4741627000000001E-2</v>
      </c>
      <c r="J6925">
        <v>10.1</v>
      </c>
      <c r="K6925">
        <v>200.20840000000001</v>
      </c>
      <c r="L6925">
        <v>4</v>
      </c>
    </row>
    <row r="6926" spans="1:12" x14ac:dyDescent="0.35">
      <c r="A6926" t="s">
        <v>17</v>
      </c>
      <c r="B6926" t="s">
        <v>1371</v>
      </c>
      <c r="C6926" t="s">
        <v>19</v>
      </c>
      <c r="D6926">
        <v>2015</v>
      </c>
      <c r="E6926" t="s">
        <v>33</v>
      </c>
      <c r="F6926" t="s">
        <v>34</v>
      </c>
      <c r="G6926" t="s">
        <v>26</v>
      </c>
      <c r="H6926" t="s">
        <v>16</v>
      </c>
      <c r="I6926">
        <v>3.0269773999999999E-2</v>
      </c>
      <c r="J6926">
        <v>10.1</v>
      </c>
      <c r="K6926">
        <v>152.46559999999999</v>
      </c>
      <c r="L6926">
        <v>4</v>
      </c>
    </row>
    <row r="6927" spans="1:12" x14ac:dyDescent="0.35">
      <c r="A6927" t="s">
        <v>17</v>
      </c>
      <c r="B6927" t="s">
        <v>991</v>
      </c>
      <c r="C6927" t="s">
        <v>19</v>
      </c>
      <c r="D6927">
        <v>2015</v>
      </c>
      <c r="E6927" t="s">
        <v>33</v>
      </c>
      <c r="F6927" t="s">
        <v>34</v>
      </c>
      <c r="G6927" t="s">
        <v>26</v>
      </c>
      <c r="H6927" t="s">
        <v>16</v>
      </c>
      <c r="I6927">
        <v>3.7971696999999999E-2</v>
      </c>
      <c r="J6927">
        <v>11</v>
      </c>
      <c r="K6927">
        <v>38.948</v>
      </c>
      <c r="L6927">
        <v>4</v>
      </c>
    </row>
    <row r="6928" spans="1:12" x14ac:dyDescent="0.35">
      <c r="A6928" t="s">
        <v>17</v>
      </c>
      <c r="B6928" t="s">
        <v>134</v>
      </c>
      <c r="C6928" t="s">
        <v>19</v>
      </c>
      <c r="D6928">
        <v>2015</v>
      </c>
      <c r="E6928" t="s">
        <v>33</v>
      </c>
      <c r="F6928" t="s">
        <v>34</v>
      </c>
      <c r="G6928" t="s">
        <v>26</v>
      </c>
      <c r="H6928" t="s">
        <v>16</v>
      </c>
      <c r="I6928">
        <v>9.8984920000000001E-3</v>
      </c>
      <c r="J6928">
        <v>11.395</v>
      </c>
      <c r="K6928">
        <v>48.803400000000003</v>
      </c>
      <c r="L6928">
        <v>4</v>
      </c>
    </row>
    <row r="6929" spans="1:12" x14ac:dyDescent="0.35">
      <c r="A6929" t="s">
        <v>17</v>
      </c>
      <c r="B6929" t="s">
        <v>196</v>
      </c>
      <c r="C6929" t="s">
        <v>19</v>
      </c>
      <c r="D6929">
        <v>2015</v>
      </c>
      <c r="E6929" t="s">
        <v>33</v>
      </c>
      <c r="F6929" t="s">
        <v>34</v>
      </c>
      <c r="G6929" t="s">
        <v>26</v>
      </c>
      <c r="H6929" t="s">
        <v>16</v>
      </c>
      <c r="I6929">
        <v>7.9592732999999999E-2</v>
      </c>
      <c r="J6929">
        <v>12.15</v>
      </c>
      <c r="K6929">
        <v>37.3506</v>
      </c>
      <c r="L6929">
        <v>4</v>
      </c>
    </row>
    <row r="6930" spans="1:12" x14ac:dyDescent="0.35">
      <c r="A6930" t="s">
        <v>17</v>
      </c>
      <c r="B6930" t="s">
        <v>1516</v>
      </c>
      <c r="C6930" t="s">
        <v>19</v>
      </c>
      <c r="D6930">
        <v>2015</v>
      </c>
      <c r="E6930" t="s">
        <v>33</v>
      </c>
      <c r="F6930" t="s">
        <v>34</v>
      </c>
      <c r="G6930" t="s">
        <v>26</v>
      </c>
      <c r="H6930" t="s">
        <v>16</v>
      </c>
      <c r="I6930">
        <v>6.4240743000000003E-2</v>
      </c>
      <c r="J6930">
        <v>12.6</v>
      </c>
      <c r="K6930">
        <v>121.9414</v>
      </c>
      <c r="L6930">
        <v>4</v>
      </c>
    </row>
    <row r="6931" spans="1:12" x14ac:dyDescent="0.35">
      <c r="A6931" t="s">
        <v>17</v>
      </c>
      <c r="B6931" t="s">
        <v>1249</v>
      </c>
      <c r="C6931" t="s">
        <v>19</v>
      </c>
      <c r="D6931">
        <v>2015</v>
      </c>
      <c r="E6931" t="s">
        <v>33</v>
      </c>
      <c r="F6931" t="s">
        <v>34</v>
      </c>
      <c r="G6931" t="s">
        <v>26</v>
      </c>
      <c r="H6931" t="s">
        <v>16</v>
      </c>
      <c r="I6931">
        <v>7.7390745999999996E-2</v>
      </c>
      <c r="J6931">
        <v>13.65</v>
      </c>
      <c r="K6931">
        <v>54.692999999999998</v>
      </c>
      <c r="L6931">
        <v>4</v>
      </c>
    </row>
    <row r="6932" spans="1:12" x14ac:dyDescent="0.35">
      <c r="A6932" t="s">
        <v>17</v>
      </c>
      <c r="B6932" t="s">
        <v>170</v>
      </c>
      <c r="C6932" t="s">
        <v>19</v>
      </c>
      <c r="D6932">
        <v>2015</v>
      </c>
      <c r="E6932" t="s">
        <v>33</v>
      </c>
      <c r="F6932" t="s">
        <v>34</v>
      </c>
      <c r="G6932" t="s">
        <v>26</v>
      </c>
      <c r="H6932" t="s">
        <v>16</v>
      </c>
      <c r="I6932">
        <v>4.4999480000000001E-2</v>
      </c>
      <c r="J6932">
        <v>15</v>
      </c>
      <c r="K6932">
        <v>140.4838</v>
      </c>
      <c r="L6932">
        <v>4</v>
      </c>
    </row>
    <row r="6933" spans="1:12" x14ac:dyDescent="0.35">
      <c r="A6933" t="s">
        <v>17</v>
      </c>
      <c r="B6933" t="s">
        <v>1113</v>
      </c>
      <c r="C6933" t="s">
        <v>19</v>
      </c>
      <c r="D6933">
        <v>2015</v>
      </c>
      <c r="E6933" t="s">
        <v>33</v>
      </c>
      <c r="F6933" t="s">
        <v>34</v>
      </c>
      <c r="G6933" t="s">
        <v>26</v>
      </c>
      <c r="H6933" t="s">
        <v>16</v>
      </c>
      <c r="I6933">
        <v>9.7258937000000004E-2</v>
      </c>
      <c r="J6933">
        <v>15.2</v>
      </c>
      <c r="K6933">
        <v>114.8492</v>
      </c>
      <c r="L6933">
        <v>4</v>
      </c>
    </row>
    <row r="6934" spans="1:12" x14ac:dyDescent="0.35">
      <c r="A6934" t="s">
        <v>17</v>
      </c>
      <c r="B6934" t="s">
        <v>497</v>
      </c>
      <c r="C6934" t="s">
        <v>19</v>
      </c>
      <c r="D6934">
        <v>2015</v>
      </c>
      <c r="E6934" t="s">
        <v>33</v>
      </c>
      <c r="F6934" t="s">
        <v>34</v>
      </c>
      <c r="G6934" t="s">
        <v>26</v>
      </c>
      <c r="H6934" t="s">
        <v>16</v>
      </c>
      <c r="I6934">
        <v>1.2663476E-2</v>
      </c>
      <c r="J6934">
        <v>16.5</v>
      </c>
      <c r="K6934">
        <v>39.3506</v>
      </c>
      <c r="L6934">
        <v>4</v>
      </c>
    </row>
    <row r="6935" spans="1:12" x14ac:dyDescent="0.35">
      <c r="A6935" t="s">
        <v>17</v>
      </c>
      <c r="B6935" t="s">
        <v>171</v>
      </c>
      <c r="C6935" t="s">
        <v>19</v>
      </c>
      <c r="D6935">
        <v>2015</v>
      </c>
      <c r="E6935" t="s">
        <v>33</v>
      </c>
      <c r="F6935" t="s">
        <v>34</v>
      </c>
      <c r="G6935" t="s">
        <v>26</v>
      </c>
      <c r="H6935" t="s">
        <v>16</v>
      </c>
      <c r="I6935">
        <v>1.8943666000000001E-2</v>
      </c>
      <c r="J6935">
        <v>17.600000000000001</v>
      </c>
      <c r="K6935">
        <v>237.35900000000001</v>
      </c>
      <c r="L6935">
        <v>4</v>
      </c>
    </row>
    <row r="6936" spans="1:12" x14ac:dyDescent="0.35">
      <c r="A6936" t="s">
        <v>17</v>
      </c>
      <c r="B6936" t="s">
        <v>147</v>
      </c>
      <c r="C6936" t="s">
        <v>19</v>
      </c>
      <c r="D6936">
        <v>2015</v>
      </c>
      <c r="E6936" t="s">
        <v>33</v>
      </c>
      <c r="F6936" t="s">
        <v>34</v>
      </c>
      <c r="G6936" t="s">
        <v>26</v>
      </c>
      <c r="H6936" t="s">
        <v>16</v>
      </c>
      <c r="I6936">
        <v>1.7755212999999999E-2</v>
      </c>
      <c r="J6936">
        <v>19</v>
      </c>
      <c r="K6936">
        <v>211.7244</v>
      </c>
      <c r="L6936">
        <v>4</v>
      </c>
    </row>
    <row r="6937" spans="1:12" x14ac:dyDescent="0.35">
      <c r="A6937" t="s">
        <v>17</v>
      </c>
      <c r="B6937" t="s">
        <v>1599</v>
      </c>
      <c r="C6937" t="s">
        <v>19</v>
      </c>
      <c r="D6937">
        <v>2015</v>
      </c>
      <c r="E6937" t="s">
        <v>33</v>
      </c>
      <c r="F6937" t="s">
        <v>34</v>
      </c>
      <c r="G6937" t="s">
        <v>26</v>
      </c>
      <c r="H6937" t="s">
        <v>16</v>
      </c>
      <c r="I6937">
        <v>0.148372897</v>
      </c>
      <c r="J6937">
        <v>20.25</v>
      </c>
      <c r="K6937">
        <v>108.8938</v>
      </c>
      <c r="L6937">
        <v>4</v>
      </c>
    </row>
    <row r="6938" spans="1:12" x14ac:dyDescent="0.35">
      <c r="A6938" t="s">
        <v>17</v>
      </c>
      <c r="B6938" t="s">
        <v>1476</v>
      </c>
      <c r="C6938" t="s">
        <v>42</v>
      </c>
      <c r="D6938">
        <v>2015</v>
      </c>
      <c r="E6938" t="s">
        <v>33</v>
      </c>
      <c r="F6938" t="s">
        <v>34</v>
      </c>
      <c r="G6938" t="s">
        <v>26</v>
      </c>
      <c r="H6938" t="s">
        <v>16</v>
      </c>
      <c r="I6938">
        <v>3.4945416E-2</v>
      </c>
      <c r="J6938">
        <v>5.1100000000000003</v>
      </c>
      <c r="K6938">
        <v>161.12100000000001</v>
      </c>
      <c r="L6938">
        <v>4</v>
      </c>
    </row>
    <row r="6939" spans="1:12" x14ac:dyDescent="0.35">
      <c r="A6939" t="s">
        <v>17</v>
      </c>
      <c r="B6939" t="s">
        <v>110</v>
      </c>
      <c r="C6939" t="s">
        <v>42</v>
      </c>
      <c r="D6939">
        <v>2015</v>
      </c>
      <c r="E6939" t="s">
        <v>33</v>
      </c>
      <c r="F6939" t="s">
        <v>34</v>
      </c>
      <c r="G6939" t="s">
        <v>26</v>
      </c>
      <c r="H6939" t="s">
        <v>16</v>
      </c>
      <c r="I6939">
        <v>1.5193323E-2</v>
      </c>
      <c r="J6939">
        <v>6.38</v>
      </c>
      <c r="K6939">
        <v>143.34700000000001</v>
      </c>
      <c r="L6939">
        <v>4</v>
      </c>
    </row>
    <row r="6940" spans="1:12" x14ac:dyDescent="0.35">
      <c r="A6940" t="s">
        <v>17</v>
      </c>
      <c r="B6940" t="s">
        <v>995</v>
      </c>
      <c r="C6940" t="s">
        <v>42</v>
      </c>
      <c r="D6940">
        <v>2015</v>
      </c>
      <c r="E6940" t="s">
        <v>33</v>
      </c>
      <c r="F6940" t="s">
        <v>34</v>
      </c>
      <c r="G6940" t="s">
        <v>26</v>
      </c>
      <c r="H6940" t="s">
        <v>16</v>
      </c>
      <c r="I6940">
        <v>2.6238087E-2</v>
      </c>
      <c r="J6940">
        <v>6.59</v>
      </c>
      <c r="K6940">
        <v>121.60980000000001</v>
      </c>
      <c r="L6940">
        <v>4</v>
      </c>
    </row>
    <row r="6941" spans="1:12" x14ac:dyDescent="0.35">
      <c r="A6941" t="s">
        <v>17</v>
      </c>
      <c r="B6941" t="s">
        <v>557</v>
      </c>
      <c r="C6941" t="s">
        <v>42</v>
      </c>
      <c r="D6941">
        <v>2015</v>
      </c>
      <c r="E6941" t="s">
        <v>33</v>
      </c>
      <c r="F6941" t="s">
        <v>34</v>
      </c>
      <c r="G6941" t="s">
        <v>26</v>
      </c>
      <c r="H6941" t="s">
        <v>16</v>
      </c>
      <c r="I6941">
        <v>3.1214809E-2</v>
      </c>
      <c r="J6941">
        <v>7.2850000000000001</v>
      </c>
      <c r="K6941">
        <v>177.1054</v>
      </c>
      <c r="L6941">
        <v>4</v>
      </c>
    </row>
    <row r="6942" spans="1:12" x14ac:dyDescent="0.35">
      <c r="A6942" t="s">
        <v>17</v>
      </c>
      <c r="B6942" t="s">
        <v>1289</v>
      </c>
      <c r="C6942" t="s">
        <v>42</v>
      </c>
      <c r="D6942">
        <v>2015</v>
      </c>
      <c r="E6942" t="s">
        <v>33</v>
      </c>
      <c r="F6942" t="s">
        <v>34</v>
      </c>
      <c r="G6942" t="s">
        <v>26</v>
      </c>
      <c r="H6942" t="s">
        <v>16</v>
      </c>
      <c r="I6942">
        <v>2.9131242000000002E-2</v>
      </c>
      <c r="J6942">
        <v>7.7249999999999996</v>
      </c>
      <c r="K6942">
        <v>123.84139999999999</v>
      </c>
      <c r="L6942">
        <v>4</v>
      </c>
    </row>
    <row r="6943" spans="1:12" x14ac:dyDescent="0.35">
      <c r="A6943" t="s">
        <v>17</v>
      </c>
      <c r="B6943" t="s">
        <v>1114</v>
      </c>
      <c r="C6943" t="s">
        <v>42</v>
      </c>
      <c r="D6943">
        <v>2015</v>
      </c>
      <c r="E6943" t="s">
        <v>33</v>
      </c>
      <c r="F6943" t="s">
        <v>34</v>
      </c>
      <c r="G6943" t="s">
        <v>26</v>
      </c>
      <c r="H6943" t="s">
        <v>16</v>
      </c>
      <c r="I6943">
        <v>3.1801102999999997E-2</v>
      </c>
      <c r="J6943">
        <v>7.9349999999999996</v>
      </c>
      <c r="K6943">
        <v>261.59100000000001</v>
      </c>
      <c r="L6943">
        <v>4</v>
      </c>
    </row>
    <row r="6944" spans="1:12" x14ac:dyDescent="0.35">
      <c r="A6944" t="s">
        <v>17</v>
      </c>
      <c r="B6944" t="s">
        <v>412</v>
      </c>
      <c r="C6944" t="s">
        <v>42</v>
      </c>
      <c r="D6944">
        <v>2015</v>
      </c>
      <c r="E6944" t="s">
        <v>33</v>
      </c>
      <c r="F6944" t="s">
        <v>34</v>
      </c>
      <c r="G6944" t="s">
        <v>26</v>
      </c>
      <c r="H6944" t="s">
        <v>16</v>
      </c>
      <c r="I6944">
        <v>0.13019199300000001</v>
      </c>
      <c r="J6944">
        <v>8.92</v>
      </c>
      <c r="K6944">
        <v>176.83699999999999</v>
      </c>
      <c r="L6944">
        <v>4</v>
      </c>
    </row>
    <row r="6945" spans="1:12" x14ac:dyDescent="0.35">
      <c r="A6945" t="s">
        <v>17</v>
      </c>
      <c r="B6945" t="s">
        <v>619</v>
      </c>
      <c r="C6945" t="s">
        <v>42</v>
      </c>
      <c r="D6945">
        <v>2015</v>
      </c>
      <c r="E6945" t="s">
        <v>33</v>
      </c>
      <c r="F6945" t="s">
        <v>34</v>
      </c>
      <c r="G6945" t="s">
        <v>26</v>
      </c>
      <c r="H6945" t="s">
        <v>16</v>
      </c>
      <c r="I6945">
        <v>6.0188932000000001E-2</v>
      </c>
      <c r="J6945">
        <v>9.8949999999999996</v>
      </c>
      <c r="K6945">
        <v>233.0642</v>
      </c>
      <c r="L6945">
        <v>4</v>
      </c>
    </row>
    <row r="6946" spans="1:12" x14ac:dyDescent="0.35">
      <c r="A6946" t="s">
        <v>17</v>
      </c>
      <c r="B6946" t="s">
        <v>1498</v>
      </c>
      <c r="C6946" t="s">
        <v>42</v>
      </c>
      <c r="D6946">
        <v>2015</v>
      </c>
      <c r="E6946" t="s">
        <v>33</v>
      </c>
      <c r="F6946" t="s">
        <v>34</v>
      </c>
      <c r="G6946" t="s">
        <v>26</v>
      </c>
      <c r="H6946" t="s">
        <v>16</v>
      </c>
      <c r="I6946">
        <v>5.6191300999999999E-2</v>
      </c>
      <c r="J6946">
        <v>10.1</v>
      </c>
      <c r="K6946">
        <v>115.7492</v>
      </c>
      <c r="L6946">
        <v>4</v>
      </c>
    </row>
    <row r="6947" spans="1:12" x14ac:dyDescent="0.35">
      <c r="A6947" t="s">
        <v>17</v>
      </c>
      <c r="B6947" t="s">
        <v>112</v>
      </c>
      <c r="C6947" t="s">
        <v>42</v>
      </c>
      <c r="D6947">
        <v>2015</v>
      </c>
      <c r="E6947" t="s">
        <v>33</v>
      </c>
      <c r="F6947" t="s">
        <v>34</v>
      </c>
      <c r="G6947" t="s">
        <v>26</v>
      </c>
      <c r="H6947" t="s">
        <v>16</v>
      </c>
      <c r="I6947">
        <v>4.7814463000000001E-2</v>
      </c>
      <c r="J6947">
        <v>11.3</v>
      </c>
      <c r="K6947">
        <v>179.26599999999999</v>
      </c>
      <c r="L6947">
        <v>4</v>
      </c>
    </row>
    <row r="6948" spans="1:12" x14ac:dyDescent="0.35">
      <c r="A6948" t="s">
        <v>17</v>
      </c>
      <c r="B6948" t="s">
        <v>653</v>
      </c>
      <c r="C6948" t="s">
        <v>42</v>
      </c>
      <c r="D6948">
        <v>2015</v>
      </c>
      <c r="E6948" t="s">
        <v>33</v>
      </c>
      <c r="F6948" t="s">
        <v>34</v>
      </c>
      <c r="G6948" t="s">
        <v>26</v>
      </c>
      <c r="H6948" t="s">
        <v>16</v>
      </c>
      <c r="I6948">
        <v>6.6816564999999994E-2</v>
      </c>
      <c r="J6948">
        <v>11.3</v>
      </c>
      <c r="K6948">
        <v>192.24780000000001</v>
      </c>
      <c r="L6948">
        <v>4</v>
      </c>
    </row>
    <row r="6949" spans="1:12" x14ac:dyDescent="0.35">
      <c r="A6949" t="s">
        <v>17</v>
      </c>
      <c r="B6949" t="s">
        <v>780</v>
      </c>
      <c r="C6949" t="s">
        <v>42</v>
      </c>
      <c r="D6949">
        <v>2015</v>
      </c>
      <c r="E6949" t="s">
        <v>33</v>
      </c>
      <c r="F6949" t="s">
        <v>34</v>
      </c>
      <c r="G6949" t="s">
        <v>26</v>
      </c>
      <c r="H6949" t="s">
        <v>16</v>
      </c>
      <c r="I6949">
        <v>2.9583248999999999E-2</v>
      </c>
      <c r="J6949">
        <v>12.15</v>
      </c>
      <c r="K6949">
        <v>114.715</v>
      </c>
      <c r="L6949">
        <v>4</v>
      </c>
    </row>
    <row r="6950" spans="1:12" x14ac:dyDescent="0.35">
      <c r="A6950" t="s">
        <v>17</v>
      </c>
      <c r="B6950" t="s">
        <v>609</v>
      </c>
      <c r="C6950" t="s">
        <v>42</v>
      </c>
      <c r="D6950">
        <v>2015</v>
      </c>
      <c r="E6950" t="s">
        <v>33</v>
      </c>
      <c r="F6950" t="s">
        <v>34</v>
      </c>
      <c r="G6950" t="s">
        <v>26</v>
      </c>
      <c r="H6950" t="s">
        <v>16</v>
      </c>
      <c r="I6950">
        <v>2.8656247999999999E-2</v>
      </c>
      <c r="J6950">
        <v>12.15</v>
      </c>
      <c r="K6950">
        <v>149.3708</v>
      </c>
      <c r="L6950">
        <v>4</v>
      </c>
    </row>
    <row r="6951" spans="1:12" x14ac:dyDescent="0.35">
      <c r="A6951" t="s">
        <v>17</v>
      </c>
      <c r="B6951" t="s">
        <v>1148</v>
      </c>
      <c r="C6951" t="s">
        <v>42</v>
      </c>
      <c r="D6951">
        <v>2015</v>
      </c>
      <c r="E6951" t="s">
        <v>33</v>
      </c>
      <c r="F6951" t="s">
        <v>34</v>
      </c>
      <c r="G6951" t="s">
        <v>26</v>
      </c>
      <c r="H6951" t="s">
        <v>16</v>
      </c>
      <c r="I6951">
        <v>4.2296724000000001E-2</v>
      </c>
      <c r="J6951">
        <v>12.65</v>
      </c>
      <c r="K6951">
        <v>106.3938</v>
      </c>
      <c r="L6951">
        <v>4</v>
      </c>
    </row>
    <row r="6952" spans="1:12" x14ac:dyDescent="0.35">
      <c r="A6952" t="s">
        <v>17</v>
      </c>
      <c r="B6952" t="s">
        <v>618</v>
      </c>
      <c r="C6952" t="s">
        <v>42</v>
      </c>
      <c r="D6952">
        <v>2015</v>
      </c>
      <c r="E6952" t="s">
        <v>33</v>
      </c>
      <c r="F6952" t="s">
        <v>34</v>
      </c>
      <c r="G6952" t="s">
        <v>26</v>
      </c>
      <c r="H6952" t="s">
        <v>16</v>
      </c>
      <c r="I6952">
        <v>1.0013429000000001E-2</v>
      </c>
      <c r="J6952">
        <v>13.6</v>
      </c>
      <c r="K6952">
        <v>176.43700000000001</v>
      </c>
      <c r="L6952">
        <v>4</v>
      </c>
    </row>
    <row r="6953" spans="1:12" x14ac:dyDescent="0.35">
      <c r="A6953" t="s">
        <v>17</v>
      </c>
      <c r="B6953" t="s">
        <v>1171</v>
      </c>
      <c r="C6953" t="s">
        <v>42</v>
      </c>
      <c r="D6953">
        <v>2015</v>
      </c>
      <c r="E6953" t="s">
        <v>33</v>
      </c>
      <c r="F6953" t="s">
        <v>34</v>
      </c>
      <c r="G6953" t="s">
        <v>26</v>
      </c>
      <c r="H6953" t="s">
        <v>16</v>
      </c>
      <c r="I6953">
        <v>5.0442528E-2</v>
      </c>
      <c r="J6953">
        <v>16.2</v>
      </c>
      <c r="K6953">
        <v>190.81620000000001</v>
      </c>
      <c r="L6953">
        <v>4</v>
      </c>
    </row>
    <row r="6954" spans="1:12" x14ac:dyDescent="0.35">
      <c r="A6954" t="s">
        <v>17</v>
      </c>
      <c r="B6954" t="s">
        <v>952</v>
      </c>
      <c r="C6954" t="s">
        <v>42</v>
      </c>
      <c r="D6954">
        <v>2015</v>
      </c>
      <c r="E6954" t="s">
        <v>33</v>
      </c>
      <c r="F6954" t="s">
        <v>34</v>
      </c>
      <c r="G6954" t="s">
        <v>26</v>
      </c>
      <c r="H6954" t="s">
        <v>16</v>
      </c>
      <c r="I6954">
        <v>1.2567811E-2</v>
      </c>
      <c r="J6954">
        <v>17.7</v>
      </c>
      <c r="K6954">
        <v>168.44739999999999</v>
      </c>
      <c r="L6954">
        <v>4</v>
      </c>
    </row>
    <row r="6955" spans="1:12" x14ac:dyDescent="0.35">
      <c r="A6955" t="s">
        <v>17</v>
      </c>
      <c r="B6955" t="s">
        <v>1600</v>
      </c>
      <c r="C6955" t="s">
        <v>42</v>
      </c>
      <c r="D6955">
        <v>2015</v>
      </c>
      <c r="E6955" t="s">
        <v>33</v>
      </c>
      <c r="F6955" t="s">
        <v>34</v>
      </c>
      <c r="G6955" t="s">
        <v>26</v>
      </c>
      <c r="H6955" t="s">
        <v>16</v>
      </c>
      <c r="I6955">
        <v>1.2679226E-2</v>
      </c>
      <c r="J6955">
        <v>18.600000000000001</v>
      </c>
      <c r="K6955">
        <v>120.9414</v>
      </c>
      <c r="L6955">
        <v>4</v>
      </c>
    </row>
    <row r="6956" spans="1:12" x14ac:dyDescent="0.35">
      <c r="A6956" t="s">
        <v>17</v>
      </c>
      <c r="B6956" t="s">
        <v>1250</v>
      </c>
      <c r="C6956" t="s">
        <v>42</v>
      </c>
      <c r="D6956">
        <v>2015</v>
      </c>
      <c r="E6956" t="s">
        <v>33</v>
      </c>
      <c r="F6956" t="s">
        <v>34</v>
      </c>
      <c r="G6956" t="s">
        <v>26</v>
      </c>
      <c r="H6956" t="s">
        <v>16</v>
      </c>
      <c r="I6956">
        <v>0.11254900800000001</v>
      </c>
      <c r="J6956">
        <v>20.2</v>
      </c>
      <c r="K6956">
        <v>123.1046</v>
      </c>
      <c r="L6956">
        <v>4</v>
      </c>
    </row>
    <row r="6957" spans="1:12" x14ac:dyDescent="0.35">
      <c r="A6957" t="s">
        <v>17</v>
      </c>
      <c r="B6957" t="s">
        <v>413</v>
      </c>
      <c r="C6957" t="s">
        <v>42</v>
      </c>
      <c r="D6957">
        <v>2015</v>
      </c>
      <c r="E6957" t="s">
        <v>33</v>
      </c>
      <c r="F6957" t="s">
        <v>34</v>
      </c>
      <c r="G6957" t="s">
        <v>26</v>
      </c>
      <c r="H6957" t="s">
        <v>16</v>
      </c>
      <c r="I6957">
        <v>7.4390006999999994E-2</v>
      </c>
      <c r="J6957">
        <v>20.2</v>
      </c>
      <c r="K6957">
        <v>91.446200000000005</v>
      </c>
      <c r="L6957">
        <v>4</v>
      </c>
    </row>
    <row r="6958" spans="1:12" x14ac:dyDescent="0.35">
      <c r="A6958" t="s">
        <v>17</v>
      </c>
      <c r="B6958" t="s">
        <v>149</v>
      </c>
      <c r="C6958" t="s">
        <v>42</v>
      </c>
      <c r="D6958">
        <v>2015</v>
      </c>
      <c r="E6958" t="s">
        <v>33</v>
      </c>
      <c r="F6958" t="s">
        <v>34</v>
      </c>
      <c r="G6958" t="s">
        <v>26</v>
      </c>
      <c r="H6958" t="s">
        <v>16</v>
      </c>
      <c r="I6958">
        <v>5.9055045E-2</v>
      </c>
      <c r="J6958">
        <v>20.25</v>
      </c>
      <c r="K6958">
        <v>247.346</v>
      </c>
      <c r="L6958">
        <v>4</v>
      </c>
    </row>
    <row r="6959" spans="1:12" x14ac:dyDescent="0.35">
      <c r="A6959" t="s">
        <v>17</v>
      </c>
      <c r="B6959" t="s">
        <v>751</v>
      </c>
      <c r="C6959" t="s">
        <v>42</v>
      </c>
      <c r="D6959">
        <v>2015</v>
      </c>
      <c r="E6959" t="s">
        <v>33</v>
      </c>
      <c r="F6959" t="s">
        <v>34</v>
      </c>
      <c r="G6959" t="s">
        <v>26</v>
      </c>
      <c r="H6959" t="s">
        <v>16</v>
      </c>
      <c r="I6959">
        <v>0.14357419099999999</v>
      </c>
      <c r="J6959">
        <v>20.5</v>
      </c>
      <c r="K6959">
        <v>37.219000000000001</v>
      </c>
      <c r="L6959">
        <v>4</v>
      </c>
    </row>
    <row r="6960" spans="1:12" x14ac:dyDescent="0.35">
      <c r="A6960" t="s">
        <v>17</v>
      </c>
      <c r="B6960" t="s">
        <v>1227</v>
      </c>
      <c r="C6960" t="s">
        <v>42</v>
      </c>
      <c r="D6960">
        <v>2015</v>
      </c>
      <c r="E6960" t="s">
        <v>33</v>
      </c>
      <c r="F6960" t="s">
        <v>34</v>
      </c>
      <c r="G6960" t="s">
        <v>26</v>
      </c>
      <c r="H6960" t="s">
        <v>16</v>
      </c>
      <c r="I6960">
        <v>7.1136948000000005E-2</v>
      </c>
      <c r="J6960">
        <v>20.6</v>
      </c>
      <c r="K6960">
        <v>76.361019999999996</v>
      </c>
      <c r="L6960">
        <v>4</v>
      </c>
    </row>
    <row r="6961" spans="1:12" x14ac:dyDescent="0.35">
      <c r="A6961" t="s">
        <v>17</v>
      </c>
      <c r="B6961" t="s">
        <v>384</v>
      </c>
      <c r="C6961" t="s">
        <v>54</v>
      </c>
      <c r="D6961">
        <v>2015</v>
      </c>
      <c r="E6961" t="s">
        <v>33</v>
      </c>
      <c r="F6961" t="s">
        <v>34</v>
      </c>
      <c r="G6961" t="s">
        <v>26</v>
      </c>
      <c r="H6961" t="s">
        <v>16</v>
      </c>
      <c r="I6961">
        <v>2.5813942999999999E-2</v>
      </c>
      <c r="J6961">
        <v>18.5</v>
      </c>
      <c r="K6961">
        <v>89.117199999999997</v>
      </c>
      <c r="L6961">
        <v>4</v>
      </c>
    </row>
    <row r="6962" spans="1:12" x14ac:dyDescent="0.35">
      <c r="A6962" t="s">
        <v>17</v>
      </c>
      <c r="B6962" t="s">
        <v>1041</v>
      </c>
      <c r="C6962" t="s">
        <v>64</v>
      </c>
      <c r="D6962">
        <v>2015</v>
      </c>
      <c r="E6962" t="s">
        <v>33</v>
      </c>
      <c r="F6962" t="s">
        <v>34</v>
      </c>
      <c r="G6962" t="s">
        <v>26</v>
      </c>
      <c r="H6962" t="s">
        <v>16</v>
      </c>
      <c r="I6962">
        <v>9.0649107000000007E-2</v>
      </c>
      <c r="J6962">
        <v>9.8000000000000007</v>
      </c>
      <c r="K6962">
        <v>194.34780000000001</v>
      </c>
      <c r="L6962">
        <v>4</v>
      </c>
    </row>
    <row r="6963" spans="1:12" x14ac:dyDescent="0.35">
      <c r="A6963" t="s">
        <v>17</v>
      </c>
      <c r="B6963" t="s">
        <v>1378</v>
      </c>
      <c r="C6963" t="s">
        <v>64</v>
      </c>
      <c r="D6963">
        <v>2015</v>
      </c>
      <c r="E6963" t="s">
        <v>33</v>
      </c>
      <c r="F6963" t="s">
        <v>34</v>
      </c>
      <c r="G6963" t="s">
        <v>26</v>
      </c>
      <c r="H6963" t="s">
        <v>16</v>
      </c>
      <c r="I6963">
        <v>4.8785426999999999E-2</v>
      </c>
      <c r="J6963">
        <v>10.65</v>
      </c>
      <c r="K6963">
        <v>163.95259999999999</v>
      </c>
      <c r="L6963">
        <v>4</v>
      </c>
    </row>
    <row r="6964" spans="1:12" x14ac:dyDescent="0.35">
      <c r="A6964" t="s">
        <v>17</v>
      </c>
      <c r="B6964" t="s">
        <v>754</v>
      </c>
      <c r="C6964" t="s">
        <v>64</v>
      </c>
      <c r="D6964">
        <v>2015</v>
      </c>
      <c r="E6964" t="s">
        <v>33</v>
      </c>
      <c r="F6964" t="s">
        <v>34</v>
      </c>
      <c r="G6964" t="s">
        <v>26</v>
      </c>
      <c r="H6964" t="s">
        <v>16</v>
      </c>
      <c r="I6964">
        <v>3.1402114000000002E-2</v>
      </c>
      <c r="J6964">
        <v>13.85</v>
      </c>
      <c r="K6964">
        <v>40.247999999999998</v>
      </c>
      <c r="L6964">
        <v>4</v>
      </c>
    </row>
    <row r="6965" spans="1:12" x14ac:dyDescent="0.35">
      <c r="A6965" t="s">
        <v>17</v>
      </c>
      <c r="B6965" t="s">
        <v>998</v>
      </c>
      <c r="C6965" t="s">
        <v>64</v>
      </c>
      <c r="D6965">
        <v>2015</v>
      </c>
      <c r="E6965" t="s">
        <v>33</v>
      </c>
      <c r="F6965" t="s">
        <v>34</v>
      </c>
      <c r="G6965" t="s">
        <v>26</v>
      </c>
      <c r="H6965" t="s">
        <v>16</v>
      </c>
      <c r="I6965">
        <v>8.1492092000000002E-2</v>
      </c>
      <c r="J6965">
        <v>20</v>
      </c>
      <c r="K6965">
        <v>35.518999999999998</v>
      </c>
      <c r="L6965">
        <v>4</v>
      </c>
    </row>
    <row r="6966" spans="1:12" x14ac:dyDescent="0.35">
      <c r="A6966" t="s">
        <v>17</v>
      </c>
      <c r="B6966" t="s">
        <v>1497</v>
      </c>
      <c r="C6966" t="s">
        <v>153</v>
      </c>
      <c r="D6966">
        <v>2015</v>
      </c>
      <c r="E6966" t="s">
        <v>33</v>
      </c>
      <c r="F6966" t="s">
        <v>34</v>
      </c>
      <c r="G6966" t="s">
        <v>26</v>
      </c>
      <c r="H6966" t="s">
        <v>16</v>
      </c>
      <c r="I6966">
        <v>3.1288337999999999E-2</v>
      </c>
      <c r="J6966">
        <v>10.395</v>
      </c>
      <c r="K6966">
        <v>159.56039999999999</v>
      </c>
      <c r="L6966">
        <v>4</v>
      </c>
    </row>
    <row r="6967" spans="1:12" x14ac:dyDescent="0.35">
      <c r="A6967" t="s">
        <v>17</v>
      </c>
      <c r="B6967" t="s">
        <v>999</v>
      </c>
      <c r="C6967" t="s">
        <v>48</v>
      </c>
      <c r="D6967">
        <v>2015</v>
      </c>
      <c r="E6967" t="s">
        <v>33</v>
      </c>
      <c r="F6967" t="s">
        <v>34</v>
      </c>
      <c r="G6967" t="s">
        <v>26</v>
      </c>
      <c r="H6967" t="s">
        <v>16</v>
      </c>
      <c r="I6967">
        <v>7.2131519000000005E-2</v>
      </c>
      <c r="J6967">
        <v>6.1950000000000003</v>
      </c>
      <c r="K6967">
        <v>120.10980000000001</v>
      </c>
      <c r="L6967">
        <v>4</v>
      </c>
    </row>
    <row r="6968" spans="1:12" x14ac:dyDescent="0.35">
      <c r="A6968" t="s">
        <v>17</v>
      </c>
      <c r="B6968" t="s">
        <v>980</v>
      </c>
      <c r="C6968" t="s">
        <v>48</v>
      </c>
      <c r="D6968">
        <v>2015</v>
      </c>
      <c r="E6968" t="s">
        <v>33</v>
      </c>
      <c r="F6968" t="s">
        <v>34</v>
      </c>
      <c r="G6968" t="s">
        <v>26</v>
      </c>
      <c r="H6968" t="s">
        <v>16</v>
      </c>
      <c r="I6968">
        <v>4.2006479999999999E-2</v>
      </c>
      <c r="J6968">
        <v>6.6749999999999998</v>
      </c>
      <c r="K6968">
        <v>92.646199999999993</v>
      </c>
      <c r="L6968">
        <v>4</v>
      </c>
    </row>
    <row r="6969" spans="1:12" x14ac:dyDescent="0.35">
      <c r="A6969" t="s">
        <v>17</v>
      </c>
      <c r="B6969" t="s">
        <v>417</v>
      </c>
      <c r="C6969" t="s">
        <v>48</v>
      </c>
      <c r="D6969">
        <v>2015</v>
      </c>
      <c r="E6969" t="s">
        <v>33</v>
      </c>
      <c r="F6969" t="s">
        <v>34</v>
      </c>
      <c r="G6969" t="s">
        <v>26</v>
      </c>
      <c r="H6969" t="s">
        <v>16</v>
      </c>
      <c r="I6969">
        <v>0.10016525</v>
      </c>
      <c r="J6969">
        <v>7.2350000000000003</v>
      </c>
      <c r="K6969">
        <v>193.9452</v>
      </c>
      <c r="L6969">
        <v>4</v>
      </c>
    </row>
    <row r="6970" spans="1:12" x14ac:dyDescent="0.35">
      <c r="A6970" t="s">
        <v>17</v>
      </c>
      <c r="B6970" t="s">
        <v>1523</v>
      </c>
      <c r="C6970" t="s">
        <v>48</v>
      </c>
      <c r="D6970">
        <v>2015</v>
      </c>
      <c r="E6970" t="s">
        <v>33</v>
      </c>
      <c r="F6970" t="s">
        <v>34</v>
      </c>
      <c r="G6970" t="s">
        <v>26</v>
      </c>
      <c r="H6970" t="s">
        <v>16</v>
      </c>
      <c r="I6970">
        <v>1.5332872000000001E-2</v>
      </c>
      <c r="J6970">
        <v>7.3150000000000004</v>
      </c>
      <c r="K6970">
        <v>154.03399999999999</v>
      </c>
      <c r="L6970">
        <v>4</v>
      </c>
    </row>
    <row r="6971" spans="1:12" x14ac:dyDescent="0.35">
      <c r="A6971" t="s">
        <v>17</v>
      </c>
      <c r="B6971" t="s">
        <v>916</v>
      </c>
      <c r="C6971" t="s">
        <v>48</v>
      </c>
      <c r="D6971">
        <v>2015</v>
      </c>
      <c r="E6971" t="s">
        <v>33</v>
      </c>
      <c r="F6971" t="s">
        <v>34</v>
      </c>
      <c r="G6971" t="s">
        <v>26</v>
      </c>
      <c r="H6971" t="s">
        <v>16</v>
      </c>
      <c r="I6971">
        <v>2.0433199999999999E-2</v>
      </c>
      <c r="J6971">
        <v>7.42</v>
      </c>
      <c r="K6971">
        <v>248.9092</v>
      </c>
      <c r="L6971">
        <v>4</v>
      </c>
    </row>
    <row r="6972" spans="1:12" x14ac:dyDescent="0.35">
      <c r="A6972" t="s">
        <v>17</v>
      </c>
      <c r="B6972" t="s">
        <v>117</v>
      </c>
      <c r="C6972" t="s">
        <v>48</v>
      </c>
      <c r="D6972">
        <v>2015</v>
      </c>
      <c r="E6972" t="s">
        <v>33</v>
      </c>
      <c r="F6972" t="s">
        <v>34</v>
      </c>
      <c r="G6972" t="s">
        <v>26</v>
      </c>
      <c r="H6972" t="s">
        <v>16</v>
      </c>
      <c r="I6972">
        <v>1.0032624E-2</v>
      </c>
      <c r="J6972">
        <v>7.9050000000000002</v>
      </c>
      <c r="K6972">
        <v>248.3408</v>
      </c>
      <c r="L6972">
        <v>4</v>
      </c>
    </row>
    <row r="6973" spans="1:12" x14ac:dyDescent="0.35">
      <c r="A6973" t="s">
        <v>17</v>
      </c>
      <c r="B6973" t="s">
        <v>1306</v>
      </c>
      <c r="C6973" t="s">
        <v>48</v>
      </c>
      <c r="D6973">
        <v>2015</v>
      </c>
      <c r="E6973" t="s">
        <v>33</v>
      </c>
      <c r="F6973" t="s">
        <v>34</v>
      </c>
      <c r="G6973" t="s">
        <v>26</v>
      </c>
      <c r="H6973" t="s">
        <v>16</v>
      </c>
      <c r="I6973">
        <v>0.111666665</v>
      </c>
      <c r="J6973">
        <v>8.02</v>
      </c>
      <c r="K6973">
        <v>155.2998</v>
      </c>
      <c r="L6973">
        <v>4</v>
      </c>
    </row>
    <row r="6974" spans="1:12" x14ac:dyDescent="0.35">
      <c r="A6974" t="s">
        <v>17</v>
      </c>
      <c r="B6974" t="s">
        <v>88</v>
      </c>
      <c r="C6974" t="s">
        <v>48</v>
      </c>
      <c r="D6974">
        <v>2015</v>
      </c>
      <c r="E6974" t="s">
        <v>33</v>
      </c>
      <c r="F6974" t="s">
        <v>34</v>
      </c>
      <c r="G6974" t="s">
        <v>26</v>
      </c>
      <c r="H6974" t="s">
        <v>16</v>
      </c>
      <c r="I6974">
        <v>0.17470386199999999</v>
      </c>
      <c r="J6974">
        <v>9.3000000000000007</v>
      </c>
      <c r="K6974">
        <v>104.01024</v>
      </c>
      <c r="L6974">
        <v>4</v>
      </c>
    </row>
    <row r="6975" spans="1:12" x14ac:dyDescent="0.35">
      <c r="A6975" t="s">
        <v>17</v>
      </c>
      <c r="B6975" t="s">
        <v>578</v>
      </c>
      <c r="C6975" t="s">
        <v>48</v>
      </c>
      <c r="D6975">
        <v>2015</v>
      </c>
      <c r="E6975" t="s">
        <v>33</v>
      </c>
      <c r="F6975" t="s">
        <v>34</v>
      </c>
      <c r="G6975" t="s">
        <v>26</v>
      </c>
      <c r="H6975" t="s">
        <v>16</v>
      </c>
      <c r="I6975">
        <v>0.11232455199999999</v>
      </c>
      <c r="J6975">
        <v>10.395</v>
      </c>
      <c r="K6975">
        <v>60.622</v>
      </c>
      <c r="L6975">
        <v>4</v>
      </c>
    </row>
    <row r="6976" spans="1:12" x14ac:dyDescent="0.35">
      <c r="A6976" t="s">
        <v>17</v>
      </c>
      <c r="B6976" t="s">
        <v>118</v>
      </c>
      <c r="C6976" t="s">
        <v>48</v>
      </c>
      <c r="D6976">
        <v>2015</v>
      </c>
      <c r="E6976" t="s">
        <v>33</v>
      </c>
      <c r="F6976" t="s">
        <v>34</v>
      </c>
      <c r="G6976" t="s">
        <v>26</v>
      </c>
      <c r="H6976" t="s">
        <v>16</v>
      </c>
      <c r="I6976">
        <v>2.9001987E-2</v>
      </c>
      <c r="J6976">
        <v>10.8</v>
      </c>
      <c r="K6976">
        <v>238.62219999999999</v>
      </c>
      <c r="L6976">
        <v>4</v>
      </c>
    </row>
    <row r="6977" spans="1:12" x14ac:dyDescent="0.35">
      <c r="A6977" t="s">
        <v>17</v>
      </c>
      <c r="B6977" t="s">
        <v>933</v>
      </c>
      <c r="C6977" t="s">
        <v>48</v>
      </c>
      <c r="D6977">
        <v>2015</v>
      </c>
      <c r="E6977" t="s">
        <v>33</v>
      </c>
      <c r="F6977" t="s">
        <v>34</v>
      </c>
      <c r="G6977" t="s">
        <v>26</v>
      </c>
      <c r="H6977" t="s">
        <v>16</v>
      </c>
      <c r="I6977">
        <v>0.135416391</v>
      </c>
      <c r="J6977">
        <v>11.1</v>
      </c>
      <c r="K6977">
        <v>218.34819999999999</v>
      </c>
      <c r="L6977">
        <v>4</v>
      </c>
    </row>
    <row r="6978" spans="1:12" x14ac:dyDescent="0.35">
      <c r="A6978" t="s">
        <v>17</v>
      </c>
      <c r="B6978" t="s">
        <v>1355</v>
      </c>
      <c r="C6978" t="s">
        <v>48</v>
      </c>
      <c r="D6978">
        <v>2015</v>
      </c>
      <c r="E6978" t="s">
        <v>33</v>
      </c>
      <c r="F6978" t="s">
        <v>34</v>
      </c>
      <c r="G6978" t="s">
        <v>26</v>
      </c>
      <c r="H6978" t="s">
        <v>16</v>
      </c>
      <c r="I6978">
        <v>3.0869612000000001E-2</v>
      </c>
      <c r="J6978">
        <v>11.35</v>
      </c>
      <c r="K6978">
        <v>49.800800000000002</v>
      </c>
      <c r="L6978">
        <v>4</v>
      </c>
    </row>
    <row r="6979" spans="1:12" x14ac:dyDescent="0.35">
      <c r="A6979" t="s">
        <v>17</v>
      </c>
      <c r="B6979" t="s">
        <v>389</v>
      </c>
      <c r="C6979" t="s">
        <v>48</v>
      </c>
      <c r="D6979">
        <v>2015</v>
      </c>
      <c r="E6979" t="s">
        <v>33</v>
      </c>
      <c r="F6979" t="s">
        <v>34</v>
      </c>
      <c r="G6979" t="s">
        <v>26</v>
      </c>
      <c r="H6979" t="s">
        <v>16</v>
      </c>
      <c r="I6979">
        <v>6.7011609E-2</v>
      </c>
      <c r="J6979">
        <v>14.1</v>
      </c>
      <c r="K6979">
        <v>197.10839999999999</v>
      </c>
      <c r="L6979">
        <v>4</v>
      </c>
    </row>
    <row r="6980" spans="1:12" x14ac:dyDescent="0.35">
      <c r="A6980" t="s">
        <v>17</v>
      </c>
      <c r="B6980" t="s">
        <v>1319</v>
      </c>
      <c r="C6980" t="s">
        <v>48</v>
      </c>
      <c r="D6980">
        <v>2015</v>
      </c>
      <c r="E6980" t="s">
        <v>33</v>
      </c>
      <c r="F6980" t="s">
        <v>34</v>
      </c>
      <c r="G6980" t="s">
        <v>26</v>
      </c>
      <c r="H6980" t="s">
        <v>16</v>
      </c>
      <c r="I6980">
        <v>0.119131749</v>
      </c>
      <c r="J6980">
        <v>15</v>
      </c>
      <c r="K6980">
        <v>226.10293999999999</v>
      </c>
      <c r="L6980">
        <v>4</v>
      </c>
    </row>
    <row r="6981" spans="1:12" x14ac:dyDescent="0.35">
      <c r="A6981" t="s">
        <v>17</v>
      </c>
      <c r="B6981" t="s">
        <v>1291</v>
      </c>
      <c r="C6981" t="s">
        <v>48</v>
      </c>
      <c r="D6981">
        <v>2015</v>
      </c>
      <c r="E6981" t="s">
        <v>33</v>
      </c>
      <c r="F6981" t="s">
        <v>34</v>
      </c>
      <c r="G6981" t="s">
        <v>26</v>
      </c>
      <c r="H6981" t="s">
        <v>16</v>
      </c>
      <c r="I6981">
        <v>5.8513255E-2</v>
      </c>
      <c r="J6981">
        <v>15</v>
      </c>
      <c r="K6981">
        <v>46.974400000000003</v>
      </c>
      <c r="L6981">
        <v>4</v>
      </c>
    </row>
    <row r="6982" spans="1:12" x14ac:dyDescent="0.35">
      <c r="A6982" t="s">
        <v>17</v>
      </c>
      <c r="B6982" t="s">
        <v>1566</v>
      </c>
      <c r="C6982" t="s">
        <v>48</v>
      </c>
      <c r="D6982">
        <v>2015</v>
      </c>
      <c r="E6982" t="s">
        <v>33</v>
      </c>
      <c r="F6982" t="s">
        <v>34</v>
      </c>
      <c r="G6982" t="s">
        <v>26</v>
      </c>
      <c r="H6982" t="s">
        <v>16</v>
      </c>
      <c r="I6982">
        <v>0.105068444</v>
      </c>
      <c r="J6982">
        <v>16.75</v>
      </c>
      <c r="K6982">
        <v>156.66300000000001</v>
      </c>
      <c r="L6982">
        <v>4</v>
      </c>
    </row>
    <row r="6983" spans="1:12" x14ac:dyDescent="0.35">
      <c r="A6983" t="s">
        <v>17</v>
      </c>
      <c r="B6983" t="s">
        <v>593</v>
      </c>
      <c r="C6983" t="s">
        <v>48</v>
      </c>
      <c r="D6983">
        <v>2015</v>
      </c>
      <c r="E6983" t="s">
        <v>33</v>
      </c>
      <c r="F6983" t="s">
        <v>34</v>
      </c>
      <c r="G6983" t="s">
        <v>26</v>
      </c>
      <c r="H6983" t="s">
        <v>16</v>
      </c>
      <c r="I6983">
        <v>0.139700397</v>
      </c>
      <c r="J6983">
        <v>16.850000000000001</v>
      </c>
      <c r="K6983">
        <v>147.77600000000001</v>
      </c>
      <c r="L6983">
        <v>4</v>
      </c>
    </row>
    <row r="6984" spans="1:12" x14ac:dyDescent="0.35">
      <c r="A6984" t="s">
        <v>17</v>
      </c>
      <c r="B6984" t="s">
        <v>833</v>
      </c>
      <c r="C6984" t="s">
        <v>48</v>
      </c>
      <c r="D6984">
        <v>2015</v>
      </c>
      <c r="E6984" t="s">
        <v>33</v>
      </c>
      <c r="F6984" t="s">
        <v>34</v>
      </c>
      <c r="G6984" t="s">
        <v>26</v>
      </c>
      <c r="H6984" t="s">
        <v>16</v>
      </c>
      <c r="I6984">
        <v>5.2550475999999999E-2</v>
      </c>
      <c r="J6984">
        <v>17.5</v>
      </c>
      <c r="K6984">
        <v>101.29900000000001</v>
      </c>
      <c r="L6984">
        <v>4</v>
      </c>
    </row>
    <row r="6985" spans="1:12" x14ac:dyDescent="0.35">
      <c r="A6985" t="s">
        <v>17</v>
      </c>
      <c r="B6985" t="s">
        <v>1585</v>
      </c>
      <c r="C6985" t="s">
        <v>48</v>
      </c>
      <c r="D6985">
        <v>2015</v>
      </c>
      <c r="E6985" t="s">
        <v>33</v>
      </c>
      <c r="F6985" t="s">
        <v>34</v>
      </c>
      <c r="G6985" t="s">
        <v>26</v>
      </c>
      <c r="H6985" t="s">
        <v>16</v>
      </c>
      <c r="I6985">
        <v>4.9167387999999999E-2</v>
      </c>
      <c r="J6985">
        <v>17.600000000000001</v>
      </c>
      <c r="K6985">
        <v>114.91759999999999</v>
      </c>
      <c r="L6985">
        <v>4</v>
      </c>
    </row>
    <row r="6986" spans="1:12" x14ac:dyDescent="0.35">
      <c r="A6986" t="s">
        <v>17</v>
      </c>
      <c r="B6986" t="s">
        <v>1352</v>
      </c>
      <c r="C6986" t="s">
        <v>48</v>
      </c>
      <c r="D6986">
        <v>2015</v>
      </c>
      <c r="E6986" t="s">
        <v>33</v>
      </c>
      <c r="F6986" t="s">
        <v>34</v>
      </c>
      <c r="G6986" t="s">
        <v>26</v>
      </c>
      <c r="H6986" t="s">
        <v>16</v>
      </c>
      <c r="I6986">
        <v>1.5309885000000001E-2</v>
      </c>
      <c r="J6986">
        <v>18.25</v>
      </c>
      <c r="K6986">
        <v>197.60839999999999</v>
      </c>
      <c r="L6986">
        <v>4</v>
      </c>
    </row>
    <row r="6987" spans="1:12" x14ac:dyDescent="0.35">
      <c r="A6987" t="s">
        <v>17</v>
      </c>
      <c r="B6987" t="s">
        <v>1509</v>
      </c>
      <c r="C6987" t="s">
        <v>48</v>
      </c>
      <c r="D6987">
        <v>2015</v>
      </c>
      <c r="E6987" t="s">
        <v>33</v>
      </c>
      <c r="F6987" t="s">
        <v>34</v>
      </c>
      <c r="G6987" t="s">
        <v>26</v>
      </c>
      <c r="H6987" t="s">
        <v>16</v>
      </c>
      <c r="I6987">
        <v>7.7882225999999999E-2</v>
      </c>
      <c r="J6987">
        <v>18.25</v>
      </c>
      <c r="K6987">
        <v>258.01022</v>
      </c>
      <c r="L6987">
        <v>4</v>
      </c>
    </row>
    <row r="6988" spans="1:12" x14ac:dyDescent="0.35">
      <c r="A6988" t="s">
        <v>17</v>
      </c>
      <c r="B6988" t="s">
        <v>1173</v>
      </c>
      <c r="C6988" t="s">
        <v>48</v>
      </c>
      <c r="D6988">
        <v>2015</v>
      </c>
      <c r="E6988" t="s">
        <v>33</v>
      </c>
      <c r="F6988" t="s">
        <v>34</v>
      </c>
      <c r="G6988" t="s">
        <v>26</v>
      </c>
      <c r="H6988" t="s">
        <v>16</v>
      </c>
      <c r="I6988">
        <v>7.5347425999999995E-2</v>
      </c>
      <c r="J6988">
        <v>18.25</v>
      </c>
      <c r="K6988">
        <v>126.30459999999999</v>
      </c>
      <c r="L6988">
        <v>4</v>
      </c>
    </row>
    <row r="6989" spans="1:12" x14ac:dyDescent="0.35">
      <c r="A6989" t="s">
        <v>17</v>
      </c>
      <c r="B6989" t="s">
        <v>642</v>
      </c>
      <c r="C6989" t="s">
        <v>48</v>
      </c>
      <c r="D6989">
        <v>2015</v>
      </c>
      <c r="E6989" t="s">
        <v>33</v>
      </c>
      <c r="F6989" t="s">
        <v>34</v>
      </c>
      <c r="G6989" t="s">
        <v>26</v>
      </c>
      <c r="H6989" t="s">
        <v>16</v>
      </c>
      <c r="I6989">
        <v>0.108930629</v>
      </c>
      <c r="J6989">
        <v>20.75</v>
      </c>
      <c r="K6989">
        <v>160.95779999999999</v>
      </c>
      <c r="L6989">
        <v>4</v>
      </c>
    </row>
    <row r="6990" spans="1:12" x14ac:dyDescent="0.35">
      <c r="A6990" t="s">
        <v>17</v>
      </c>
      <c r="B6990" t="s">
        <v>643</v>
      </c>
      <c r="C6990" t="s">
        <v>48</v>
      </c>
      <c r="D6990">
        <v>2015</v>
      </c>
      <c r="E6990" t="s">
        <v>33</v>
      </c>
      <c r="F6990" t="s">
        <v>34</v>
      </c>
      <c r="G6990" t="s">
        <v>26</v>
      </c>
      <c r="H6990" t="s">
        <v>16</v>
      </c>
      <c r="I6990">
        <v>1.9462622999999998E-2</v>
      </c>
      <c r="J6990">
        <v>21.25</v>
      </c>
      <c r="K6990">
        <v>120.87560000000001</v>
      </c>
      <c r="L6990">
        <v>4</v>
      </c>
    </row>
    <row r="6991" spans="1:12" x14ac:dyDescent="0.35">
      <c r="A6991" t="s">
        <v>17</v>
      </c>
      <c r="B6991" t="s">
        <v>1434</v>
      </c>
      <c r="C6991" t="s">
        <v>32</v>
      </c>
      <c r="D6991">
        <v>2015</v>
      </c>
      <c r="E6991" t="s">
        <v>33</v>
      </c>
      <c r="F6991" t="s">
        <v>34</v>
      </c>
      <c r="G6991" t="s">
        <v>26</v>
      </c>
      <c r="H6991" t="s">
        <v>16</v>
      </c>
      <c r="I6991">
        <v>1.4584583999999999E-2</v>
      </c>
      <c r="J6991">
        <v>5.78</v>
      </c>
      <c r="K6991">
        <v>146.31020000000001</v>
      </c>
      <c r="L6991">
        <v>4</v>
      </c>
    </row>
    <row r="6992" spans="1:12" x14ac:dyDescent="0.35">
      <c r="A6992" t="s">
        <v>17</v>
      </c>
      <c r="B6992" t="s">
        <v>1183</v>
      </c>
      <c r="C6992" t="s">
        <v>32</v>
      </c>
      <c r="D6992">
        <v>2015</v>
      </c>
      <c r="E6992" t="s">
        <v>33</v>
      </c>
      <c r="F6992" t="s">
        <v>34</v>
      </c>
      <c r="G6992" t="s">
        <v>26</v>
      </c>
      <c r="H6992" t="s">
        <v>16</v>
      </c>
      <c r="I6992">
        <v>0.115265695</v>
      </c>
      <c r="J6992">
        <v>6.1349999999999998</v>
      </c>
      <c r="K6992">
        <v>160.52359999999999</v>
      </c>
      <c r="L6992">
        <v>4</v>
      </c>
    </row>
    <row r="6993" spans="1:12" x14ac:dyDescent="0.35">
      <c r="A6993" t="s">
        <v>17</v>
      </c>
      <c r="B6993" t="s">
        <v>1510</v>
      </c>
      <c r="C6993" t="s">
        <v>32</v>
      </c>
      <c r="D6993">
        <v>2015</v>
      </c>
      <c r="E6993" t="s">
        <v>33</v>
      </c>
      <c r="F6993" t="s">
        <v>34</v>
      </c>
      <c r="G6993" t="s">
        <v>26</v>
      </c>
      <c r="H6993" t="s">
        <v>16</v>
      </c>
      <c r="I6993">
        <v>2.7761289000000001E-2</v>
      </c>
      <c r="J6993">
        <v>6.28</v>
      </c>
      <c r="K6993">
        <v>85.819800000000001</v>
      </c>
      <c r="L6993">
        <v>4</v>
      </c>
    </row>
    <row r="6994" spans="1:12" x14ac:dyDescent="0.35">
      <c r="A6994" t="s">
        <v>17</v>
      </c>
      <c r="B6994" t="s">
        <v>1478</v>
      </c>
      <c r="C6994" t="s">
        <v>32</v>
      </c>
      <c r="D6994">
        <v>2015</v>
      </c>
      <c r="E6994" t="s">
        <v>33</v>
      </c>
      <c r="F6994" t="s">
        <v>34</v>
      </c>
      <c r="G6994" t="s">
        <v>26</v>
      </c>
      <c r="H6994" t="s">
        <v>16</v>
      </c>
      <c r="I6994">
        <v>1.4021626000000001E-2</v>
      </c>
      <c r="J6994">
        <v>6.8650000000000002</v>
      </c>
      <c r="K6994">
        <v>127.1652</v>
      </c>
      <c r="L6994">
        <v>4</v>
      </c>
    </row>
    <row r="6995" spans="1:12" x14ac:dyDescent="0.35">
      <c r="A6995" t="s">
        <v>17</v>
      </c>
      <c r="B6995" t="s">
        <v>566</v>
      </c>
      <c r="C6995" t="s">
        <v>32</v>
      </c>
      <c r="D6995">
        <v>2015</v>
      </c>
      <c r="E6995" t="s">
        <v>33</v>
      </c>
      <c r="F6995" t="s">
        <v>34</v>
      </c>
      <c r="G6995" t="s">
        <v>26</v>
      </c>
      <c r="H6995" t="s">
        <v>16</v>
      </c>
      <c r="I6995">
        <v>7.7350111999999999E-2</v>
      </c>
      <c r="J6995">
        <v>6.96</v>
      </c>
      <c r="K6995">
        <v>91.414599999999993</v>
      </c>
      <c r="L6995">
        <v>4</v>
      </c>
    </row>
    <row r="6996" spans="1:12" x14ac:dyDescent="0.35">
      <c r="A6996" t="s">
        <v>17</v>
      </c>
      <c r="B6996" t="s">
        <v>450</v>
      </c>
      <c r="C6996" t="s">
        <v>32</v>
      </c>
      <c r="D6996">
        <v>2015</v>
      </c>
      <c r="E6996" t="s">
        <v>33</v>
      </c>
      <c r="F6996" t="s">
        <v>34</v>
      </c>
      <c r="G6996" t="s">
        <v>26</v>
      </c>
      <c r="H6996" t="s">
        <v>16</v>
      </c>
      <c r="I6996">
        <v>6.1188146999999998E-2</v>
      </c>
      <c r="J6996">
        <v>7.63</v>
      </c>
      <c r="K6996">
        <v>94.043599999999998</v>
      </c>
      <c r="L6996">
        <v>4</v>
      </c>
    </row>
    <row r="6997" spans="1:12" x14ac:dyDescent="0.35">
      <c r="A6997" t="s">
        <v>17</v>
      </c>
      <c r="B6997" t="s">
        <v>972</v>
      </c>
      <c r="C6997" t="s">
        <v>32</v>
      </c>
      <c r="D6997">
        <v>2015</v>
      </c>
      <c r="E6997" t="s">
        <v>33</v>
      </c>
      <c r="F6997" t="s">
        <v>34</v>
      </c>
      <c r="G6997" t="s">
        <v>26</v>
      </c>
      <c r="H6997" t="s">
        <v>16</v>
      </c>
      <c r="I6997">
        <v>2.3934397999999999E-2</v>
      </c>
      <c r="J6997">
        <v>8.5749999999999993</v>
      </c>
      <c r="K6997">
        <v>105.828</v>
      </c>
      <c r="L6997">
        <v>4</v>
      </c>
    </row>
    <row r="6998" spans="1:12" x14ac:dyDescent="0.35">
      <c r="A6998" t="s">
        <v>17</v>
      </c>
      <c r="B6998" t="s">
        <v>1003</v>
      </c>
      <c r="C6998" t="s">
        <v>32</v>
      </c>
      <c r="D6998">
        <v>2015</v>
      </c>
      <c r="E6998" t="s">
        <v>33</v>
      </c>
      <c r="F6998" t="s">
        <v>34</v>
      </c>
      <c r="G6998" t="s">
        <v>26</v>
      </c>
      <c r="H6998" t="s">
        <v>16</v>
      </c>
      <c r="I6998">
        <v>1.3869809E-2</v>
      </c>
      <c r="J6998">
        <v>9.8000000000000007</v>
      </c>
      <c r="K6998">
        <v>47.405999999999999</v>
      </c>
      <c r="L6998">
        <v>4</v>
      </c>
    </row>
    <row r="6999" spans="1:12" x14ac:dyDescent="0.35">
      <c r="A6999" t="s">
        <v>17</v>
      </c>
      <c r="B6999" t="s">
        <v>1460</v>
      </c>
      <c r="C6999" t="s">
        <v>32</v>
      </c>
      <c r="D6999">
        <v>2015</v>
      </c>
      <c r="E6999" t="s">
        <v>33</v>
      </c>
      <c r="F6999" t="s">
        <v>34</v>
      </c>
      <c r="G6999" t="s">
        <v>26</v>
      </c>
      <c r="H6999" t="s">
        <v>16</v>
      </c>
      <c r="I6999">
        <v>0.16817143000000001</v>
      </c>
      <c r="J6999">
        <v>9.8949999999999996</v>
      </c>
      <c r="K6999">
        <v>237.75640000000001</v>
      </c>
      <c r="L6999">
        <v>4</v>
      </c>
    </row>
    <row r="7000" spans="1:12" x14ac:dyDescent="0.35">
      <c r="A7000" t="s">
        <v>17</v>
      </c>
      <c r="B7000" t="s">
        <v>919</v>
      </c>
      <c r="C7000" t="s">
        <v>32</v>
      </c>
      <c r="D7000">
        <v>2015</v>
      </c>
      <c r="E7000" t="s">
        <v>33</v>
      </c>
      <c r="F7000" t="s">
        <v>34</v>
      </c>
      <c r="G7000" t="s">
        <v>26</v>
      </c>
      <c r="H7000" t="s">
        <v>16</v>
      </c>
      <c r="I7000">
        <v>2.9841759999999998E-2</v>
      </c>
      <c r="J7000">
        <v>12.1</v>
      </c>
      <c r="K7000">
        <v>144.4444</v>
      </c>
      <c r="L7000">
        <v>4</v>
      </c>
    </row>
    <row r="7001" spans="1:12" x14ac:dyDescent="0.35">
      <c r="A7001" t="s">
        <v>17</v>
      </c>
      <c r="B7001" t="s">
        <v>579</v>
      </c>
      <c r="C7001" t="s">
        <v>32</v>
      </c>
      <c r="D7001">
        <v>2015</v>
      </c>
      <c r="E7001" t="s">
        <v>33</v>
      </c>
      <c r="F7001" t="s">
        <v>34</v>
      </c>
      <c r="G7001" t="s">
        <v>26</v>
      </c>
      <c r="H7001" t="s">
        <v>16</v>
      </c>
      <c r="I7001">
        <v>5.6543464000000002E-2</v>
      </c>
      <c r="J7001">
        <v>13.15</v>
      </c>
      <c r="K7001">
        <v>140.5812</v>
      </c>
      <c r="L7001">
        <v>4</v>
      </c>
    </row>
    <row r="7002" spans="1:12" x14ac:dyDescent="0.35">
      <c r="A7002" t="s">
        <v>17</v>
      </c>
      <c r="B7002" t="s">
        <v>540</v>
      </c>
      <c r="C7002" t="s">
        <v>32</v>
      </c>
      <c r="D7002">
        <v>2015</v>
      </c>
      <c r="E7002" t="s">
        <v>33</v>
      </c>
      <c r="F7002" t="s">
        <v>34</v>
      </c>
      <c r="G7002" t="s">
        <v>26</v>
      </c>
      <c r="H7002" t="s">
        <v>16</v>
      </c>
      <c r="I7002">
        <v>4.9178998000000002E-2</v>
      </c>
      <c r="J7002">
        <v>15</v>
      </c>
      <c r="K7002">
        <v>65.616799999999998</v>
      </c>
      <c r="L7002">
        <v>4</v>
      </c>
    </row>
    <row r="7003" spans="1:12" x14ac:dyDescent="0.35">
      <c r="A7003" t="s">
        <v>17</v>
      </c>
      <c r="B7003" t="s">
        <v>1435</v>
      </c>
      <c r="C7003" t="s">
        <v>159</v>
      </c>
      <c r="D7003">
        <v>2015</v>
      </c>
      <c r="E7003" t="s">
        <v>33</v>
      </c>
      <c r="F7003" t="s">
        <v>34</v>
      </c>
      <c r="G7003" t="s">
        <v>26</v>
      </c>
      <c r="H7003" t="s">
        <v>16</v>
      </c>
      <c r="I7003">
        <v>2.5916883000000002E-2</v>
      </c>
      <c r="J7003">
        <v>12.15</v>
      </c>
      <c r="K7003">
        <v>120.244</v>
      </c>
      <c r="L7003">
        <v>4</v>
      </c>
    </row>
    <row r="7004" spans="1:12" x14ac:dyDescent="0.35">
      <c r="A7004" t="s">
        <v>17</v>
      </c>
      <c r="B7004" t="s">
        <v>736</v>
      </c>
      <c r="C7004" t="s">
        <v>159</v>
      </c>
      <c r="D7004">
        <v>2015</v>
      </c>
      <c r="E7004" t="s">
        <v>33</v>
      </c>
      <c r="F7004" t="s">
        <v>34</v>
      </c>
      <c r="G7004" t="s">
        <v>26</v>
      </c>
      <c r="H7004" t="s">
        <v>16</v>
      </c>
      <c r="I7004">
        <v>3.0678825E-2</v>
      </c>
      <c r="J7004">
        <v>12.85</v>
      </c>
      <c r="K7004">
        <v>251.70400000000001</v>
      </c>
      <c r="L7004">
        <v>4</v>
      </c>
    </row>
    <row r="7005" spans="1:12" x14ac:dyDescent="0.35">
      <c r="A7005" t="s">
        <v>17</v>
      </c>
      <c r="B7005" t="s">
        <v>1155</v>
      </c>
      <c r="C7005" t="s">
        <v>159</v>
      </c>
      <c r="D7005">
        <v>2015</v>
      </c>
      <c r="E7005" t="s">
        <v>33</v>
      </c>
      <c r="F7005" t="s">
        <v>34</v>
      </c>
      <c r="G7005" t="s">
        <v>26</v>
      </c>
      <c r="H7005" t="s">
        <v>16</v>
      </c>
      <c r="I7005">
        <v>0.154301621</v>
      </c>
      <c r="J7005">
        <v>15</v>
      </c>
      <c r="K7005">
        <v>105.99379999999999</v>
      </c>
      <c r="L7005">
        <v>4</v>
      </c>
    </row>
    <row r="7006" spans="1:12" x14ac:dyDescent="0.35">
      <c r="A7006" t="s">
        <v>17</v>
      </c>
      <c r="B7006" t="s">
        <v>881</v>
      </c>
      <c r="C7006" t="s">
        <v>159</v>
      </c>
      <c r="D7006">
        <v>2015</v>
      </c>
      <c r="E7006" t="s">
        <v>33</v>
      </c>
      <c r="F7006" t="s">
        <v>34</v>
      </c>
      <c r="G7006" t="s">
        <v>26</v>
      </c>
      <c r="H7006" t="s">
        <v>16</v>
      </c>
      <c r="I7006">
        <v>4.3322253999999998E-2</v>
      </c>
      <c r="J7006">
        <v>15.85</v>
      </c>
      <c r="K7006">
        <v>39.616399999999999</v>
      </c>
      <c r="L7006">
        <v>4</v>
      </c>
    </row>
    <row r="7007" spans="1:12" x14ac:dyDescent="0.35">
      <c r="A7007" t="s">
        <v>17</v>
      </c>
      <c r="B7007" t="s">
        <v>773</v>
      </c>
      <c r="C7007" t="s">
        <v>95</v>
      </c>
      <c r="D7007">
        <v>2020</v>
      </c>
      <c r="E7007" t="s">
        <v>37</v>
      </c>
      <c r="F7007" t="s">
        <v>34</v>
      </c>
      <c r="G7007" t="s">
        <v>26</v>
      </c>
      <c r="H7007" t="s">
        <v>16</v>
      </c>
      <c r="I7007">
        <v>2.9859711000000001E-2</v>
      </c>
      <c r="J7007">
        <v>6.4450000000000003</v>
      </c>
      <c r="K7007">
        <v>94.143600000000006</v>
      </c>
      <c r="L7007">
        <v>4</v>
      </c>
    </row>
    <row r="7008" spans="1:12" x14ac:dyDescent="0.35">
      <c r="A7008" t="s">
        <v>17</v>
      </c>
      <c r="B7008" t="s">
        <v>1538</v>
      </c>
      <c r="C7008" t="s">
        <v>95</v>
      </c>
      <c r="D7008">
        <v>2020</v>
      </c>
      <c r="E7008" t="s">
        <v>37</v>
      </c>
      <c r="F7008" t="s">
        <v>34</v>
      </c>
      <c r="G7008" t="s">
        <v>26</v>
      </c>
      <c r="H7008" t="s">
        <v>16</v>
      </c>
      <c r="I7008">
        <v>8.2894099999999998E-2</v>
      </c>
      <c r="J7008">
        <v>8.2349999999999994</v>
      </c>
      <c r="K7008">
        <v>149.30760000000001</v>
      </c>
      <c r="L7008">
        <v>4</v>
      </c>
    </row>
    <row r="7009" spans="1:12" x14ac:dyDescent="0.35">
      <c r="A7009" t="s">
        <v>17</v>
      </c>
      <c r="B7009" t="s">
        <v>1461</v>
      </c>
      <c r="C7009" t="s">
        <v>95</v>
      </c>
      <c r="D7009">
        <v>2020</v>
      </c>
      <c r="E7009" t="s">
        <v>37</v>
      </c>
      <c r="F7009" t="s">
        <v>34</v>
      </c>
      <c r="G7009" t="s">
        <v>26</v>
      </c>
      <c r="H7009" t="s">
        <v>16</v>
      </c>
      <c r="I7009">
        <v>1.5949001000000001E-2</v>
      </c>
      <c r="J7009">
        <v>9.1950000000000003</v>
      </c>
      <c r="K7009">
        <v>84.159199999999998</v>
      </c>
      <c r="L7009">
        <v>4</v>
      </c>
    </row>
    <row r="7010" spans="1:12" x14ac:dyDescent="0.35">
      <c r="A7010" t="s">
        <v>17</v>
      </c>
      <c r="B7010" t="s">
        <v>1503</v>
      </c>
      <c r="C7010" t="s">
        <v>95</v>
      </c>
      <c r="D7010">
        <v>2020</v>
      </c>
      <c r="E7010" t="s">
        <v>37</v>
      </c>
      <c r="F7010" t="s">
        <v>34</v>
      </c>
      <c r="G7010" t="s">
        <v>26</v>
      </c>
      <c r="H7010" t="s">
        <v>16</v>
      </c>
      <c r="I7010">
        <v>2.8683422E-2</v>
      </c>
      <c r="J7010">
        <v>9.3000000000000007</v>
      </c>
      <c r="K7010">
        <v>195.81360000000001</v>
      </c>
      <c r="L7010">
        <v>4</v>
      </c>
    </row>
    <row r="7011" spans="1:12" x14ac:dyDescent="0.35">
      <c r="A7011" t="s">
        <v>17</v>
      </c>
      <c r="B7011" t="s">
        <v>1060</v>
      </c>
      <c r="C7011" t="s">
        <v>95</v>
      </c>
      <c r="D7011">
        <v>2020</v>
      </c>
      <c r="E7011" t="s">
        <v>37</v>
      </c>
      <c r="F7011" t="s">
        <v>34</v>
      </c>
      <c r="G7011" t="s">
        <v>26</v>
      </c>
      <c r="H7011" t="s">
        <v>16</v>
      </c>
      <c r="I7011">
        <v>9.3991285999999993E-2</v>
      </c>
      <c r="J7011">
        <v>14.85</v>
      </c>
      <c r="K7011">
        <v>140.9812</v>
      </c>
      <c r="L7011">
        <v>4</v>
      </c>
    </row>
    <row r="7012" spans="1:12" x14ac:dyDescent="0.35">
      <c r="A7012" t="s">
        <v>17</v>
      </c>
      <c r="B7012" t="s">
        <v>681</v>
      </c>
      <c r="C7012" t="s">
        <v>95</v>
      </c>
      <c r="D7012">
        <v>2020</v>
      </c>
      <c r="E7012" t="s">
        <v>37</v>
      </c>
      <c r="F7012" t="s">
        <v>34</v>
      </c>
      <c r="G7012" t="s">
        <v>26</v>
      </c>
      <c r="H7012" t="s">
        <v>16</v>
      </c>
      <c r="I7012">
        <v>7.6505798999999999E-2</v>
      </c>
      <c r="J7012">
        <v>15.1</v>
      </c>
      <c r="K7012">
        <v>91.582999999999998</v>
      </c>
      <c r="L7012">
        <v>4</v>
      </c>
    </row>
    <row r="7013" spans="1:12" x14ac:dyDescent="0.35">
      <c r="A7013" t="s">
        <v>17</v>
      </c>
      <c r="B7013" t="s">
        <v>737</v>
      </c>
      <c r="C7013" t="s">
        <v>95</v>
      </c>
      <c r="D7013">
        <v>2020</v>
      </c>
      <c r="E7013" t="s">
        <v>37</v>
      </c>
      <c r="F7013" t="s">
        <v>34</v>
      </c>
      <c r="G7013" t="s">
        <v>26</v>
      </c>
      <c r="H7013" t="s">
        <v>16</v>
      </c>
      <c r="I7013">
        <v>8.1562685999999995E-2</v>
      </c>
      <c r="J7013">
        <v>15.6</v>
      </c>
      <c r="K7013">
        <v>112.7544</v>
      </c>
      <c r="L7013">
        <v>4</v>
      </c>
    </row>
    <row r="7014" spans="1:12" x14ac:dyDescent="0.35">
      <c r="A7014" t="s">
        <v>17</v>
      </c>
      <c r="B7014" t="s">
        <v>464</v>
      </c>
      <c r="C7014" t="s">
        <v>95</v>
      </c>
      <c r="D7014">
        <v>2020</v>
      </c>
      <c r="E7014" t="s">
        <v>37</v>
      </c>
      <c r="F7014" t="s">
        <v>34</v>
      </c>
      <c r="G7014" t="s">
        <v>26</v>
      </c>
      <c r="H7014" t="s">
        <v>16</v>
      </c>
      <c r="I7014">
        <v>7.4083388E-2</v>
      </c>
      <c r="J7014">
        <v>15.7</v>
      </c>
      <c r="K7014">
        <v>253.3724</v>
      </c>
      <c r="L7014">
        <v>4</v>
      </c>
    </row>
    <row r="7015" spans="1:12" x14ac:dyDescent="0.35">
      <c r="A7015" t="s">
        <v>17</v>
      </c>
      <c r="B7015" t="s">
        <v>1061</v>
      </c>
      <c r="C7015" t="s">
        <v>95</v>
      </c>
      <c r="D7015">
        <v>2020</v>
      </c>
      <c r="E7015" t="s">
        <v>37</v>
      </c>
      <c r="F7015" t="s">
        <v>34</v>
      </c>
      <c r="G7015" t="s">
        <v>26</v>
      </c>
      <c r="H7015" t="s">
        <v>16</v>
      </c>
      <c r="I7015">
        <v>8.5891330000000005E-3</v>
      </c>
      <c r="J7015">
        <v>18</v>
      </c>
      <c r="K7015">
        <v>81.061800000000005</v>
      </c>
      <c r="L7015">
        <v>4</v>
      </c>
    </row>
    <row r="7016" spans="1:12" x14ac:dyDescent="0.35">
      <c r="A7016" t="s">
        <v>17</v>
      </c>
      <c r="B7016" t="s">
        <v>745</v>
      </c>
      <c r="C7016" t="s">
        <v>57</v>
      </c>
      <c r="D7016">
        <v>2020</v>
      </c>
      <c r="E7016" t="s">
        <v>37</v>
      </c>
      <c r="F7016" t="s">
        <v>34</v>
      </c>
      <c r="G7016" t="s">
        <v>26</v>
      </c>
      <c r="H7016" t="s">
        <v>16</v>
      </c>
      <c r="I7016">
        <v>6.9491408000000005E-2</v>
      </c>
      <c r="J7016">
        <v>15.85</v>
      </c>
      <c r="K7016">
        <v>218.2166</v>
      </c>
      <c r="L7016">
        <v>4</v>
      </c>
    </row>
    <row r="7017" spans="1:12" x14ac:dyDescent="0.35">
      <c r="A7017" t="s">
        <v>17</v>
      </c>
      <c r="B7017" t="s">
        <v>1104</v>
      </c>
      <c r="C7017" t="s">
        <v>57</v>
      </c>
      <c r="D7017">
        <v>2020</v>
      </c>
      <c r="E7017" t="s">
        <v>37</v>
      </c>
      <c r="F7017" t="s">
        <v>34</v>
      </c>
      <c r="G7017" t="s">
        <v>26</v>
      </c>
      <c r="H7017" t="s">
        <v>16</v>
      </c>
      <c r="I7017">
        <v>5.4514169000000001E-2</v>
      </c>
      <c r="J7017">
        <v>17.100000000000001</v>
      </c>
      <c r="K7017">
        <v>84.456599999999995</v>
      </c>
      <c r="L7017">
        <v>4</v>
      </c>
    </row>
    <row r="7018" spans="1:12" x14ac:dyDescent="0.35">
      <c r="A7018" t="s">
        <v>17</v>
      </c>
      <c r="B7018" t="s">
        <v>163</v>
      </c>
      <c r="C7018" t="s">
        <v>28</v>
      </c>
      <c r="D7018">
        <v>2020</v>
      </c>
      <c r="E7018" t="s">
        <v>37</v>
      </c>
      <c r="F7018" t="s">
        <v>34</v>
      </c>
      <c r="G7018" t="s">
        <v>26</v>
      </c>
      <c r="H7018" t="s">
        <v>16</v>
      </c>
      <c r="I7018">
        <v>1.0497273E-2</v>
      </c>
      <c r="J7018">
        <v>6.4249999999999998</v>
      </c>
      <c r="K7018">
        <v>118.38079999999999</v>
      </c>
      <c r="L7018">
        <v>4</v>
      </c>
    </row>
    <row r="7019" spans="1:12" x14ac:dyDescent="0.35">
      <c r="A7019" t="s">
        <v>17</v>
      </c>
      <c r="B7019" t="s">
        <v>603</v>
      </c>
      <c r="C7019" t="s">
        <v>28</v>
      </c>
      <c r="D7019">
        <v>2020</v>
      </c>
      <c r="E7019" t="s">
        <v>37</v>
      </c>
      <c r="F7019" t="s">
        <v>34</v>
      </c>
      <c r="G7019" t="s">
        <v>26</v>
      </c>
      <c r="H7019" t="s">
        <v>16</v>
      </c>
      <c r="I7019">
        <v>4.1338300000000001E-2</v>
      </c>
      <c r="J7019">
        <v>6.98</v>
      </c>
      <c r="K7019">
        <v>83.3934</v>
      </c>
      <c r="L7019">
        <v>4</v>
      </c>
    </row>
    <row r="7020" spans="1:12" x14ac:dyDescent="0.35">
      <c r="A7020" t="s">
        <v>17</v>
      </c>
      <c r="B7020" t="s">
        <v>1248</v>
      </c>
      <c r="C7020" t="s">
        <v>28</v>
      </c>
      <c r="D7020">
        <v>2020</v>
      </c>
      <c r="E7020" t="s">
        <v>37</v>
      </c>
      <c r="F7020" t="s">
        <v>34</v>
      </c>
      <c r="G7020" t="s">
        <v>26</v>
      </c>
      <c r="H7020" t="s">
        <v>16</v>
      </c>
      <c r="I7020">
        <v>3.0297819E-2</v>
      </c>
      <c r="J7020">
        <v>12.1</v>
      </c>
      <c r="K7020">
        <v>74.766999999999996</v>
      </c>
      <c r="L7020">
        <v>4</v>
      </c>
    </row>
    <row r="7021" spans="1:12" x14ac:dyDescent="0.35">
      <c r="A7021" t="s">
        <v>17</v>
      </c>
      <c r="B7021" t="s">
        <v>1312</v>
      </c>
      <c r="C7021" t="s">
        <v>28</v>
      </c>
      <c r="D7021">
        <v>2020</v>
      </c>
      <c r="E7021" t="s">
        <v>37</v>
      </c>
      <c r="F7021" t="s">
        <v>34</v>
      </c>
      <c r="G7021" t="s">
        <v>26</v>
      </c>
      <c r="H7021" t="s">
        <v>16</v>
      </c>
      <c r="I7021">
        <v>1.8676689999999999E-2</v>
      </c>
      <c r="J7021">
        <v>14.85</v>
      </c>
      <c r="K7021">
        <v>184.72139999999999</v>
      </c>
      <c r="L7021">
        <v>4</v>
      </c>
    </row>
    <row r="7022" spans="1:12" x14ac:dyDescent="0.35">
      <c r="A7022" t="s">
        <v>17</v>
      </c>
      <c r="B7022" t="s">
        <v>1063</v>
      </c>
      <c r="C7022" t="s">
        <v>28</v>
      </c>
      <c r="D7022">
        <v>2020</v>
      </c>
      <c r="E7022" t="s">
        <v>37</v>
      </c>
      <c r="F7022" t="s">
        <v>34</v>
      </c>
      <c r="G7022" t="s">
        <v>26</v>
      </c>
      <c r="H7022" t="s">
        <v>16</v>
      </c>
      <c r="I7022">
        <v>7.3251060000000007E-2</v>
      </c>
      <c r="J7022">
        <v>17.25</v>
      </c>
      <c r="K7022">
        <v>76.498599999999996</v>
      </c>
      <c r="L7022">
        <v>4</v>
      </c>
    </row>
    <row r="7023" spans="1:12" x14ac:dyDescent="0.35">
      <c r="A7023" t="s">
        <v>17</v>
      </c>
      <c r="B7023" t="s">
        <v>1302</v>
      </c>
      <c r="C7023" t="s">
        <v>28</v>
      </c>
      <c r="D7023">
        <v>2020</v>
      </c>
      <c r="E7023" t="s">
        <v>37</v>
      </c>
      <c r="F7023" t="s">
        <v>34</v>
      </c>
      <c r="G7023" t="s">
        <v>26</v>
      </c>
      <c r="H7023" t="s">
        <v>16</v>
      </c>
      <c r="I7023">
        <v>0.142443405</v>
      </c>
      <c r="J7023">
        <v>18.850000000000001</v>
      </c>
      <c r="K7023">
        <v>107.4132</v>
      </c>
      <c r="L7023">
        <v>4</v>
      </c>
    </row>
    <row r="7024" spans="1:12" x14ac:dyDescent="0.35">
      <c r="A7024" t="s">
        <v>17</v>
      </c>
      <c r="B7024" t="s">
        <v>290</v>
      </c>
      <c r="C7024" t="s">
        <v>28</v>
      </c>
      <c r="D7024">
        <v>2020</v>
      </c>
      <c r="E7024" t="s">
        <v>37</v>
      </c>
      <c r="F7024" t="s">
        <v>34</v>
      </c>
      <c r="G7024" t="s">
        <v>26</v>
      </c>
      <c r="H7024" t="s">
        <v>16</v>
      </c>
      <c r="I7024">
        <v>4.2891098000000002E-2</v>
      </c>
      <c r="J7024">
        <v>18.850000000000001</v>
      </c>
      <c r="K7024">
        <v>257.63299999999998</v>
      </c>
      <c r="L7024">
        <v>4</v>
      </c>
    </row>
    <row r="7025" spans="1:12" x14ac:dyDescent="0.35">
      <c r="A7025" t="s">
        <v>17</v>
      </c>
      <c r="B7025" t="s">
        <v>495</v>
      </c>
      <c r="C7025" t="s">
        <v>67</v>
      </c>
      <c r="D7025">
        <v>2020</v>
      </c>
      <c r="E7025" t="s">
        <v>37</v>
      </c>
      <c r="F7025" t="s">
        <v>34</v>
      </c>
      <c r="G7025" t="s">
        <v>26</v>
      </c>
      <c r="H7025" t="s">
        <v>16</v>
      </c>
      <c r="I7025">
        <v>2.2832115E-2</v>
      </c>
      <c r="J7025">
        <v>6.03</v>
      </c>
      <c r="K7025">
        <v>176.7028</v>
      </c>
      <c r="L7025">
        <v>4</v>
      </c>
    </row>
    <row r="7026" spans="1:12" x14ac:dyDescent="0.35">
      <c r="A7026" t="s">
        <v>17</v>
      </c>
      <c r="B7026" t="s">
        <v>1472</v>
      </c>
      <c r="C7026" t="s">
        <v>67</v>
      </c>
      <c r="D7026">
        <v>2020</v>
      </c>
      <c r="E7026" t="s">
        <v>37</v>
      </c>
      <c r="F7026" t="s">
        <v>34</v>
      </c>
      <c r="G7026" t="s">
        <v>26</v>
      </c>
      <c r="H7026" t="s">
        <v>16</v>
      </c>
      <c r="I7026">
        <v>0</v>
      </c>
      <c r="J7026">
        <v>7.2850000000000001</v>
      </c>
      <c r="K7026">
        <v>155.12880000000001</v>
      </c>
      <c r="L7026">
        <v>4</v>
      </c>
    </row>
    <row r="7027" spans="1:12" x14ac:dyDescent="0.35">
      <c r="A7027" t="s">
        <v>17</v>
      </c>
      <c r="B7027" t="s">
        <v>1504</v>
      </c>
      <c r="C7027" t="s">
        <v>67</v>
      </c>
      <c r="D7027">
        <v>2020</v>
      </c>
      <c r="E7027" t="s">
        <v>37</v>
      </c>
      <c r="F7027" t="s">
        <v>34</v>
      </c>
      <c r="G7027" t="s">
        <v>26</v>
      </c>
      <c r="H7027" t="s">
        <v>16</v>
      </c>
      <c r="I7027">
        <v>0</v>
      </c>
      <c r="J7027">
        <v>7.4050000000000002</v>
      </c>
      <c r="K7027">
        <v>205.72102000000001</v>
      </c>
      <c r="L7027">
        <v>4</v>
      </c>
    </row>
    <row r="7028" spans="1:12" x14ac:dyDescent="0.35">
      <c r="A7028" t="s">
        <v>17</v>
      </c>
      <c r="B7028" t="s">
        <v>1419</v>
      </c>
      <c r="C7028" t="s">
        <v>67</v>
      </c>
      <c r="D7028">
        <v>2020</v>
      </c>
      <c r="E7028" t="s">
        <v>37</v>
      </c>
      <c r="F7028" t="s">
        <v>34</v>
      </c>
      <c r="G7028" t="s">
        <v>26</v>
      </c>
      <c r="H7028" t="s">
        <v>16</v>
      </c>
      <c r="I7028">
        <v>3.8736838000000003E-2</v>
      </c>
      <c r="J7028">
        <v>11.6</v>
      </c>
      <c r="K7028">
        <v>55.827199999999998</v>
      </c>
      <c r="L7028">
        <v>4</v>
      </c>
    </row>
    <row r="7029" spans="1:12" x14ac:dyDescent="0.35">
      <c r="A7029" t="s">
        <v>17</v>
      </c>
      <c r="B7029" t="s">
        <v>664</v>
      </c>
      <c r="C7029" t="s">
        <v>67</v>
      </c>
      <c r="D7029">
        <v>2020</v>
      </c>
      <c r="E7029" t="s">
        <v>37</v>
      </c>
      <c r="F7029" t="s">
        <v>34</v>
      </c>
      <c r="G7029" t="s">
        <v>26</v>
      </c>
      <c r="H7029" t="s">
        <v>16</v>
      </c>
      <c r="I7029">
        <v>1.1604893999999999E-2</v>
      </c>
      <c r="J7029">
        <v>12.1</v>
      </c>
      <c r="K7029">
        <v>166.05260000000001</v>
      </c>
      <c r="L7029">
        <v>4</v>
      </c>
    </row>
    <row r="7030" spans="1:12" x14ac:dyDescent="0.35">
      <c r="A7030" t="s">
        <v>17</v>
      </c>
      <c r="B7030" t="s">
        <v>483</v>
      </c>
      <c r="C7030" t="s">
        <v>67</v>
      </c>
      <c r="D7030">
        <v>2020</v>
      </c>
      <c r="E7030" t="s">
        <v>37</v>
      </c>
      <c r="F7030" t="s">
        <v>34</v>
      </c>
      <c r="G7030" t="s">
        <v>26</v>
      </c>
      <c r="H7030" t="s">
        <v>16</v>
      </c>
      <c r="I7030">
        <v>7.6005548000000006E-2</v>
      </c>
      <c r="J7030">
        <v>13.1</v>
      </c>
      <c r="K7030">
        <v>166.11580000000001</v>
      </c>
      <c r="L7030">
        <v>4</v>
      </c>
    </row>
    <row r="7031" spans="1:12" x14ac:dyDescent="0.35">
      <c r="A7031" t="s">
        <v>17</v>
      </c>
      <c r="B7031" t="s">
        <v>1390</v>
      </c>
      <c r="C7031" t="s">
        <v>67</v>
      </c>
      <c r="D7031">
        <v>2020</v>
      </c>
      <c r="E7031" t="s">
        <v>37</v>
      </c>
      <c r="F7031" t="s">
        <v>34</v>
      </c>
      <c r="G7031" t="s">
        <v>26</v>
      </c>
      <c r="H7031" t="s">
        <v>16</v>
      </c>
      <c r="I7031">
        <v>7.5363922E-2</v>
      </c>
      <c r="J7031">
        <v>13.1</v>
      </c>
      <c r="K7031">
        <v>73.835400000000007</v>
      </c>
      <c r="L7031">
        <v>4</v>
      </c>
    </row>
    <row r="7032" spans="1:12" x14ac:dyDescent="0.35">
      <c r="A7032" t="s">
        <v>17</v>
      </c>
      <c r="B7032" t="s">
        <v>945</v>
      </c>
      <c r="C7032" t="s">
        <v>67</v>
      </c>
      <c r="D7032">
        <v>2020</v>
      </c>
      <c r="E7032" t="s">
        <v>37</v>
      </c>
      <c r="F7032" t="s">
        <v>34</v>
      </c>
      <c r="G7032" t="s">
        <v>26</v>
      </c>
      <c r="H7032" t="s">
        <v>16</v>
      </c>
      <c r="I7032">
        <v>9.7611114999999998E-2</v>
      </c>
      <c r="J7032">
        <v>13.8</v>
      </c>
      <c r="K7032">
        <v>54.893000000000001</v>
      </c>
      <c r="L7032">
        <v>4</v>
      </c>
    </row>
    <row r="7033" spans="1:12" x14ac:dyDescent="0.35">
      <c r="A7033" t="s">
        <v>17</v>
      </c>
      <c r="B7033" t="s">
        <v>1208</v>
      </c>
      <c r="C7033" t="s">
        <v>67</v>
      </c>
      <c r="D7033">
        <v>2020</v>
      </c>
      <c r="E7033" t="s">
        <v>37</v>
      </c>
      <c r="F7033" t="s">
        <v>34</v>
      </c>
      <c r="G7033" t="s">
        <v>26</v>
      </c>
      <c r="H7033" t="s">
        <v>16</v>
      </c>
      <c r="I7033">
        <v>8.8491630000000002E-2</v>
      </c>
      <c r="J7033">
        <v>14.1</v>
      </c>
      <c r="K7033">
        <v>231.16679999999999</v>
      </c>
      <c r="L7033">
        <v>4</v>
      </c>
    </row>
    <row r="7034" spans="1:12" x14ac:dyDescent="0.35">
      <c r="A7034" t="s">
        <v>17</v>
      </c>
      <c r="B7034" t="s">
        <v>1505</v>
      </c>
      <c r="C7034" t="s">
        <v>67</v>
      </c>
      <c r="D7034">
        <v>2020</v>
      </c>
      <c r="E7034" t="s">
        <v>37</v>
      </c>
      <c r="F7034" t="s">
        <v>34</v>
      </c>
      <c r="G7034" t="s">
        <v>26</v>
      </c>
      <c r="H7034" t="s">
        <v>16</v>
      </c>
      <c r="I7034">
        <v>0.123264522</v>
      </c>
      <c r="J7034">
        <v>14.3</v>
      </c>
      <c r="K7034">
        <v>123.273</v>
      </c>
      <c r="L7034">
        <v>4</v>
      </c>
    </row>
    <row r="7035" spans="1:12" x14ac:dyDescent="0.35">
      <c r="A7035" t="s">
        <v>17</v>
      </c>
      <c r="B7035" t="s">
        <v>1277</v>
      </c>
      <c r="C7035" t="s">
        <v>67</v>
      </c>
      <c r="D7035">
        <v>2020</v>
      </c>
      <c r="E7035" t="s">
        <v>37</v>
      </c>
      <c r="F7035" t="s">
        <v>34</v>
      </c>
      <c r="G7035" t="s">
        <v>26</v>
      </c>
      <c r="H7035" t="s">
        <v>16</v>
      </c>
      <c r="I7035">
        <v>7.0551722999999997E-2</v>
      </c>
      <c r="J7035">
        <v>16.7</v>
      </c>
      <c r="K7035">
        <v>217.685</v>
      </c>
      <c r="L7035">
        <v>4</v>
      </c>
    </row>
    <row r="7036" spans="1:12" x14ac:dyDescent="0.35">
      <c r="A7036" t="s">
        <v>17</v>
      </c>
      <c r="B7036" t="s">
        <v>845</v>
      </c>
      <c r="C7036" t="s">
        <v>67</v>
      </c>
      <c r="D7036">
        <v>2020</v>
      </c>
      <c r="E7036" t="s">
        <v>37</v>
      </c>
      <c r="F7036" t="s">
        <v>34</v>
      </c>
      <c r="G7036" t="s">
        <v>26</v>
      </c>
      <c r="H7036" t="s">
        <v>16</v>
      </c>
      <c r="I7036">
        <v>8.8305201E-2</v>
      </c>
      <c r="J7036">
        <v>17.7</v>
      </c>
      <c r="K7036">
        <v>182.32919999999999</v>
      </c>
      <c r="L7036">
        <v>4</v>
      </c>
    </row>
    <row r="7037" spans="1:12" x14ac:dyDescent="0.35">
      <c r="A7037" t="s">
        <v>17</v>
      </c>
      <c r="B7037" t="s">
        <v>1322</v>
      </c>
      <c r="C7037" t="s">
        <v>67</v>
      </c>
      <c r="D7037">
        <v>2020</v>
      </c>
      <c r="E7037" t="s">
        <v>37</v>
      </c>
      <c r="F7037" t="s">
        <v>34</v>
      </c>
      <c r="G7037" t="s">
        <v>26</v>
      </c>
      <c r="H7037" t="s">
        <v>16</v>
      </c>
      <c r="I7037">
        <v>7.5049323000000001E-2</v>
      </c>
      <c r="J7037">
        <v>20.100000000000001</v>
      </c>
      <c r="K7037">
        <v>110.4228</v>
      </c>
      <c r="L7037">
        <v>4</v>
      </c>
    </row>
    <row r="7038" spans="1:12" x14ac:dyDescent="0.35">
      <c r="A7038" t="s">
        <v>17</v>
      </c>
      <c r="B7038" t="s">
        <v>408</v>
      </c>
      <c r="C7038" t="s">
        <v>24</v>
      </c>
      <c r="D7038">
        <v>2020</v>
      </c>
      <c r="E7038" t="s">
        <v>37</v>
      </c>
      <c r="F7038" t="s">
        <v>34</v>
      </c>
      <c r="G7038" t="s">
        <v>26</v>
      </c>
      <c r="H7038" t="s">
        <v>16</v>
      </c>
      <c r="I7038">
        <v>9.6337184000000006E-2</v>
      </c>
      <c r="J7038">
        <v>5.9850000000000003</v>
      </c>
      <c r="K7038">
        <v>125.26779999999999</v>
      </c>
      <c r="L7038">
        <v>4</v>
      </c>
    </row>
    <row r="7039" spans="1:12" x14ac:dyDescent="0.35">
      <c r="A7039" t="s">
        <v>17</v>
      </c>
      <c r="B7039" t="s">
        <v>506</v>
      </c>
      <c r="C7039" t="s">
        <v>24</v>
      </c>
      <c r="D7039">
        <v>2020</v>
      </c>
      <c r="E7039" t="s">
        <v>37</v>
      </c>
      <c r="F7039" t="s">
        <v>34</v>
      </c>
      <c r="G7039" t="s">
        <v>26</v>
      </c>
      <c r="H7039" t="s">
        <v>16</v>
      </c>
      <c r="I7039">
        <v>0</v>
      </c>
      <c r="J7039">
        <v>6.3650000000000002</v>
      </c>
      <c r="K7039">
        <v>59.753599999999999</v>
      </c>
      <c r="L7039">
        <v>4</v>
      </c>
    </row>
    <row r="7040" spans="1:12" x14ac:dyDescent="0.35">
      <c r="A7040" t="s">
        <v>17</v>
      </c>
      <c r="B7040" t="s">
        <v>65</v>
      </c>
      <c r="C7040" t="s">
        <v>24</v>
      </c>
      <c r="D7040">
        <v>2020</v>
      </c>
      <c r="E7040" t="s">
        <v>37</v>
      </c>
      <c r="F7040" t="s">
        <v>34</v>
      </c>
      <c r="G7040" t="s">
        <v>26</v>
      </c>
      <c r="H7040" t="s">
        <v>16</v>
      </c>
      <c r="I7040">
        <v>2.3012718000000001E-2</v>
      </c>
      <c r="J7040">
        <v>6.85</v>
      </c>
      <c r="K7040">
        <v>262.05939999999998</v>
      </c>
      <c r="L7040">
        <v>4</v>
      </c>
    </row>
    <row r="7041" spans="1:12" x14ac:dyDescent="0.35">
      <c r="A7041" t="s">
        <v>17</v>
      </c>
      <c r="B7041" t="s">
        <v>1037</v>
      </c>
      <c r="C7041" t="s">
        <v>24</v>
      </c>
      <c r="D7041">
        <v>2020</v>
      </c>
      <c r="E7041" t="s">
        <v>37</v>
      </c>
      <c r="F7041" t="s">
        <v>34</v>
      </c>
      <c r="G7041" t="s">
        <v>26</v>
      </c>
      <c r="H7041" t="s">
        <v>16</v>
      </c>
      <c r="I7041">
        <v>2.2694623000000001E-2</v>
      </c>
      <c r="J7041">
        <v>7.0750000000000002</v>
      </c>
      <c r="K7041">
        <v>98.806799999999996</v>
      </c>
      <c r="L7041">
        <v>4</v>
      </c>
    </row>
    <row r="7042" spans="1:12" x14ac:dyDescent="0.35">
      <c r="A7042" t="s">
        <v>17</v>
      </c>
      <c r="B7042" t="s">
        <v>99</v>
      </c>
      <c r="C7042" t="s">
        <v>24</v>
      </c>
      <c r="D7042">
        <v>2020</v>
      </c>
      <c r="E7042" t="s">
        <v>37</v>
      </c>
      <c r="F7042" t="s">
        <v>34</v>
      </c>
      <c r="G7042" t="s">
        <v>26</v>
      </c>
      <c r="H7042" t="s">
        <v>16</v>
      </c>
      <c r="I7042">
        <v>8.6619573000000005E-2</v>
      </c>
      <c r="J7042">
        <v>7.3</v>
      </c>
      <c r="K7042">
        <v>147.60759999999999</v>
      </c>
      <c r="L7042">
        <v>4</v>
      </c>
    </row>
    <row r="7043" spans="1:12" x14ac:dyDescent="0.35">
      <c r="A7043" t="s">
        <v>17</v>
      </c>
      <c r="B7043" t="s">
        <v>781</v>
      </c>
      <c r="C7043" t="s">
        <v>24</v>
      </c>
      <c r="D7043">
        <v>2020</v>
      </c>
      <c r="E7043" t="s">
        <v>37</v>
      </c>
      <c r="F7043" t="s">
        <v>34</v>
      </c>
      <c r="G7043" t="s">
        <v>26</v>
      </c>
      <c r="H7043" t="s">
        <v>16</v>
      </c>
      <c r="I7043">
        <v>2.6492726000000001E-2</v>
      </c>
      <c r="J7043">
        <v>8.8949999999999996</v>
      </c>
      <c r="K7043">
        <v>208.49539999999999</v>
      </c>
      <c r="L7043">
        <v>4</v>
      </c>
    </row>
    <row r="7044" spans="1:12" x14ac:dyDescent="0.35">
      <c r="A7044" t="s">
        <v>17</v>
      </c>
      <c r="B7044" t="s">
        <v>1584</v>
      </c>
      <c r="C7044" t="s">
        <v>24</v>
      </c>
      <c r="D7044">
        <v>2020</v>
      </c>
      <c r="E7044" t="s">
        <v>37</v>
      </c>
      <c r="F7044" t="s">
        <v>34</v>
      </c>
      <c r="G7044" t="s">
        <v>26</v>
      </c>
      <c r="H7044" t="s">
        <v>16</v>
      </c>
      <c r="I7044">
        <v>0.11553548700000001</v>
      </c>
      <c r="J7044">
        <v>9.1950000000000003</v>
      </c>
      <c r="K7044">
        <v>59.5246</v>
      </c>
      <c r="L7044">
        <v>4</v>
      </c>
    </row>
    <row r="7045" spans="1:12" x14ac:dyDescent="0.35">
      <c r="A7045" t="s">
        <v>17</v>
      </c>
      <c r="B7045" t="s">
        <v>80</v>
      </c>
      <c r="C7045" t="s">
        <v>24</v>
      </c>
      <c r="D7045">
        <v>2020</v>
      </c>
      <c r="E7045" t="s">
        <v>37</v>
      </c>
      <c r="F7045" t="s">
        <v>34</v>
      </c>
      <c r="G7045" t="s">
        <v>26</v>
      </c>
      <c r="H7045" t="s">
        <v>16</v>
      </c>
      <c r="I7045">
        <v>3.8169782999999999E-2</v>
      </c>
      <c r="J7045">
        <v>9.31</v>
      </c>
      <c r="K7045">
        <v>64.551000000000002</v>
      </c>
      <c r="L7045">
        <v>4</v>
      </c>
    </row>
    <row r="7046" spans="1:12" x14ac:dyDescent="0.35">
      <c r="A7046" t="s">
        <v>17</v>
      </c>
      <c r="B7046" t="s">
        <v>372</v>
      </c>
      <c r="C7046" t="s">
        <v>24</v>
      </c>
      <c r="D7046">
        <v>2020</v>
      </c>
      <c r="E7046" t="s">
        <v>37</v>
      </c>
      <c r="F7046" t="s">
        <v>34</v>
      </c>
      <c r="G7046" t="s">
        <v>26</v>
      </c>
      <c r="H7046" t="s">
        <v>16</v>
      </c>
      <c r="I7046">
        <v>4.6116319000000003E-2</v>
      </c>
      <c r="J7046">
        <v>10</v>
      </c>
      <c r="K7046">
        <v>141.81800000000001</v>
      </c>
      <c r="L7046">
        <v>4</v>
      </c>
    </row>
    <row r="7047" spans="1:12" x14ac:dyDescent="0.35">
      <c r="A7047" t="s">
        <v>17</v>
      </c>
      <c r="B7047" t="s">
        <v>536</v>
      </c>
      <c r="C7047" t="s">
        <v>24</v>
      </c>
      <c r="D7047">
        <v>2020</v>
      </c>
      <c r="E7047" t="s">
        <v>37</v>
      </c>
      <c r="F7047" t="s">
        <v>34</v>
      </c>
      <c r="G7047" t="s">
        <v>26</v>
      </c>
      <c r="H7047" t="s">
        <v>16</v>
      </c>
      <c r="I7047">
        <v>7.1660976000000001E-2</v>
      </c>
      <c r="J7047">
        <v>10.5</v>
      </c>
      <c r="K7047">
        <v>119.7098</v>
      </c>
      <c r="L7047">
        <v>4</v>
      </c>
    </row>
    <row r="7048" spans="1:12" x14ac:dyDescent="0.35">
      <c r="A7048" t="s">
        <v>17</v>
      </c>
      <c r="B7048" t="s">
        <v>406</v>
      </c>
      <c r="C7048" t="s">
        <v>24</v>
      </c>
      <c r="D7048">
        <v>2020</v>
      </c>
      <c r="E7048" t="s">
        <v>37</v>
      </c>
      <c r="F7048" t="s">
        <v>34</v>
      </c>
      <c r="G7048" t="s">
        <v>26</v>
      </c>
      <c r="H7048" t="s">
        <v>16</v>
      </c>
      <c r="I7048">
        <v>0</v>
      </c>
      <c r="J7048">
        <v>10.695</v>
      </c>
      <c r="K7048">
        <v>60.590400000000002</v>
      </c>
      <c r="L7048">
        <v>4</v>
      </c>
    </row>
    <row r="7049" spans="1:12" x14ac:dyDescent="0.35">
      <c r="A7049" t="s">
        <v>17</v>
      </c>
      <c r="B7049" t="s">
        <v>792</v>
      </c>
      <c r="C7049" t="s">
        <v>24</v>
      </c>
      <c r="D7049">
        <v>2020</v>
      </c>
      <c r="E7049" t="s">
        <v>37</v>
      </c>
      <c r="F7049" t="s">
        <v>34</v>
      </c>
      <c r="G7049" t="s">
        <v>26</v>
      </c>
      <c r="H7049" t="s">
        <v>16</v>
      </c>
      <c r="I7049">
        <v>1.5548177999999999E-2</v>
      </c>
      <c r="J7049">
        <v>12.15</v>
      </c>
      <c r="K7049">
        <v>211.2928</v>
      </c>
      <c r="L7049">
        <v>4</v>
      </c>
    </row>
    <row r="7050" spans="1:12" x14ac:dyDescent="0.35">
      <c r="A7050" t="s">
        <v>17</v>
      </c>
      <c r="B7050" t="s">
        <v>666</v>
      </c>
      <c r="C7050" t="s">
        <v>24</v>
      </c>
      <c r="D7050">
        <v>2020</v>
      </c>
      <c r="E7050" t="s">
        <v>37</v>
      </c>
      <c r="F7050" t="s">
        <v>34</v>
      </c>
      <c r="G7050" t="s">
        <v>26</v>
      </c>
      <c r="H7050" t="s">
        <v>16</v>
      </c>
      <c r="I7050">
        <v>1.8514651999999999E-2</v>
      </c>
      <c r="J7050">
        <v>12.15</v>
      </c>
      <c r="K7050">
        <v>252.7698</v>
      </c>
      <c r="L7050">
        <v>4</v>
      </c>
    </row>
    <row r="7051" spans="1:12" x14ac:dyDescent="0.35">
      <c r="A7051" t="s">
        <v>17</v>
      </c>
      <c r="B7051" t="s">
        <v>716</v>
      </c>
      <c r="C7051" t="s">
        <v>24</v>
      </c>
      <c r="D7051">
        <v>2020</v>
      </c>
      <c r="E7051" t="s">
        <v>37</v>
      </c>
      <c r="F7051" t="s">
        <v>34</v>
      </c>
      <c r="G7051" t="s">
        <v>26</v>
      </c>
      <c r="H7051" t="s">
        <v>16</v>
      </c>
      <c r="I7051">
        <v>3.6879539000000003E-2</v>
      </c>
      <c r="J7051">
        <v>13.15</v>
      </c>
      <c r="K7051">
        <v>181.39760000000001</v>
      </c>
      <c r="L7051">
        <v>4</v>
      </c>
    </row>
    <row r="7052" spans="1:12" x14ac:dyDescent="0.35">
      <c r="A7052" t="s">
        <v>17</v>
      </c>
      <c r="B7052" t="s">
        <v>1262</v>
      </c>
      <c r="C7052" t="s">
        <v>24</v>
      </c>
      <c r="D7052">
        <v>2020</v>
      </c>
      <c r="E7052" t="s">
        <v>37</v>
      </c>
      <c r="F7052" t="s">
        <v>34</v>
      </c>
      <c r="G7052" t="s">
        <v>26</v>
      </c>
      <c r="H7052" t="s">
        <v>16</v>
      </c>
      <c r="I7052">
        <v>4.0049609E-2</v>
      </c>
      <c r="J7052">
        <v>13.65</v>
      </c>
      <c r="K7052">
        <v>34.455800000000004</v>
      </c>
      <c r="L7052">
        <v>4</v>
      </c>
    </row>
    <row r="7053" spans="1:12" x14ac:dyDescent="0.35">
      <c r="A7053" t="s">
        <v>17</v>
      </c>
      <c r="B7053" t="s">
        <v>205</v>
      </c>
      <c r="C7053" t="s">
        <v>24</v>
      </c>
      <c r="D7053">
        <v>2020</v>
      </c>
      <c r="E7053" t="s">
        <v>37</v>
      </c>
      <c r="F7053" t="s">
        <v>34</v>
      </c>
      <c r="G7053" t="s">
        <v>26</v>
      </c>
      <c r="H7053" t="s">
        <v>16</v>
      </c>
      <c r="I7053">
        <v>0.12826314999999999</v>
      </c>
      <c r="J7053">
        <v>14.3</v>
      </c>
      <c r="K7053">
        <v>83.422399999999996</v>
      </c>
      <c r="L7053">
        <v>4</v>
      </c>
    </row>
    <row r="7054" spans="1:12" x14ac:dyDescent="0.35">
      <c r="A7054" t="s">
        <v>17</v>
      </c>
      <c r="B7054" t="s">
        <v>738</v>
      </c>
      <c r="C7054" t="s">
        <v>24</v>
      </c>
      <c r="D7054">
        <v>2020</v>
      </c>
      <c r="E7054" t="s">
        <v>37</v>
      </c>
      <c r="F7054" t="s">
        <v>34</v>
      </c>
      <c r="G7054" t="s">
        <v>26</v>
      </c>
      <c r="H7054" t="s">
        <v>16</v>
      </c>
      <c r="I7054">
        <v>0.12006027399999999</v>
      </c>
      <c r="J7054">
        <v>17</v>
      </c>
      <c r="K7054">
        <v>246.54339999999999</v>
      </c>
      <c r="L7054">
        <v>4</v>
      </c>
    </row>
    <row r="7055" spans="1:12" x14ac:dyDescent="0.35">
      <c r="A7055" t="s">
        <v>17</v>
      </c>
      <c r="B7055" t="s">
        <v>407</v>
      </c>
      <c r="C7055" t="s">
        <v>24</v>
      </c>
      <c r="D7055">
        <v>2020</v>
      </c>
      <c r="E7055" t="s">
        <v>37</v>
      </c>
      <c r="F7055" t="s">
        <v>34</v>
      </c>
      <c r="G7055" t="s">
        <v>26</v>
      </c>
      <c r="H7055" t="s">
        <v>16</v>
      </c>
      <c r="I7055">
        <v>3.2812669000000003E-2</v>
      </c>
      <c r="J7055">
        <v>17.100000000000001</v>
      </c>
      <c r="K7055">
        <v>147.13919999999999</v>
      </c>
      <c r="L7055">
        <v>4</v>
      </c>
    </row>
    <row r="7056" spans="1:12" x14ac:dyDescent="0.35">
      <c r="A7056" t="s">
        <v>17</v>
      </c>
      <c r="B7056" t="s">
        <v>706</v>
      </c>
      <c r="C7056" t="s">
        <v>24</v>
      </c>
      <c r="D7056">
        <v>2020</v>
      </c>
      <c r="E7056" t="s">
        <v>37</v>
      </c>
      <c r="F7056" t="s">
        <v>34</v>
      </c>
      <c r="G7056" t="s">
        <v>26</v>
      </c>
      <c r="H7056" t="s">
        <v>16</v>
      </c>
      <c r="I7056">
        <v>0.10764720999999999</v>
      </c>
      <c r="J7056">
        <v>17.25</v>
      </c>
      <c r="K7056">
        <v>39.382199999999997</v>
      </c>
      <c r="L7056">
        <v>4</v>
      </c>
    </row>
    <row r="7057" spans="1:12" x14ac:dyDescent="0.35">
      <c r="A7057" t="s">
        <v>17</v>
      </c>
      <c r="B7057" t="s">
        <v>92</v>
      </c>
      <c r="C7057" t="s">
        <v>24</v>
      </c>
      <c r="D7057">
        <v>2020</v>
      </c>
      <c r="E7057" t="s">
        <v>37</v>
      </c>
      <c r="F7057" t="s">
        <v>34</v>
      </c>
      <c r="G7057" t="s">
        <v>26</v>
      </c>
      <c r="H7057" t="s">
        <v>16</v>
      </c>
      <c r="I7057">
        <v>1.3714183E-2</v>
      </c>
      <c r="J7057">
        <v>17.5</v>
      </c>
      <c r="K7057">
        <v>259.23039999999997</v>
      </c>
      <c r="L7057">
        <v>4</v>
      </c>
    </row>
    <row r="7058" spans="1:12" x14ac:dyDescent="0.35">
      <c r="A7058" t="s">
        <v>17</v>
      </c>
      <c r="B7058" t="s">
        <v>683</v>
      </c>
      <c r="C7058" t="s">
        <v>24</v>
      </c>
      <c r="D7058">
        <v>2020</v>
      </c>
      <c r="E7058" t="s">
        <v>37</v>
      </c>
      <c r="F7058" t="s">
        <v>34</v>
      </c>
      <c r="G7058" t="s">
        <v>26</v>
      </c>
      <c r="H7058" t="s">
        <v>16</v>
      </c>
      <c r="I7058">
        <v>0.10527024</v>
      </c>
      <c r="J7058">
        <v>18.7</v>
      </c>
      <c r="K7058">
        <v>122.9072</v>
      </c>
      <c r="L7058">
        <v>4</v>
      </c>
    </row>
    <row r="7059" spans="1:12" x14ac:dyDescent="0.35">
      <c r="A7059" t="s">
        <v>17</v>
      </c>
      <c r="B7059" t="s">
        <v>102</v>
      </c>
      <c r="C7059" t="s">
        <v>24</v>
      </c>
      <c r="D7059">
        <v>2020</v>
      </c>
      <c r="E7059" t="s">
        <v>37</v>
      </c>
      <c r="F7059" t="s">
        <v>34</v>
      </c>
      <c r="G7059" t="s">
        <v>26</v>
      </c>
      <c r="H7059" t="s">
        <v>16</v>
      </c>
      <c r="I7059">
        <v>1.6705436000000001E-2</v>
      </c>
      <c r="J7059">
        <v>19.350000000000001</v>
      </c>
      <c r="K7059">
        <v>120.8098</v>
      </c>
      <c r="L7059">
        <v>4</v>
      </c>
    </row>
    <row r="7060" spans="1:12" x14ac:dyDescent="0.35">
      <c r="A7060" t="s">
        <v>17</v>
      </c>
      <c r="B7060" t="s">
        <v>1428</v>
      </c>
      <c r="C7060" t="s">
        <v>12</v>
      </c>
      <c r="D7060">
        <v>2020</v>
      </c>
      <c r="E7060" t="s">
        <v>37</v>
      </c>
      <c r="F7060" t="s">
        <v>34</v>
      </c>
      <c r="G7060" t="s">
        <v>26</v>
      </c>
      <c r="H7060" t="s">
        <v>16</v>
      </c>
      <c r="I7060">
        <v>2.5552424000000001E-2</v>
      </c>
      <c r="J7060">
        <v>6.0549999999999997</v>
      </c>
      <c r="K7060">
        <v>158.49199999999999</v>
      </c>
      <c r="L7060">
        <v>4</v>
      </c>
    </row>
    <row r="7061" spans="1:12" x14ac:dyDescent="0.35">
      <c r="A7061" t="s">
        <v>17</v>
      </c>
      <c r="B7061" t="s">
        <v>1462</v>
      </c>
      <c r="C7061" t="s">
        <v>12</v>
      </c>
      <c r="D7061">
        <v>2020</v>
      </c>
      <c r="E7061" t="s">
        <v>37</v>
      </c>
      <c r="F7061" t="s">
        <v>34</v>
      </c>
      <c r="G7061" t="s">
        <v>26</v>
      </c>
      <c r="H7061" t="s">
        <v>16</v>
      </c>
      <c r="I7061">
        <v>8.8165380000000002E-2</v>
      </c>
      <c r="J7061">
        <v>6.65</v>
      </c>
      <c r="K7061">
        <v>126.8678</v>
      </c>
      <c r="L7061">
        <v>4</v>
      </c>
    </row>
    <row r="7062" spans="1:12" x14ac:dyDescent="0.35">
      <c r="A7062" t="s">
        <v>17</v>
      </c>
      <c r="B7062" t="s">
        <v>1324</v>
      </c>
      <c r="C7062" t="s">
        <v>12</v>
      </c>
      <c r="D7062">
        <v>2020</v>
      </c>
      <c r="E7062" t="s">
        <v>37</v>
      </c>
      <c r="F7062" t="s">
        <v>34</v>
      </c>
      <c r="G7062" t="s">
        <v>26</v>
      </c>
      <c r="H7062" t="s">
        <v>16</v>
      </c>
      <c r="I7062">
        <v>6.6997921000000002E-2</v>
      </c>
      <c r="J7062">
        <v>6.78</v>
      </c>
      <c r="K7062">
        <v>186.524</v>
      </c>
      <c r="L7062">
        <v>4</v>
      </c>
    </row>
    <row r="7063" spans="1:12" x14ac:dyDescent="0.35">
      <c r="A7063" t="s">
        <v>17</v>
      </c>
      <c r="B7063" t="s">
        <v>1373</v>
      </c>
      <c r="C7063" t="s">
        <v>12</v>
      </c>
      <c r="D7063">
        <v>2020</v>
      </c>
      <c r="E7063" t="s">
        <v>37</v>
      </c>
      <c r="F7063" t="s">
        <v>34</v>
      </c>
      <c r="G7063" t="s">
        <v>26</v>
      </c>
      <c r="H7063" t="s">
        <v>16</v>
      </c>
      <c r="I7063">
        <v>7.1301323E-2</v>
      </c>
      <c r="J7063">
        <v>7.68</v>
      </c>
      <c r="K7063">
        <v>190.81620000000001</v>
      </c>
      <c r="L7063">
        <v>4</v>
      </c>
    </row>
    <row r="7064" spans="1:12" x14ac:dyDescent="0.35">
      <c r="A7064" t="s">
        <v>17</v>
      </c>
      <c r="B7064" t="s">
        <v>293</v>
      </c>
      <c r="C7064" t="s">
        <v>12</v>
      </c>
      <c r="D7064">
        <v>2020</v>
      </c>
      <c r="E7064" t="s">
        <v>37</v>
      </c>
      <c r="F7064" t="s">
        <v>34</v>
      </c>
      <c r="G7064" t="s">
        <v>26</v>
      </c>
      <c r="H7064" t="s">
        <v>16</v>
      </c>
      <c r="I7064">
        <v>3.8948125E-2</v>
      </c>
      <c r="J7064">
        <v>8.1850000000000005</v>
      </c>
      <c r="K7064">
        <v>115.4808</v>
      </c>
      <c r="L7064">
        <v>4</v>
      </c>
    </row>
    <row r="7065" spans="1:12" x14ac:dyDescent="0.35">
      <c r="A7065" t="s">
        <v>17</v>
      </c>
      <c r="B7065" t="s">
        <v>1184</v>
      </c>
      <c r="C7065" t="s">
        <v>12</v>
      </c>
      <c r="D7065">
        <v>2020</v>
      </c>
      <c r="E7065" t="s">
        <v>37</v>
      </c>
      <c r="F7065" t="s">
        <v>34</v>
      </c>
      <c r="G7065" t="s">
        <v>26</v>
      </c>
      <c r="H7065" t="s">
        <v>16</v>
      </c>
      <c r="I7065">
        <v>3.8904623999999999E-2</v>
      </c>
      <c r="J7065">
        <v>10</v>
      </c>
      <c r="K7065">
        <v>245.4144</v>
      </c>
      <c r="L7065">
        <v>4</v>
      </c>
    </row>
    <row r="7066" spans="1:12" x14ac:dyDescent="0.35">
      <c r="A7066" t="s">
        <v>17</v>
      </c>
      <c r="B7066" t="s">
        <v>1110</v>
      </c>
      <c r="C7066" t="s">
        <v>12</v>
      </c>
      <c r="D7066">
        <v>2020</v>
      </c>
      <c r="E7066" t="s">
        <v>37</v>
      </c>
      <c r="F7066" t="s">
        <v>34</v>
      </c>
      <c r="G7066" t="s">
        <v>26</v>
      </c>
      <c r="H7066" t="s">
        <v>16</v>
      </c>
      <c r="I7066">
        <v>2.4107056000000002E-2</v>
      </c>
      <c r="J7066">
        <v>10.65</v>
      </c>
      <c r="K7066">
        <v>56.627200000000002</v>
      </c>
      <c r="L7066">
        <v>4</v>
      </c>
    </row>
    <row r="7067" spans="1:12" x14ac:dyDescent="0.35">
      <c r="A7067" t="s">
        <v>17</v>
      </c>
      <c r="B7067" t="s">
        <v>1038</v>
      </c>
      <c r="C7067" t="s">
        <v>12</v>
      </c>
      <c r="D7067">
        <v>2020</v>
      </c>
      <c r="E7067" t="s">
        <v>37</v>
      </c>
      <c r="F7067" t="s">
        <v>34</v>
      </c>
      <c r="G7067" t="s">
        <v>26</v>
      </c>
      <c r="H7067" t="s">
        <v>16</v>
      </c>
      <c r="I7067">
        <v>5.0000256999999999E-2</v>
      </c>
      <c r="J7067">
        <v>10.8</v>
      </c>
      <c r="K7067">
        <v>243.9144</v>
      </c>
      <c r="L7067">
        <v>4</v>
      </c>
    </row>
    <row r="7068" spans="1:12" x14ac:dyDescent="0.35">
      <c r="A7068" t="s">
        <v>17</v>
      </c>
      <c r="B7068" t="s">
        <v>168</v>
      </c>
      <c r="C7068" t="s">
        <v>12</v>
      </c>
      <c r="D7068">
        <v>2020</v>
      </c>
      <c r="E7068" t="s">
        <v>37</v>
      </c>
      <c r="F7068" t="s">
        <v>34</v>
      </c>
      <c r="G7068" t="s">
        <v>26</v>
      </c>
      <c r="H7068" t="s">
        <v>16</v>
      </c>
      <c r="I7068">
        <v>3.7793818E-2</v>
      </c>
      <c r="J7068">
        <v>13.1</v>
      </c>
      <c r="K7068">
        <v>173.80539999999999</v>
      </c>
      <c r="L7068">
        <v>4</v>
      </c>
    </row>
    <row r="7069" spans="1:12" x14ac:dyDescent="0.35">
      <c r="A7069" t="s">
        <v>17</v>
      </c>
      <c r="B7069" t="s">
        <v>1491</v>
      </c>
      <c r="C7069" t="s">
        <v>12</v>
      </c>
      <c r="D7069">
        <v>2020</v>
      </c>
      <c r="E7069" t="s">
        <v>37</v>
      </c>
      <c r="F7069" t="s">
        <v>34</v>
      </c>
      <c r="G7069" t="s">
        <v>26</v>
      </c>
      <c r="H7069" t="s">
        <v>16</v>
      </c>
      <c r="I7069">
        <v>0.172357491</v>
      </c>
      <c r="J7069">
        <v>14.65</v>
      </c>
      <c r="K7069">
        <v>50.869199999999999</v>
      </c>
      <c r="L7069">
        <v>4</v>
      </c>
    </row>
    <row r="7070" spans="1:12" x14ac:dyDescent="0.35">
      <c r="A7070" t="s">
        <v>17</v>
      </c>
      <c r="B7070" t="s">
        <v>679</v>
      </c>
      <c r="C7070" t="s">
        <v>12</v>
      </c>
      <c r="D7070">
        <v>2020</v>
      </c>
      <c r="E7070" t="s">
        <v>37</v>
      </c>
      <c r="F7070" t="s">
        <v>34</v>
      </c>
      <c r="G7070" t="s">
        <v>26</v>
      </c>
      <c r="H7070" t="s">
        <v>16</v>
      </c>
      <c r="I7070">
        <v>5.5518167E-2</v>
      </c>
      <c r="J7070">
        <v>15.1</v>
      </c>
      <c r="K7070">
        <v>217.31659999999999</v>
      </c>
      <c r="L7070">
        <v>4</v>
      </c>
    </row>
    <row r="7071" spans="1:12" x14ac:dyDescent="0.35">
      <c r="A7071" t="s">
        <v>17</v>
      </c>
      <c r="B7071" t="s">
        <v>604</v>
      </c>
      <c r="C7071" t="s">
        <v>12</v>
      </c>
      <c r="D7071">
        <v>2020</v>
      </c>
      <c r="E7071" t="s">
        <v>37</v>
      </c>
      <c r="F7071" t="s">
        <v>34</v>
      </c>
      <c r="G7071" t="s">
        <v>26</v>
      </c>
      <c r="H7071" t="s">
        <v>16</v>
      </c>
      <c r="I7071">
        <v>2.2526292999999999E-2</v>
      </c>
      <c r="J7071">
        <v>18.100000000000001</v>
      </c>
      <c r="K7071">
        <v>95.009399999999999</v>
      </c>
      <c r="L7071">
        <v>4</v>
      </c>
    </row>
    <row r="7072" spans="1:12" x14ac:dyDescent="0.35">
      <c r="A7072" t="s">
        <v>17</v>
      </c>
      <c r="B7072" t="s">
        <v>374</v>
      </c>
      <c r="C7072" t="s">
        <v>12</v>
      </c>
      <c r="D7072">
        <v>2020</v>
      </c>
      <c r="E7072" t="s">
        <v>37</v>
      </c>
      <c r="F7072" t="s">
        <v>34</v>
      </c>
      <c r="G7072" t="s">
        <v>26</v>
      </c>
      <c r="H7072" t="s">
        <v>16</v>
      </c>
      <c r="I7072">
        <v>3.6344721000000003E-2</v>
      </c>
      <c r="J7072">
        <v>20.5</v>
      </c>
      <c r="K7072">
        <v>122.37560000000001</v>
      </c>
      <c r="L7072">
        <v>4</v>
      </c>
    </row>
    <row r="7073" spans="1:12" x14ac:dyDescent="0.35">
      <c r="A7073" t="s">
        <v>17</v>
      </c>
      <c r="B7073" t="s">
        <v>1432</v>
      </c>
      <c r="C7073" t="s">
        <v>61</v>
      </c>
      <c r="D7073">
        <v>2020</v>
      </c>
      <c r="E7073" t="s">
        <v>37</v>
      </c>
      <c r="F7073" t="s">
        <v>34</v>
      </c>
      <c r="G7073" t="s">
        <v>26</v>
      </c>
      <c r="H7073" t="s">
        <v>16</v>
      </c>
      <c r="I7073">
        <v>7.0843018999999993E-2</v>
      </c>
      <c r="J7073">
        <v>9.6950000000000003</v>
      </c>
      <c r="K7073">
        <v>177.73439999999999</v>
      </c>
      <c r="L7073">
        <v>4</v>
      </c>
    </row>
    <row r="7074" spans="1:12" x14ac:dyDescent="0.35">
      <c r="A7074" t="s">
        <v>17</v>
      </c>
      <c r="B7074" t="s">
        <v>1598</v>
      </c>
      <c r="C7074" t="s">
        <v>61</v>
      </c>
      <c r="D7074">
        <v>2020</v>
      </c>
      <c r="E7074" t="s">
        <v>37</v>
      </c>
      <c r="F7074" t="s">
        <v>34</v>
      </c>
      <c r="G7074" t="s">
        <v>26</v>
      </c>
      <c r="H7074" t="s">
        <v>16</v>
      </c>
      <c r="I7074">
        <v>5.4460570999999999E-2</v>
      </c>
      <c r="J7074">
        <v>11.8</v>
      </c>
      <c r="K7074">
        <v>77.001199999999997</v>
      </c>
      <c r="L7074">
        <v>4</v>
      </c>
    </row>
    <row r="7075" spans="1:12" x14ac:dyDescent="0.35">
      <c r="A7075" t="s">
        <v>17</v>
      </c>
      <c r="B7075" t="s">
        <v>532</v>
      </c>
      <c r="C7075" t="s">
        <v>19</v>
      </c>
      <c r="D7075">
        <v>2020</v>
      </c>
      <c r="E7075" t="s">
        <v>37</v>
      </c>
      <c r="F7075" t="s">
        <v>34</v>
      </c>
      <c r="G7075" t="s">
        <v>26</v>
      </c>
      <c r="H7075" t="s">
        <v>16</v>
      </c>
      <c r="I7075">
        <v>3.4668801999999999E-2</v>
      </c>
      <c r="J7075">
        <v>5.51</v>
      </c>
      <c r="K7075">
        <v>98.572599999999994</v>
      </c>
      <c r="L7075">
        <v>4</v>
      </c>
    </row>
    <row r="7076" spans="1:12" x14ac:dyDescent="0.35">
      <c r="A7076" t="s">
        <v>17</v>
      </c>
      <c r="B7076" t="s">
        <v>1547</v>
      </c>
      <c r="C7076" t="s">
        <v>19</v>
      </c>
      <c r="D7076">
        <v>2020</v>
      </c>
      <c r="E7076" t="s">
        <v>37</v>
      </c>
      <c r="F7076" t="s">
        <v>34</v>
      </c>
      <c r="G7076" t="s">
        <v>26</v>
      </c>
      <c r="H7076" t="s">
        <v>16</v>
      </c>
      <c r="I7076">
        <v>0.15341941200000001</v>
      </c>
      <c r="J7076">
        <v>7.68</v>
      </c>
      <c r="K7076">
        <v>86.422399999999996</v>
      </c>
      <c r="L7076">
        <v>4</v>
      </c>
    </row>
    <row r="7077" spans="1:12" x14ac:dyDescent="0.35">
      <c r="A7077" t="s">
        <v>17</v>
      </c>
      <c r="B7077" t="s">
        <v>879</v>
      </c>
      <c r="C7077" t="s">
        <v>19</v>
      </c>
      <c r="D7077">
        <v>2020</v>
      </c>
      <c r="E7077" t="s">
        <v>37</v>
      </c>
      <c r="F7077" t="s">
        <v>34</v>
      </c>
      <c r="G7077" t="s">
        <v>26</v>
      </c>
      <c r="H7077" t="s">
        <v>16</v>
      </c>
      <c r="I7077">
        <v>1.4541462E-2</v>
      </c>
      <c r="J7077">
        <v>8.2349999999999994</v>
      </c>
      <c r="K7077">
        <v>184.495</v>
      </c>
      <c r="L7077">
        <v>4</v>
      </c>
    </row>
    <row r="7078" spans="1:12" x14ac:dyDescent="0.35">
      <c r="A7078" t="s">
        <v>17</v>
      </c>
      <c r="B7078" t="s">
        <v>1507</v>
      </c>
      <c r="C7078" t="s">
        <v>19</v>
      </c>
      <c r="D7078">
        <v>2020</v>
      </c>
      <c r="E7078" t="s">
        <v>37</v>
      </c>
      <c r="F7078" t="s">
        <v>34</v>
      </c>
      <c r="G7078" t="s">
        <v>26</v>
      </c>
      <c r="H7078" t="s">
        <v>16</v>
      </c>
      <c r="I7078">
        <v>1.8920019E-2</v>
      </c>
      <c r="J7078">
        <v>8.27</v>
      </c>
      <c r="K7078">
        <v>238.08799999999999</v>
      </c>
      <c r="L7078">
        <v>4</v>
      </c>
    </row>
    <row r="7079" spans="1:12" x14ac:dyDescent="0.35">
      <c r="A7079" t="s">
        <v>17</v>
      </c>
      <c r="B7079" t="s">
        <v>831</v>
      </c>
      <c r="C7079" t="s">
        <v>19</v>
      </c>
      <c r="D7079">
        <v>2020</v>
      </c>
      <c r="E7079" t="s">
        <v>37</v>
      </c>
      <c r="F7079" t="s">
        <v>34</v>
      </c>
      <c r="G7079" t="s">
        <v>26</v>
      </c>
      <c r="H7079" t="s">
        <v>16</v>
      </c>
      <c r="I7079">
        <v>3.2806066000000002E-2</v>
      </c>
      <c r="J7079">
        <v>8.6</v>
      </c>
      <c r="K7079">
        <v>143.61539999999999</v>
      </c>
      <c r="L7079">
        <v>4</v>
      </c>
    </row>
    <row r="7080" spans="1:12" x14ac:dyDescent="0.35">
      <c r="A7080" t="s">
        <v>17</v>
      </c>
      <c r="B7080" t="s">
        <v>1146</v>
      </c>
      <c r="C7080" t="s">
        <v>19</v>
      </c>
      <c r="D7080">
        <v>2020</v>
      </c>
      <c r="E7080" t="s">
        <v>37</v>
      </c>
      <c r="F7080" t="s">
        <v>34</v>
      </c>
      <c r="G7080" t="s">
        <v>26</v>
      </c>
      <c r="H7080" t="s">
        <v>16</v>
      </c>
      <c r="I7080">
        <v>6.9938838000000003E-2</v>
      </c>
      <c r="J7080">
        <v>9</v>
      </c>
      <c r="K7080">
        <v>264.88839999999999</v>
      </c>
      <c r="L7080">
        <v>4</v>
      </c>
    </row>
    <row r="7081" spans="1:12" x14ac:dyDescent="0.35">
      <c r="A7081" t="s">
        <v>17</v>
      </c>
      <c r="B7081" t="s">
        <v>1421</v>
      </c>
      <c r="C7081" t="s">
        <v>19</v>
      </c>
      <c r="D7081">
        <v>2020</v>
      </c>
      <c r="E7081" t="s">
        <v>37</v>
      </c>
      <c r="F7081" t="s">
        <v>34</v>
      </c>
      <c r="G7081" t="s">
        <v>26</v>
      </c>
      <c r="H7081" t="s">
        <v>16</v>
      </c>
      <c r="I7081">
        <v>5.4939847999999999E-2</v>
      </c>
      <c r="J7081">
        <v>10.1</v>
      </c>
      <c r="K7081">
        <v>199.50839999999999</v>
      </c>
      <c r="L7081">
        <v>4</v>
      </c>
    </row>
    <row r="7082" spans="1:12" x14ac:dyDescent="0.35">
      <c r="A7082" t="s">
        <v>17</v>
      </c>
      <c r="B7082" t="s">
        <v>212</v>
      </c>
      <c r="C7082" t="s">
        <v>19</v>
      </c>
      <c r="D7082">
        <v>2020</v>
      </c>
      <c r="E7082" t="s">
        <v>37</v>
      </c>
      <c r="F7082" t="s">
        <v>34</v>
      </c>
      <c r="G7082" t="s">
        <v>26</v>
      </c>
      <c r="H7082" t="s">
        <v>16</v>
      </c>
      <c r="I7082">
        <v>4.2102658000000001E-2</v>
      </c>
      <c r="J7082">
        <v>10.8</v>
      </c>
      <c r="K7082">
        <v>189.72139999999999</v>
      </c>
      <c r="L7082">
        <v>4</v>
      </c>
    </row>
    <row r="7083" spans="1:12" x14ac:dyDescent="0.35">
      <c r="A7083" t="s">
        <v>17</v>
      </c>
      <c r="B7083" t="s">
        <v>991</v>
      </c>
      <c r="C7083" t="s">
        <v>19</v>
      </c>
      <c r="D7083">
        <v>2020</v>
      </c>
      <c r="E7083" t="s">
        <v>37</v>
      </c>
      <c r="F7083" t="s">
        <v>34</v>
      </c>
      <c r="G7083" t="s">
        <v>26</v>
      </c>
      <c r="H7083" t="s">
        <v>16</v>
      </c>
      <c r="I7083">
        <v>3.8109193999999999E-2</v>
      </c>
      <c r="J7083">
        <v>11</v>
      </c>
      <c r="K7083">
        <v>40.948</v>
      </c>
      <c r="L7083">
        <v>4</v>
      </c>
    </row>
    <row r="7084" spans="1:12" x14ac:dyDescent="0.35">
      <c r="A7084" t="s">
        <v>17</v>
      </c>
      <c r="B7084" t="s">
        <v>949</v>
      </c>
      <c r="C7084" t="s">
        <v>19</v>
      </c>
      <c r="D7084">
        <v>2020</v>
      </c>
      <c r="E7084" t="s">
        <v>37</v>
      </c>
      <c r="F7084" t="s">
        <v>34</v>
      </c>
      <c r="G7084" t="s">
        <v>26</v>
      </c>
      <c r="H7084" t="s">
        <v>16</v>
      </c>
      <c r="I7084">
        <v>3.2438645000000002E-2</v>
      </c>
      <c r="J7084">
        <v>11.15</v>
      </c>
      <c r="K7084">
        <v>163.05260000000001</v>
      </c>
      <c r="L7084">
        <v>4</v>
      </c>
    </row>
    <row r="7085" spans="1:12" x14ac:dyDescent="0.35">
      <c r="A7085" t="s">
        <v>17</v>
      </c>
      <c r="B7085" t="s">
        <v>1068</v>
      </c>
      <c r="C7085" t="s">
        <v>19</v>
      </c>
      <c r="D7085">
        <v>2020</v>
      </c>
      <c r="E7085" t="s">
        <v>37</v>
      </c>
      <c r="F7085" t="s">
        <v>34</v>
      </c>
      <c r="G7085" t="s">
        <v>26</v>
      </c>
      <c r="H7085" t="s">
        <v>16</v>
      </c>
      <c r="I7085">
        <v>1.7742020000000001E-2</v>
      </c>
      <c r="J7085">
        <v>11.5</v>
      </c>
      <c r="K7085">
        <v>129.6626</v>
      </c>
      <c r="L7085">
        <v>4</v>
      </c>
    </row>
    <row r="7086" spans="1:12" x14ac:dyDescent="0.35">
      <c r="A7086" t="s">
        <v>17</v>
      </c>
      <c r="B7086" t="s">
        <v>1021</v>
      </c>
      <c r="C7086" t="s">
        <v>19</v>
      </c>
      <c r="D7086">
        <v>2020</v>
      </c>
      <c r="E7086" t="s">
        <v>37</v>
      </c>
      <c r="F7086" t="s">
        <v>34</v>
      </c>
      <c r="G7086" t="s">
        <v>26</v>
      </c>
      <c r="H7086" t="s">
        <v>16</v>
      </c>
      <c r="I7086">
        <v>0</v>
      </c>
      <c r="J7086">
        <v>12</v>
      </c>
      <c r="K7086">
        <v>262.32780000000002</v>
      </c>
      <c r="L7086">
        <v>4</v>
      </c>
    </row>
    <row r="7087" spans="1:12" x14ac:dyDescent="0.35">
      <c r="A7087" t="s">
        <v>17</v>
      </c>
      <c r="B7087" t="s">
        <v>296</v>
      </c>
      <c r="C7087" t="s">
        <v>19</v>
      </c>
      <c r="D7087">
        <v>2020</v>
      </c>
      <c r="E7087" t="s">
        <v>37</v>
      </c>
      <c r="F7087" t="s">
        <v>34</v>
      </c>
      <c r="G7087" t="s">
        <v>26</v>
      </c>
      <c r="H7087" t="s">
        <v>16</v>
      </c>
      <c r="I7087">
        <v>4.1973712000000003E-2</v>
      </c>
      <c r="J7087">
        <v>12.35</v>
      </c>
      <c r="K7087">
        <v>35.721600000000002</v>
      </c>
      <c r="L7087">
        <v>4</v>
      </c>
    </row>
    <row r="7088" spans="1:12" x14ac:dyDescent="0.35">
      <c r="A7088" t="s">
        <v>17</v>
      </c>
      <c r="B7088" t="s">
        <v>1249</v>
      </c>
      <c r="C7088" t="s">
        <v>19</v>
      </c>
      <c r="D7088">
        <v>2020</v>
      </c>
      <c r="E7088" t="s">
        <v>37</v>
      </c>
      <c r="F7088" t="s">
        <v>34</v>
      </c>
      <c r="G7088" t="s">
        <v>26</v>
      </c>
      <c r="H7088" t="s">
        <v>16</v>
      </c>
      <c r="I7088">
        <v>7.7670981E-2</v>
      </c>
      <c r="J7088">
        <v>13.65</v>
      </c>
      <c r="K7088">
        <v>55.093000000000004</v>
      </c>
      <c r="L7088">
        <v>4</v>
      </c>
    </row>
    <row r="7089" spans="1:12" x14ac:dyDescent="0.35">
      <c r="A7089" t="s">
        <v>17</v>
      </c>
      <c r="B7089" t="s">
        <v>1350</v>
      </c>
      <c r="C7089" t="s">
        <v>19</v>
      </c>
      <c r="D7089">
        <v>2020</v>
      </c>
      <c r="E7089" t="s">
        <v>37</v>
      </c>
      <c r="F7089" t="s">
        <v>34</v>
      </c>
      <c r="G7089" t="s">
        <v>26</v>
      </c>
      <c r="H7089" t="s">
        <v>16</v>
      </c>
      <c r="I7089">
        <v>2.9026217999999999E-2</v>
      </c>
      <c r="J7089">
        <v>14</v>
      </c>
      <c r="K7089">
        <v>131.33099999999999</v>
      </c>
      <c r="L7089">
        <v>4</v>
      </c>
    </row>
    <row r="7090" spans="1:12" x14ac:dyDescent="0.35">
      <c r="A7090" t="s">
        <v>17</v>
      </c>
      <c r="B7090" t="s">
        <v>297</v>
      </c>
      <c r="C7090" t="s">
        <v>19</v>
      </c>
      <c r="D7090">
        <v>2020</v>
      </c>
      <c r="E7090" t="s">
        <v>37</v>
      </c>
      <c r="F7090" t="s">
        <v>34</v>
      </c>
      <c r="G7090" t="s">
        <v>26</v>
      </c>
      <c r="H7090" t="s">
        <v>16</v>
      </c>
      <c r="I7090">
        <v>9.0286009E-2</v>
      </c>
      <c r="J7090">
        <v>14.5</v>
      </c>
      <c r="K7090">
        <v>159.10203999999999</v>
      </c>
      <c r="L7090">
        <v>4</v>
      </c>
    </row>
    <row r="7091" spans="1:12" x14ac:dyDescent="0.35">
      <c r="A7091" t="s">
        <v>17</v>
      </c>
      <c r="B7091" t="s">
        <v>1113</v>
      </c>
      <c r="C7091" t="s">
        <v>19</v>
      </c>
      <c r="D7091">
        <v>2020</v>
      </c>
      <c r="E7091" t="s">
        <v>37</v>
      </c>
      <c r="F7091" t="s">
        <v>34</v>
      </c>
      <c r="G7091" t="s">
        <v>26</v>
      </c>
      <c r="H7091" t="s">
        <v>16</v>
      </c>
      <c r="I7091">
        <v>9.7611114999999998E-2</v>
      </c>
      <c r="J7091">
        <v>15.2</v>
      </c>
      <c r="K7091">
        <v>116.5492</v>
      </c>
      <c r="L7091">
        <v>4</v>
      </c>
    </row>
    <row r="7092" spans="1:12" x14ac:dyDescent="0.35">
      <c r="A7092" t="s">
        <v>17</v>
      </c>
      <c r="B7092" t="s">
        <v>685</v>
      </c>
      <c r="C7092" t="s">
        <v>19</v>
      </c>
      <c r="D7092">
        <v>2020</v>
      </c>
      <c r="E7092" t="s">
        <v>37</v>
      </c>
      <c r="F7092" t="s">
        <v>34</v>
      </c>
      <c r="G7092" t="s">
        <v>26</v>
      </c>
      <c r="H7092" t="s">
        <v>16</v>
      </c>
      <c r="I7092">
        <v>3.2771032999999998E-2</v>
      </c>
      <c r="J7092">
        <v>16.75</v>
      </c>
      <c r="K7092">
        <v>192.31620000000001</v>
      </c>
      <c r="L7092">
        <v>4</v>
      </c>
    </row>
    <row r="7093" spans="1:12" x14ac:dyDescent="0.35">
      <c r="A7093" t="s">
        <v>17</v>
      </c>
      <c r="B7093" t="s">
        <v>611</v>
      </c>
      <c r="C7093" t="s">
        <v>19</v>
      </c>
      <c r="D7093">
        <v>2020</v>
      </c>
      <c r="E7093" t="s">
        <v>37</v>
      </c>
      <c r="F7093" t="s">
        <v>34</v>
      </c>
      <c r="G7093" t="s">
        <v>26</v>
      </c>
      <c r="H7093" t="s">
        <v>16</v>
      </c>
      <c r="I7093">
        <v>8.2797778000000002E-2</v>
      </c>
      <c r="J7093">
        <v>17.600000000000001</v>
      </c>
      <c r="K7093">
        <v>161.49199999999999</v>
      </c>
      <c r="L7093">
        <v>4</v>
      </c>
    </row>
    <row r="7094" spans="1:12" x14ac:dyDescent="0.35">
      <c r="A7094" t="s">
        <v>17</v>
      </c>
      <c r="B7094" t="s">
        <v>994</v>
      </c>
      <c r="C7094" t="s">
        <v>19</v>
      </c>
      <c r="D7094">
        <v>2020</v>
      </c>
      <c r="E7094" t="s">
        <v>37</v>
      </c>
      <c r="F7094" t="s">
        <v>34</v>
      </c>
      <c r="G7094" t="s">
        <v>26</v>
      </c>
      <c r="H7094" t="s">
        <v>16</v>
      </c>
      <c r="I7094">
        <v>8.0956792E-2</v>
      </c>
      <c r="J7094">
        <v>18.600000000000001</v>
      </c>
      <c r="K7094">
        <v>95.243600000000001</v>
      </c>
      <c r="L7094">
        <v>4</v>
      </c>
    </row>
    <row r="7095" spans="1:12" x14ac:dyDescent="0.35">
      <c r="A7095" t="s">
        <v>17</v>
      </c>
      <c r="B7095" t="s">
        <v>943</v>
      </c>
      <c r="C7095" t="s">
        <v>19</v>
      </c>
      <c r="D7095">
        <v>2020</v>
      </c>
      <c r="E7095" t="s">
        <v>37</v>
      </c>
      <c r="F7095" t="s">
        <v>34</v>
      </c>
      <c r="G7095" t="s">
        <v>26</v>
      </c>
      <c r="H7095" t="s">
        <v>16</v>
      </c>
      <c r="I7095">
        <v>4.6348966999999998E-2</v>
      </c>
      <c r="J7095">
        <v>18.7</v>
      </c>
      <c r="K7095">
        <v>153.66820000000001</v>
      </c>
      <c r="L7095">
        <v>4</v>
      </c>
    </row>
    <row r="7096" spans="1:12" x14ac:dyDescent="0.35">
      <c r="A7096" t="s">
        <v>17</v>
      </c>
      <c r="B7096" t="s">
        <v>410</v>
      </c>
      <c r="C7096" t="s">
        <v>19</v>
      </c>
      <c r="D7096">
        <v>2020</v>
      </c>
      <c r="E7096" t="s">
        <v>37</v>
      </c>
      <c r="F7096" t="s">
        <v>34</v>
      </c>
      <c r="G7096" t="s">
        <v>26</v>
      </c>
      <c r="H7096" t="s">
        <v>16</v>
      </c>
      <c r="I7096">
        <v>5.8812134000000002E-2</v>
      </c>
      <c r="J7096">
        <v>20</v>
      </c>
      <c r="K7096">
        <v>111.6544</v>
      </c>
      <c r="L7096">
        <v>4</v>
      </c>
    </row>
    <row r="7097" spans="1:12" x14ac:dyDescent="0.35">
      <c r="A7097" t="s">
        <v>17</v>
      </c>
      <c r="B7097" t="s">
        <v>1282</v>
      </c>
      <c r="C7097" t="s">
        <v>19</v>
      </c>
      <c r="D7097">
        <v>2020</v>
      </c>
      <c r="E7097" t="s">
        <v>37</v>
      </c>
      <c r="F7097" t="s">
        <v>34</v>
      </c>
      <c r="G7097" t="s">
        <v>26</v>
      </c>
      <c r="H7097" t="s">
        <v>16</v>
      </c>
      <c r="I7097">
        <v>4.5675104000000001E-2</v>
      </c>
      <c r="J7097">
        <v>20.6</v>
      </c>
      <c r="K7097">
        <v>150.9392</v>
      </c>
      <c r="L7097">
        <v>4</v>
      </c>
    </row>
    <row r="7098" spans="1:12" x14ac:dyDescent="0.35">
      <c r="A7098" t="s">
        <v>17</v>
      </c>
      <c r="B7098" t="s">
        <v>720</v>
      </c>
      <c r="C7098" t="s">
        <v>42</v>
      </c>
      <c r="D7098">
        <v>2020</v>
      </c>
      <c r="E7098" t="s">
        <v>37</v>
      </c>
      <c r="F7098" t="s">
        <v>34</v>
      </c>
      <c r="G7098" t="s">
        <v>26</v>
      </c>
      <c r="H7098" t="s">
        <v>16</v>
      </c>
      <c r="I7098">
        <v>0</v>
      </c>
      <c r="J7098">
        <v>5.9450000000000003</v>
      </c>
      <c r="K7098">
        <v>128.10252</v>
      </c>
      <c r="L7098">
        <v>4</v>
      </c>
    </row>
    <row r="7099" spans="1:12" x14ac:dyDescent="0.35">
      <c r="A7099" t="s">
        <v>17</v>
      </c>
      <c r="B7099" t="s">
        <v>672</v>
      </c>
      <c r="C7099" t="s">
        <v>42</v>
      </c>
      <c r="D7099">
        <v>2020</v>
      </c>
      <c r="E7099" t="s">
        <v>37</v>
      </c>
      <c r="F7099" t="s">
        <v>34</v>
      </c>
      <c r="G7099" t="s">
        <v>26</v>
      </c>
      <c r="H7099" t="s">
        <v>16</v>
      </c>
      <c r="I7099">
        <v>2.7222517000000002E-2</v>
      </c>
      <c r="J7099">
        <v>6.6349999999999998</v>
      </c>
      <c r="K7099">
        <v>174.03102000000001</v>
      </c>
      <c r="L7099">
        <v>4</v>
      </c>
    </row>
    <row r="7100" spans="1:12" x14ac:dyDescent="0.35">
      <c r="A7100" t="s">
        <v>17</v>
      </c>
      <c r="B7100" t="s">
        <v>721</v>
      </c>
      <c r="C7100" t="s">
        <v>42</v>
      </c>
      <c r="D7100">
        <v>2020</v>
      </c>
      <c r="E7100" t="s">
        <v>37</v>
      </c>
      <c r="F7100" t="s">
        <v>34</v>
      </c>
      <c r="G7100" t="s">
        <v>26</v>
      </c>
      <c r="H7100" t="s">
        <v>16</v>
      </c>
      <c r="I7100">
        <v>2.8710065E-2</v>
      </c>
      <c r="J7100">
        <v>6.9649999999999999</v>
      </c>
      <c r="K7100">
        <v>158.16040000000001</v>
      </c>
      <c r="L7100">
        <v>4</v>
      </c>
    </row>
    <row r="7101" spans="1:12" x14ac:dyDescent="0.35">
      <c r="A7101" t="s">
        <v>17</v>
      </c>
      <c r="B7101" t="s">
        <v>557</v>
      </c>
      <c r="C7101" t="s">
        <v>42</v>
      </c>
      <c r="D7101">
        <v>2020</v>
      </c>
      <c r="E7101" t="s">
        <v>37</v>
      </c>
      <c r="F7101" t="s">
        <v>34</v>
      </c>
      <c r="G7101" t="s">
        <v>26</v>
      </c>
      <c r="H7101" t="s">
        <v>16</v>
      </c>
      <c r="I7101">
        <v>3.1327839000000003E-2</v>
      </c>
      <c r="J7101">
        <v>7.2850000000000001</v>
      </c>
      <c r="K7101">
        <v>174.6054</v>
      </c>
      <c r="L7101">
        <v>4</v>
      </c>
    </row>
    <row r="7102" spans="1:12" x14ac:dyDescent="0.35">
      <c r="A7102" t="s">
        <v>17</v>
      </c>
      <c r="B7102" t="s">
        <v>1226</v>
      </c>
      <c r="C7102" t="s">
        <v>42</v>
      </c>
      <c r="D7102">
        <v>2020</v>
      </c>
      <c r="E7102" t="s">
        <v>37</v>
      </c>
      <c r="F7102" t="s">
        <v>34</v>
      </c>
      <c r="G7102" t="s">
        <v>26</v>
      </c>
      <c r="H7102" t="s">
        <v>16</v>
      </c>
      <c r="I7102">
        <v>1.3194239999999999E-2</v>
      </c>
      <c r="J7102">
        <v>7.4749999999999996</v>
      </c>
      <c r="K7102">
        <v>217.41919999999999</v>
      </c>
      <c r="L7102">
        <v>4</v>
      </c>
    </row>
    <row r="7103" spans="1:12" x14ac:dyDescent="0.35">
      <c r="A7103" t="s">
        <v>17</v>
      </c>
      <c r="B7103" t="s">
        <v>471</v>
      </c>
      <c r="C7103" t="s">
        <v>42</v>
      </c>
      <c r="D7103">
        <v>2020</v>
      </c>
      <c r="E7103" t="s">
        <v>37</v>
      </c>
      <c r="F7103" t="s">
        <v>34</v>
      </c>
      <c r="G7103" t="s">
        <v>26</v>
      </c>
      <c r="H7103" t="s">
        <v>16</v>
      </c>
      <c r="I7103">
        <v>7.6156244999999997E-2</v>
      </c>
      <c r="J7103">
        <v>7.4749999999999996</v>
      </c>
      <c r="K7103">
        <v>156.46559999999999</v>
      </c>
      <c r="L7103">
        <v>4</v>
      </c>
    </row>
    <row r="7104" spans="1:12" x14ac:dyDescent="0.35">
      <c r="A7104" t="s">
        <v>17</v>
      </c>
      <c r="B7104" t="s">
        <v>327</v>
      </c>
      <c r="C7104" t="s">
        <v>42</v>
      </c>
      <c r="D7104">
        <v>2020</v>
      </c>
      <c r="E7104" t="s">
        <v>37</v>
      </c>
      <c r="F7104" t="s">
        <v>34</v>
      </c>
      <c r="G7104" t="s">
        <v>26</v>
      </c>
      <c r="H7104" t="s">
        <v>16</v>
      </c>
      <c r="I7104">
        <v>0.12117884800000001</v>
      </c>
      <c r="J7104">
        <v>8.39</v>
      </c>
      <c r="K7104">
        <v>165.18680000000001</v>
      </c>
      <c r="L7104">
        <v>4</v>
      </c>
    </row>
    <row r="7105" spans="1:12" x14ac:dyDescent="0.35">
      <c r="A7105" t="s">
        <v>17</v>
      </c>
      <c r="B7105" t="s">
        <v>215</v>
      </c>
      <c r="C7105" t="s">
        <v>42</v>
      </c>
      <c r="D7105">
        <v>2020</v>
      </c>
      <c r="E7105" t="s">
        <v>37</v>
      </c>
      <c r="F7105" t="s">
        <v>34</v>
      </c>
      <c r="G7105" t="s">
        <v>26</v>
      </c>
      <c r="H7105" t="s">
        <v>16</v>
      </c>
      <c r="I7105">
        <v>7.0968081000000002E-2</v>
      </c>
      <c r="J7105">
        <v>8.42</v>
      </c>
      <c r="K7105">
        <v>215.91919999999999</v>
      </c>
      <c r="L7105">
        <v>4</v>
      </c>
    </row>
    <row r="7106" spans="1:12" x14ac:dyDescent="0.35">
      <c r="A7106" t="s">
        <v>17</v>
      </c>
      <c r="B7106" t="s">
        <v>617</v>
      </c>
      <c r="C7106" t="s">
        <v>42</v>
      </c>
      <c r="D7106">
        <v>2020</v>
      </c>
      <c r="E7106" t="s">
        <v>37</v>
      </c>
      <c r="F7106" t="s">
        <v>34</v>
      </c>
      <c r="G7106" t="s">
        <v>26</v>
      </c>
      <c r="H7106" t="s">
        <v>16</v>
      </c>
      <c r="I7106">
        <v>0.12021174699999999</v>
      </c>
      <c r="J7106">
        <v>8.6950000000000003</v>
      </c>
      <c r="K7106">
        <v>93.209400000000002</v>
      </c>
      <c r="L7106">
        <v>4</v>
      </c>
    </row>
    <row r="7107" spans="1:12" x14ac:dyDescent="0.35">
      <c r="A7107" t="s">
        <v>17</v>
      </c>
      <c r="B7107" t="s">
        <v>412</v>
      </c>
      <c r="C7107" t="s">
        <v>42</v>
      </c>
      <c r="D7107">
        <v>2020</v>
      </c>
      <c r="E7107" t="s">
        <v>37</v>
      </c>
      <c r="F7107" t="s">
        <v>34</v>
      </c>
      <c r="G7107" t="s">
        <v>26</v>
      </c>
      <c r="H7107" t="s">
        <v>16</v>
      </c>
      <c r="I7107">
        <v>0.130663423</v>
      </c>
      <c r="J7107">
        <v>8.92</v>
      </c>
      <c r="K7107">
        <v>175.23699999999999</v>
      </c>
      <c r="L7107">
        <v>4</v>
      </c>
    </row>
    <row r="7108" spans="1:12" x14ac:dyDescent="0.35">
      <c r="A7108" t="s">
        <v>17</v>
      </c>
      <c r="B7108" t="s">
        <v>380</v>
      </c>
      <c r="C7108" t="s">
        <v>42</v>
      </c>
      <c r="D7108">
        <v>2020</v>
      </c>
      <c r="E7108" t="s">
        <v>37</v>
      </c>
      <c r="F7108" t="s">
        <v>34</v>
      </c>
      <c r="G7108" t="s">
        <v>26</v>
      </c>
      <c r="H7108" t="s">
        <v>16</v>
      </c>
      <c r="I7108">
        <v>7.6987407999999993E-2</v>
      </c>
      <c r="J7108">
        <v>12.3</v>
      </c>
      <c r="K7108">
        <v>247.946</v>
      </c>
      <c r="L7108">
        <v>4</v>
      </c>
    </row>
    <row r="7109" spans="1:12" x14ac:dyDescent="0.35">
      <c r="A7109" t="s">
        <v>17</v>
      </c>
      <c r="B7109" t="s">
        <v>1070</v>
      </c>
      <c r="C7109" t="s">
        <v>42</v>
      </c>
      <c r="D7109">
        <v>2020</v>
      </c>
      <c r="E7109" t="s">
        <v>37</v>
      </c>
      <c r="F7109" t="s">
        <v>34</v>
      </c>
      <c r="G7109" t="s">
        <v>30</v>
      </c>
      <c r="H7109" t="s">
        <v>16</v>
      </c>
      <c r="I7109">
        <v>6.1530889999999998E-2</v>
      </c>
      <c r="J7109">
        <v>15.25</v>
      </c>
      <c r="K7109">
        <v>132.21028000000001</v>
      </c>
      <c r="L7109">
        <v>4</v>
      </c>
    </row>
    <row r="7110" spans="1:12" x14ac:dyDescent="0.35">
      <c r="A7110" t="s">
        <v>17</v>
      </c>
      <c r="B7110" t="s">
        <v>381</v>
      </c>
      <c r="C7110" t="s">
        <v>42</v>
      </c>
      <c r="D7110">
        <v>2020</v>
      </c>
      <c r="E7110" t="s">
        <v>37</v>
      </c>
      <c r="F7110" t="s">
        <v>34</v>
      </c>
      <c r="G7110" t="s">
        <v>30</v>
      </c>
      <c r="H7110" t="s">
        <v>16</v>
      </c>
      <c r="I7110">
        <v>0</v>
      </c>
      <c r="J7110">
        <v>16.350000000000001</v>
      </c>
      <c r="K7110">
        <v>127.902</v>
      </c>
      <c r="L7110">
        <v>4</v>
      </c>
    </row>
    <row r="7111" spans="1:12" x14ac:dyDescent="0.35">
      <c r="A7111" t="s">
        <v>17</v>
      </c>
      <c r="B7111" t="s">
        <v>172</v>
      </c>
      <c r="C7111" t="s">
        <v>42</v>
      </c>
      <c r="D7111">
        <v>2020</v>
      </c>
      <c r="E7111" t="s">
        <v>37</v>
      </c>
      <c r="F7111" t="s">
        <v>34</v>
      </c>
      <c r="G7111" t="s">
        <v>30</v>
      </c>
      <c r="H7111" t="s">
        <v>16</v>
      </c>
      <c r="I7111">
        <v>1.5775777000000001E-2</v>
      </c>
      <c r="J7111">
        <v>17.600000000000001</v>
      </c>
      <c r="K7111">
        <v>179.19759999999999</v>
      </c>
      <c r="L7111">
        <v>4</v>
      </c>
    </row>
    <row r="7112" spans="1:12" x14ac:dyDescent="0.35">
      <c r="A7112" t="s">
        <v>17</v>
      </c>
      <c r="B7112" t="s">
        <v>1449</v>
      </c>
      <c r="C7112" t="s">
        <v>42</v>
      </c>
      <c r="D7112">
        <v>2020</v>
      </c>
      <c r="E7112" t="s">
        <v>37</v>
      </c>
      <c r="F7112" t="s">
        <v>34</v>
      </c>
      <c r="G7112" t="s">
        <v>30</v>
      </c>
      <c r="H7112" t="s">
        <v>16</v>
      </c>
      <c r="I7112">
        <v>4.0599963000000003E-2</v>
      </c>
      <c r="J7112">
        <v>18.850000000000001</v>
      </c>
      <c r="K7112">
        <v>244.01439999999999</v>
      </c>
      <c r="L7112">
        <v>4</v>
      </c>
    </row>
    <row r="7113" spans="1:12" x14ac:dyDescent="0.35">
      <c r="A7113" t="s">
        <v>17</v>
      </c>
      <c r="B7113" t="s">
        <v>651</v>
      </c>
      <c r="C7113" t="s">
        <v>42</v>
      </c>
      <c r="D7113">
        <v>2020</v>
      </c>
      <c r="E7113" t="s">
        <v>37</v>
      </c>
      <c r="F7113" t="s">
        <v>34</v>
      </c>
      <c r="G7113" t="s">
        <v>30</v>
      </c>
      <c r="H7113" t="s">
        <v>16</v>
      </c>
      <c r="I7113">
        <v>1.5813839999999999E-2</v>
      </c>
      <c r="J7113">
        <v>19.5</v>
      </c>
      <c r="K7113">
        <v>183.26079999999999</v>
      </c>
      <c r="L7113">
        <v>4</v>
      </c>
    </row>
    <row r="7114" spans="1:12" x14ac:dyDescent="0.35">
      <c r="A7114" t="s">
        <v>17</v>
      </c>
      <c r="B7114" t="s">
        <v>977</v>
      </c>
      <c r="C7114" t="s">
        <v>42</v>
      </c>
      <c r="D7114">
        <v>2020</v>
      </c>
      <c r="E7114" t="s">
        <v>37</v>
      </c>
      <c r="F7114" t="s">
        <v>34</v>
      </c>
      <c r="G7114" t="s">
        <v>30</v>
      </c>
      <c r="H7114" t="s">
        <v>16</v>
      </c>
      <c r="I7114">
        <v>2.6115594999999998E-2</v>
      </c>
      <c r="J7114">
        <v>19.850000000000001</v>
      </c>
      <c r="K7114">
        <v>49.037599999999998</v>
      </c>
      <c r="L7114">
        <v>4</v>
      </c>
    </row>
    <row r="7115" spans="1:12" x14ac:dyDescent="0.35">
      <c r="A7115" t="s">
        <v>17</v>
      </c>
      <c r="B7115" t="s">
        <v>1152</v>
      </c>
      <c r="C7115" t="s">
        <v>42</v>
      </c>
      <c r="D7115">
        <v>2020</v>
      </c>
      <c r="E7115" t="s">
        <v>37</v>
      </c>
      <c r="F7115" t="s">
        <v>34</v>
      </c>
      <c r="G7115" t="s">
        <v>30</v>
      </c>
      <c r="H7115" t="s">
        <v>16</v>
      </c>
      <c r="I7115">
        <v>3.4848628999999999E-2</v>
      </c>
      <c r="J7115">
        <v>20.100000000000001</v>
      </c>
      <c r="K7115">
        <v>118.6782</v>
      </c>
      <c r="L7115">
        <v>4</v>
      </c>
    </row>
    <row r="7116" spans="1:12" x14ac:dyDescent="0.35">
      <c r="A7116" t="s">
        <v>17</v>
      </c>
      <c r="B7116" t="s">
        <v>850</v>
      </c>
      <c r="C7116" t="s">
        <v>42</v>
      </c>
      <c r="D7116">
        <v>2020</v>
      </c>
      <c r="E7116" t="s">
        <v>37</v>
      </c>
      <c r="F7116" t="s">
        <v>34</v>
      </c>
      <c r="G7116" t="s">
        <v>30</v>
      </c>
      <c r="H7116" t="s">
        <v>16</v>
      </c>
      <c r="I7116">
        <v>0.100477461</v>
      </c>
      <c r="J7116">
        <v>20.2</v>
      </c>
      <c r="K7116">
        <v>187.78980000000001</v>
      </c>
      <c r="L7116">
        <v>4</v>
      </c>
    </row>
    <row r="7117" spans="1:12" x14ac:dyDescent="0.35">
      <c r="A7117" t="s">
        <v>17</v>
      </c>
      <c r="B7117" t="s">
        <v>1384</v>
      </c>
      <c r="C7117" t="s">
        <v>42</v>
      </c>
      <c r="D7117">
        <v>2020</v>
      </c>
      <c r="E7117" t="s">
        <v>37</v>
      </c>
      <c r="F7117" t="s">
        <v>34</v>
      </c>
      <c r="G7117" t="s">
        <v>30</v>
      </c>
      <c r="H7117" t="s">
        <v>16</v>
      </c>
      <c r="I7117">
        <v>0</v>
      </c>
      <c r="J7117">
        <v>20.350000000000001</v>
      </c>
      <c r="K7117">
        <v>125.1678</v>
      </c>
      <c r="L7117">
        <v>4</v>
      </c>
    </row>
    <row r="7118" spans="1:12" x14ac:dyDescent="0.35">
      <c r="A7118" t="s">
        <v>17</v>
      </c>
      <c r="B7118" t="s">
        <v>751</v>
      </c>
      <c r="C7118" t="s">
        <v>42</v>
      </c>
      <c r="D7118">
        <v>2020</v>
      </c>
      <c r="E7118" t="s">
        <v>37</v>
      </c>
      <c r="F7118" t="s">
        <v>34</v>
      </c>
      <c r="G7118" t="s">
        <v>30</v>
      </c>
      <c r="H7118" t="s">
        <v>16</v>
      </c>
      <c r="I7118">
        <v>0.14409407900000001</v>
      </c>
      <c r="J7118">
        <v>20.5</v>
      </c>
      <c r="K7118">
        <v>34.819000000000003</v>
      </c>
      <c r="L7118">
        <v>4</v>
      </c>
    </row>
    <row r="7119" spans="1:12" x14ac:dyDescent="0.35">
      <c r="A7119" t="s">
        <v>17</v>
      </c>
      <c r="B7119" t="s">
        <v>510</v>
      </c>
      <c r="C7119" t="s">
        <v>54</v>
      </c>
      <c r="D7119">
        <v>2020</v>
      </c>
      <c r="E7119" t="s">
        <v>37</v>
      </c>
      <c r="F7119" t="s">
        <v>34</v>
      </c>
      <c r="G7119" t="s">
        <v>30</v>
      </c>
      <c r="H7119" t="s">
        <v>16</v>
      </c>
      <c r="I7119">
        <v>1.2789884E-2</v>
      </c>
      <c r="J7119">
        <v>6.32</v>
      </c>
      <c r="K7119">
        <v>39.182200000000002</v>
      </c>
      <c r="L7119">
        <v>4</v>
      </c>
    </row>
    <row r="7120" spans="1:12" x14ac:dyDescent="0.35">
      <c r="A7120" t="s">
        <v>17</v>
      </c>
      <c r="B7120" t="s">
        <v>1252</v>
      </c>
      <c r="C7120" t="s">
        <v>54</v>
      </c>
      <c r="D7120">
        <v>2020</v>
      </c>
      <c r="E7120" t="s">
        <v>37</v>
      </c>
      <c r="F7120" t="s">
        <v>34</v>
      </c>
      <c r="G7120" t="s">
        <v>30</v>
      </c>
      <c r="H7120" t="s">
        <v>16</v>
      </c>
      <c r="I7120">
        <v>0.14699926399999999</v>
      </c>
      <c r="J7120">
        <v>10.3</v>
      </c>
      <c r="K7120">
        <v>103.76479999999999</v>
      </c>
      <c r="L7120">
        <v>4</v>
      </c>
    </row>
    <row r="7121" spans="1:12" x14ac:dyDescent="0.35">
      <c r="A7121" t="s">
        <v>17</v>
      </c>
      <c r="B7121" t="s">
        <v>383</v>
      </c>
      <c r="C7121" t="s">
        <v>54</v>
      </c>
      <c r="D7121">
        <v>2020</v>
      </c>
      <c r="E7121" t="s">
        <v>37</v>
      </c>
      <c r="F7121" t="s">
        <v>34</v>
      </c>
      <c r="G7121" t="s">
        <v>30</v>
      </c>
      <c r="H7121" t="s">
        <v>16</v>
      </c>
      <c r="I7121">
        <v>0.123726711</v>
      </c>
      <c r="J7121">
        <v>12.65</v>
      </c>
      <c r="K7121">
        <v>107.7938</v>
      </c>
      <c r="L7121">
        <v>4</v>
      </c>
    </row>
    <row r="7122" spans="1:12" x14ac:dyDescent="0.35">
      <c r="A7122" t="s">
        <v>17</v>
      </c>
      <c r="B7122" t="s">
        <v>385</v>
      </c>
      <c r="C7122" t="s">
        <v>54</v>
      </c>
      <c r="D7122">
        <v>2020</v>
      </c>
      <c r="E7122" t="s">
        <v>37</v>
      </c>
      <c r="F7122" t="s">
        <v>34</v>
      </c>
      <c r="G7122" t="s">
        <v>30</v>
      </c>
      <c r="H7122" t="s">
        <v>16</v>
      </c>
      <c r="I7122">
        <v>3.6241796999999999E-2</v>
      </c>
      <c r="J7122">
        <v>18.850000000000001</v>
      </c>
      <c r="K7122">
        <v>57.356200000000001</v>
      </c>
      <c r="L7122">
        <v>4</v>
      </c>
    </row>
    <row r="7123" spans="1:12" x14ac:dyDescent="0.35">
      <c r="A7123" t="s">
        <v>17</v>
      </c>
      <c r="B7123" t="s">
        <v>494</v>
      </c>
      <c r="C7123" t="s">
        <v>54</v>
      </c>
      <c r="D7123">
        <v>2020</v>
      </c>
      <c r="E7123" t="s">
        <v>37</v>
      </c>
      <c r="F7123" t="s">
        <v>34</v>
      </c>
      <c r="G7123" t="s">
        <v>30</v>
      </c>
      <c r="H7123" t="s">
        <v>16</v>
      </c>
      <c r="I7123">
        <v>8.4273286000000003E-2</v>
      </c>
      <c r="J7123">
        <v>20.350000000000001</v>
      </c>
      <c r="K7123">
        <v>181.72919999999999</v>
      </c>
      <c r="L7123">
        <v>4</v>
      </c>
    </row>
    <row r="7124" spans="1:12" x14ac:dyDescent="0.35">
      <c r="A7124" t="s">
        <v>17</v>
      </c>
      <c r="B7124" t="s">
        <v>788</v>
      </c>
      <c r="C7124" t="s">
        <v>64</v>
      </c>
      <c r="D7124">
        <v>2020</v>
      </c>
      <c r="E7124" t="s">
        <v>37</v>
      </c>
      <c r="F7124" t="s">
        <v>34</v>
      </c>
      <c r="G7124" t="s">
        <v>30</v>
      </c>
      <c r="H7124" t="s">
        <v>16</v>
      </c>
      <c r="I7124">
        <v>0.120961347</v>
      </c>
      <c r="J7124">
        <v>7.39</v>
      </c>
      <c r="K7124">
        <v>143.84700000000001</v>
      </c>
      <c r="L7124">
        <v>4</v>
      </c>
    </row>
    <row r="7125" spans="1:12" x14ac:dyDescent="0.35">
      <c r="A7125" t="s">
        <v>17</v>
      </c>
      <c r="B7125" t="s">
        <v>1378</v>
      </c>
      <c r="C7125" t="s">
        <v>64</v>
      </c>
      <c r="D7125">
        <v>2020</v>
      </c>
      <c r="E7125" t="s">
        <v>37</v>
      </c>
      <c r="F7125" t="s">
        <v>34</v>
      </c>
      <c r="G7125" t="s">
        <v>30</v>
      </c>
      <c r="H7125" t="s">
        <v>16</v>
      </c>
      <c r="I7125">
        <v>4.8962079999999998E-2</v>
      </c>
      <c r="J7125">
        <v>10.65</v>
      </c>
      <c r="K7125">
        <v>165.8526</v>
      </c>
      <c r="L7125">
        <v>4</v>
      </c>
    </row>
    <row r="7126" spans="1:12" x14ac:dyDescent="0.35">
      <c r="A7126" t="s">
        <v>17</v>
      </c>
      <c r="B7126" t="s">
        <v>799</v>
      </c>
      <c r="C7126" t="s">
        <v>64</v>
      </c>
      <c r="D7126">
        <v>2020</v>
      </c>
      <c r="E7126" t="s">
        <v>37</v>
      </c>
      <c r="F7126" t="s">
        <v>34</v>
      </c>
      <c r="G7126" t="s">
        <v>30</v>
      </c>
      <c r="H7126" t="s">
        <v>16</v>
      </c>
      <c r="I7126">
        <v>7.3783159000000001E-2</v>
      </c>
      <c r="J7126">
        <v>11.15</v>
      </c>
      <c r="K7126">
        <v>66.014200000000002</v>
      </c>
      <c r="L7126">
        <v>4</v>
      </c>
    </row>
    <row r="7127" spans="1:12" x14ac:dyDescent="0.35">
      <c r="A7127" t="s">
        <v>17</v>
      </c>
      <c r="B7127" t="s">
        <v>1433</v>
      </c>
      <c r="C7127" t="s">
        <v>153</v>
      </c>
      <c r="D7127">
        <v>2020</v>
      </c>
      <c r="E7127" t="s">
        <v>37</v>
      </c>
      <c r="F7127" t="s">
        <v>34</v>
      </c>
      <c r="G7127" t="s">
        <v>30</v>
      </c>
      <c r="H7127" t="s">
        <v>16</v>
      </c>
      <c r="I7127">
        <v>5.6394771000000003E-2</v>
      </c>
      <c r="J7127">
        <v>12.6</v>
      </c>
      <c r="K7127">
        <v>51.398200000000003</v>
      </c>
      <c r="L7127">
        <v>4</v>
      </c>
    </row>
    <row r="7128" spans="1:12" x14ac:dyDescent="0.35">
      <c r="A7128" t="s">
        <v>17</v>
      </c>
      <c r="B7128" t="s">
        <v>1154</v>
      </c>
      <c r="C7128" t="s">
        <v>153</v>
      </c>
      <c r="D7128">
        <v>2020</v>
      </c>
      <c r="E7128" t="s">
        <v>37</v>
      </c>
      <c r="F7128" t="s">
        <v>34</v>
      </c>
      <c r="G7128" t="s">
        <v>30</v>
      </c>
      <c r="H7128" t="s">
        <v>16</v>
      </c>
      <c r="I7128">
        <v>5.4331234999999999E-2</v>
      </c>
      <c r="J7128">
        <v>19.850000000000001</v>
      </c>
      <c r="K7128">
        <v>198.77680000000001</v>
      </c>
      <c r="L7128">
        <v>4</v>
      </c>
    </row>
    <row r="7129" spans="1:12" x14ac:dyDescent="0.35">
      <c r="A7129" t="s">
        <v>17</v>
      </c>
      <c r="B7129" t="s">
        <v>789</v>
      </c>
      <c r="C7129" t="s">
        <v>48</v>
      </c>
      <c r="D7129">
        <v>2020</v>
      </c>
      <c r="E7129" t="s">
        <v>37</v>
      </c>
      <c r="F7129" t="s">
        <v>34</v>
      </c>
      <c r="G7129" t="s">
        <v>30</v>
      </c>
      <c r="H7129" t="s">
        <v>16</v>
      </c>
      <c r="I7129">
        <v>3.4091649000000002E-2</v>
      </c>
      <c r="J7129">
        <v>6.48</v>
      </c>
      <c r="K7129">
        <v>146.20760000000001</v>
      </c>
      <c r="L7129">
        <v>4</v>
      </c>
    </row>
    <row r="7130" spans="1:12" x14ac:dyDescent="0.35">
      <c r="A7130" t="s">
        <v>17</v>
      </c>
      <c r="B7130" t="s">
        <v>354</v>
      </c>
      <c r="C7130" t="s">
        <v>48</v>
      </c>
      <c r="D7130">
        <v>2020</v>
      </c>
      <c r="E7130" t="s">
        <v>37</v>
      </c>
      <c r="F7130" t="s">
        <v>34</v>
      </c>
      <c r="G7130" t="s">
        <v>30</v>
      </c>
      <c r="H7130" t="s">
        <v>16</v>
      </c>
      <c r="I7130">
        <v>5.7152138999999998E-2</v>
      </c>
      <c r="J7130">
        <v>6.8650000000000002</v>
      </c>
      <c r="K7130">
        <v>211.8218</v>
      </c>
      <c r="L7130">
        <v>4</v>
      </c>
    </row>
    <row r="7131" spans="1:12" x14ac:dyDescent="0.35">
      <c r="A7131" t="s">
        <v>17</v>
      </c>
      <c r="B7131" t="s">
        <v>1450</v>
      </c>
      <c r="C7131" t="s">
        <v>48</v>
      </c>
      <c r="D7131">
        <v>2020</v>
      </c>
      <c r="E7131" t="s">
        <v>37</v>
      </c>
      <c r="F7131" t="s">
        <v>34</v>
      </c>
      <c r="G7131" t="s">
        <v>30</v>
      </c>
      <c r="H7131" t="s">
        <v>16</v>
      </c>
      <c r="I7131">
        <v>6.9514712000000006E-2</v>
      </c>
      <c r="J7131">
        <v>7.4850000000000003</v>
      </c>
      <c r="K7131">
        <v>108.72280000000001</v>
      </c>
      <c r="L7131">
        <v>4</v>
      </c>
    </row>
    <row r="7132" spans="1:12" x14ac:dyDescent="0.35">
      <c r="A7132" t="s">
        <v>17</v>
      </c>
      <c r="B7132" t="s">
        <v>1386</v>
      </c>
      <c r="C7132" t="s">
        <v>48</v>
      </c>
      <c r="D7132">
        <v>2020</v>
      </c>
      <c r="E7132" t="s">
        <v>37</v>
      </c>
      <c r="F7132" t="s">
        <v>34</v>
      </c>
      <c r="G7132" t="s">
        <v>30</v>
      </c>
      <c r="H7132" t="s">
        <v>16</v>
      </c>
      <c r="I7132">
        <v>3.1271133999999999E-2</v>
      </c>
      <c r="J7132">
        <v>8.6300000000000008</v>
      </c>
      <c r="K7132">
        <v>186.0582</v>
      </c>
      <c r="L7132">
        <v>4</v>
      </c>
    </row>
    <row r="7133" spans="1:12" x14ac:dyDescent="0.35">
      <c r="A7133" t="s">
        <v>17</v>
      </c>
      <c r="B7133" t="s">
        <v>722</v>
      </c>
      <c r="C7133" t="s">
        <v>48</v>
      </c>
      <c r="D7133">
        <v>2020</v>
      </c>
      <c r="E7133" t="s">
        <v>37</v>
      </c>
      <c r="F7133" t="s">
        <v>34</v>
      </c>
      <c r="G7133" t="s">
        <v>30</v>
      </c>
      <c r="H7133" t="s">
        <v>16</v>
      </c>
      <c r="I7133">
        <v>8.6440910999999995E-2</v>
      </c>
      <c r="J7133">
        <v>9</v>
      </c>
      <c r="K7133">
        <v>167.08160000000001</v>
      </c>
      <c r="L7133">
        <v>4</v>
      </c>
    </row>
    <row r="7134" spans="1:12" x14ac:dyDescent="0.35">
      <c r="A7134" t="s">
        <v>17</v>
      </c>
      <c r="B7134" t="s">
        <v>304</v>
      </c>
      <c r="C7134" t="s">
        <v>48</v>
      </c>
      <c r="D7134">
        <v>2020</v>
      </c>
      <c r="E7134" t="s">
        <v>37</v>
      </c>
      <c r="F7134" t="s">
        <v>34</v>
      </c>
      <c r="G7134" t="s">
        <v>30</v>
      </c>
      <c r="H7134" t="s">
        <v>16</v>
      </c>
      <c r="I7134">
        <v>0.10850167600000001</v>
      </c>
      <c r="J7134">
        <v>9.1950000000000003</v>
      </c>
      <c r="K7134">
        <v>183.6634</v>
      </c>
      <c r="L7134">
        <v>4</v>
      </c>
    </row>
    <row r="7135" spans="1:12" x14ac:dyDescent="0.35">
      <c r="A7135" t="s">
        <v>17</v>
      </c>
      <c r="B7135" t="s">
        <v>88</v>
      </c>
      <c r="C7135" t="s">
        <v>48</v>
      </c>
      <c r="D7135">
        <v>2020</v>
      </c>
      <c r="E7135" t="s">
        <v>37</v>
      </c>
      <c r="F7135" t="s">
        <v>34</v>
      </c>
      <c r="G7135" t="s">
        <v>30</v>
      </c>
      <c r="H7135" t="s">
        <v>16</v>
      </c>
      <c r="I7135">
        <v>0.17533647099999999</v>
      </c>
      <c r="J7135">
        <v>9.3000000000000007</v>
      </c>
      <c r="K7135">
        <v>107.01024</v>
      </c>
      <c r="L7135">
        <v>4</v>
      </c>
    </row>
    <row r="7136" spans="1:12" x14ac:dyDescent="0.35">
      <c r="A7136" t="s">
        <v>17</v>
      </c>
      <c r="B7136" t="s">
        <v>824</v>
      </c>
      <c r="C7136" t="s">
        <v>48</v>
      </c>
      <c r="D7136">
        <v>2020</v>
      </c>
      <c r="E7136" t="s">
        <v>37</v>
      </c>
      <c r="F7136" t="s">
        <v>34</v>
      </c>
      <c r="G7136" t="s">
        <v>30</v>
      </c>
      <c r="H7136" t="s">
        <v>16</v>
      </c>
      <c r="I7136">
        <v>4.5525960999999997E-2</v>
      </c>
      <c r="J7136">
        <v>9.3949999999999996</v>
      </c>
      <c r="K7136">
        <v>83.424999999999997</v>
      </c>
      <c r="L7136">
        <v>4</v>
      </c>
    </row>
    <row r="7137" spans="1:12" x14ac:dyDescent="0.35">
      <c r="A7137" t="s">
        <v>17</v>
      </c>
      <c r="B7137" t="s">
        <v>932</v>
      </c>
      <c r="C7137" t="s">
        <v>48</v>
      </c>
      <c r="D7137">
        <v>2020</v>
      </c>
      <c r="E7137" t="s">
        <v>37</v>
      </c>
      <c r="F7137" t="s">
        <v>34</v>
      </c>
      <c r="G7137" t="s">
        <v>30</v>
      </c>
      <c r="H7137" t="s">
        <v>16</v>
      </c>
      <c r="I7137">
        <v>4.2179559999999998E-2</v>
      </c>
      <c r="J7137">
        <v>10.195</v>
      </c>
      <c r="K7137">
        <v>44.242800000000003</v>
      </c>
      <c r="L7137">
        <v>4</v>
      </c>
    </row>
    <row r="7138" spans="1:12" x14ac:dyDescent="0.35">
      <c r="A7138" t="s">
        <v>17</v>
      </c>
      <c r="B7138" t="s">
        <v>942</v>
      </c>
      <c r="C7138" t="s">
        <v>48</v>
      </c>
      <c r="D7138">
        <v>2020</v>
      </c>
      <c r="E7138" t="s">
        <v>37</v>
      </c>
      <c r="F7138" t="s">
        <v>34</v>
      </c>
      <c r="G7138" t="s">
        <v>30</v>
      </c>
      <c r="H7138" t="s">
        <v>16</v>
      </c>
      <c r="I7138">
        <v>0.108004532</v>
      </c>
      <c r="J7138">
        <v>10.195</v>
      </c>
      <c r="K7138">
        <v>148.70760000000001</v>
      </c>
      <c r="L7138">
        <v>4</v>
      </c>
    </row>
    <row r="7139" spans="1:12" x14ac:dyDescent="0.35">
      <c r="A7139" t="s">
        <v>17</v>
      </c>
      <c r="B7139" t="s">
        <v>119</v>
      </c>
      <c r="C7139" t="s">
        <v>48</v>
      </c>
      <c r="D7139">
        <v>2020</v>
      </c>
      <c r="E7139" t="s">
        <v>37</v>
      </c>
      <c r="F7139" t="s">
        <v>34</v>
      </c>
      <c r="G7139" t="s">
        <v>30</v>
      </c>
      <c r="H7139" t="s">
        <v>16</v>
      </c>
      <c r="I7139">
        <v>2.0684919E-2</v>
      </c>
      <c r="J7139">
        <v>12.1</v>
      </c>
      <c r="K7139">
        <v>148.57339999999999</v>
      </c>
      <c r="L7139">
        <v>4</v>
      </c>
    </row>
    <row r="7140" spans="1:12" x14ac:dyDescent="0.35">
      <c r="A7140" t="s">
        <v>17</v>
      </c>
      <c r="B7140" t="s">
        <v>641</v>
      </c>
      <c r="C7140" t="s">
        <v>48</v>
      </c>
      <c r="D7140">
        <v>2020</v>
      </c>
      <c r="E7140" t="s">
        <v>37</v>
      </c>
      <c r="F7140" t="s">
        <v>34</v>
      </c>
      <c r="G7140" t="s">
        <v>30</v>
      </c>
      <c r="H7140" t="s">
        <v>16</v>
      </c>
      <c r="I7140">
        <v>9.3824275999999998E-2</v>
      </c>
      <c r="J7140">
        <v>12.35</v>
      </c>
      <c r="K7140">
        <v>119.91240000000001</v>
      </c>
      <c r="L7140">
        <v>4</v>
      </c>
    </row>
    <row r="7141" spans="1:12" x14ac:dyDescent="0.35">
      <c r="A7141" t="s">
        <v>17</v>
      </c>
      <c r="B7141" t="s">
        <v>455</v>
      </c>
      <c r="C7141" t="s">
        <v>48</v>
      </c>
      <c r="D7141">
        <v>2020</v>
      </c>
      <c r="E7141" t="s">
        <v>37</v>
      </c>
      <c r="F7141" t="s">
        <v>34</v>
      </c>
      <c r="G7141" t="s">
        <v>30</v>
      </c>
      <c r="H7141" t="s">
        <v>16</v>
      </c>
      <c r="I7141">
        <v>9.6756649E-2</v>
      </c>
      <c r="J7141">
        <v>12.6</v>
      </c>
      <c r="K7141">
        <v>208.7612</v>
      </c>
      <c r="L7141">
        <v>4</v>
      </c>
    </row>
    <row r="7142" spans="1:12" x14ac:dyDescent="0.35">
      <c r="A7142" t="s">
        <v>17</v>
      </c>
      <c r="B7142" t="s">
        <v>1601</v>
      </c>
      <c r="C7142" t="s">
        <v>48</v>
      </c>
      <c r="D7142">
        <v>2020</v>
      </c>
      <c r="E7142" t="s">
        <v>37</v>
      </c>
      <c r="F7142" t="s">
        <v>34</v>
      </c>
      <c r="G7142" t="s">
        <v>30</v>
      </c>
      <c r="H7142" t="s">
        <v>16</v>
      </c>
      <c r="I7142">
        <v>9.1723066000000006E-2</v>
      </c>
      <c r="J7142">
        <v>13.35</v>
      </c>
      <c r="K7142">
        <v>148.8708</v>
      </c>
      <c r="L7142">
        <v>4</v>
      </c>
    </row>
    <row r="7143" spans="1:12" x14ac:dyDescent="0.35">
      <c r="A7143" t="s">
        <v>17</v>
      </c>
      <c r="B7143" t="s">
        <v>764</v>
      </c>
      <c r="C7143" t="s">
        <v>48</v>
      </c>
      <c r="D7143">
        <v>2020</v>
      </c>
      <c r="E7143" t="s">
        <v>37</v>
      </c>
      <c r="F7143" t="s">
        <v>34</v>
      </c>
      <c r="G7143" t="s">
        <v>30</v>
      </c>
      <c r="H7143" t="s">
        <v>16</v>
      </c>
      <c r="I7143">
        <v>2.6760328999999999E-2</v>
      </c>
      <c r="J7143">
        <v>15.25</v>
      </c>
      <c r="K7143">
        <v>86.019800000000004</v>
      </c>
      <c r="L7143">
        <v>4</v>
      </c>
    </row>
    <row r="7144" spans="1:12" x14ac:dyDescent="0.35">
      <c r="A7144" t="s">
        <v>17</v>
      </c>
      <c r="B7144" t="s">
        <v>1566</v>
      </c>
      <c r="C7144" t="s">
        <v>48</v>
      </c>
      <c r="D7144">
        <v>2020</v>
      </c>
      <c r="E7144" t="s">
        <v>37</v>
      </c>
      <c r="F7144" t="s">
        <v>34</v>
      </c>
      <c r="G7144" t="s">
        <v>30</v>
      </c>
      <c r="H7144" t="s">
        <v>16</v>
      </c>
      <c r="I7144">
        <v>0.105448901</v>
      </c>
      <c r="J7144">
        <v>16.75</v>
      </c>
      <c r="K7144">
        <v>156.16300000000001</v>
      </c>
      <c r="L7144">
        <v>4</v>
      </c>
    </row>
    <row r="7145" spans="1:12" x14ac:dyDescent="0.35">
      <c r="A7145" t="s">
        <v>17</v>
      </c>
      <c r="B7145" t="s">
        <v>833</v>
      </c>
      <c r="C7145" t="s">
        <v>48</v>
      </c>
      <c r="D7145">
        <v>2020</v>
      </c>
      <c r="E7145" t="s">
        <v>37</v>
      </c>
      <c r="F7145" t="s">
        <v>34</v>
      </c>
      <c r="G7145" t="s">
        <v>30</v>
      </c>
      <c r="H7145" t="s">
        <v>16</v>
      </c>
      <c r="I7145">
        <v>5.2740763000000003E-2</v>
      </c>
      <c r="J7145">
        <v>17.5</v>
      </c>
      <c r="K7145">
        <v>103.79900000000001</v>
      </c>
      <c r="L7145">
        <v>4</v>
      </c>
    </row>
    <row r="7146" spans="1:12" x14ac:dyDescent="0.35">
      <c r="A7146" t="s">
        <v>17</v>
      </c>
      <c r="B7146" t="s">
        <v>1585</v>
      </c>
      <c r="C7146" t="s">
        <v>48</v>
      </c>
      <c r="D7146">
        <v>2020</v>
      </c>
      <c r="E7146" t="s">
        <v>37</v>
      </c>
      <c r="F7146" t="s">
        <v>34</v>
      </c>
      <c r="G7146" t="s">
        <v>30</v>
      </c>
      <c r="H7146" t="s">
        <v>16</v>
      </c>
      <c r="I7146">
        <v>4.9345424999999998E-2</v>
      </c>
      <c r="J7146">
        <v>17.600000000000001</v>
      </c>
      <c r="K7146">
        <v>115.41759999999999</v>
      </c>
      <c r="L7146">
        <v>4</v>
      </c>
    </row>
    <row r="7147" spans="1:12" x14ac:dyDescent="0.35">
      <c r="A7147" t="s">
        <v>17</v>
      </c>
      <c r="B7147" t="s">
        <v>332</v>
      </c>
      <c r="C7147" t="s">
        <v>48</v>
      </c>
      <c r="D7147">
        <v>2020</v>
      </c>
      <c r="E7147" t="s">
        <v>37</v>
      </c>
      <c r="F7147" t="s">
        <v>34</v>
      </c>
      <c r="G7147" t="s">
        <v>30</v>
      </c>
      <c r="H7147" t="s">
        <v>16</v>
      </c>
      <c r="I7147">
        <v>0.105472205</v>
      </c>
      <c r="J7147">
        <v>17.600000000000001</v>
      </c>
      <c r="K7147">
        <v>165.68680000000001</v>
      </c>
      <c r="L7147">
        <v>4</v>
      </c>
    </row>
    <row r="7148" spans="1:12" x14ac:dyDescent="0.35">
      <c r="A7148" t="s">
        <v>17</v>
      </c>
      <c r="B7148" t="s">
        <v>1212</v>
      </c>
      <c r="C7148" t="s">
        <v>48</v>
      </c>
      <c r="D7148">
        <v>2020</v>
      </c>
      <c r="E7148" t="s">
        <v>37</v>
      </c>
      <c r="F7148" t="s">
        <v>34</v>
      </c>
      <c r="G7148" t="s">
        <v>30</v>
      </c>
      <c r="H7148" t="s">
        <v>16</v>
      </c>
      <c r="I7148">
        <v>5.3108959999999997E-2</v>
      </c>
      <c r="J7148">
        <v>18.75</v>
      </c>
      <c r="K7148">
        <v>193.65039999999999</v>
      </c>
      <c r="L7148">
        <v>4</v>
      </c>
    </row>
    <row r="7149" spans="1:12" x14ac:dyDescent="0.35">
      <c r="A7149" t="s">
        <v>17</v>
      </c>
      <c r="B7149" t="s">
        <v>223</v>
      </c>
      <c r="C7149" t="s">
        <v>32</v>
      </c>
      <c r="D7149">
        <v>2020</v>
      </c>
      <c r="E7149" t="s">
        <v>37</v>
      </c>
      <c r="F7149" t="s">
        <v>34</v>
      </c>
      <c r="G7149" t="s">
        <v>30</v>
      </c>
      <c r="H7149" t="s">
        <v>16</v>
      </c>
      <c r="I7149">
        <v>6.7836851000000004E-2</v>
      </c>
      <c r="J7149">
        <v>7.81</v>
      </c>
      <c r="K7149">
        <v>246.14859999999999</v>
      </c>
      <c r="L7149">
        <v>4</v>
      </c>
    </row>
    <row r="7150" spans="1:12" x14ac:dyDescent="0.35">
      <c r="A7150" t="s">
        <v>17</v>
      </c>
      <c r="B7150" t="s">
        <v>392</v>
      </c>
      <c r="C7150" t="s">
        <v>32</v>
      </c>
      <c r="D7150">
        <v>2020</v>
      </c>
      <c r="E7150" t="s">
        <v>37</v>
      </c>
      <c r="F7150" t="s">
        <v>34</v>
      </c>
      <c r="G7150" t="s">
        <v>30</v>
      </c>
      <c r="H7150" t="s">
        <v>16</v>
      </c>
      <c r="I7150">
        <v>3.4647828999999998E-2</v>
      </c>
      <c r="J7150">
        <v>7.97</v>
      </c>
      <c r="K7150">
        <v>171.2422</v>
      </c>
      <c r="L7150">
        <v>4</v>
      </c>
    </row>
    <row r="7151" spans="1:12" x14ac:dyDescent="0.35">
      <c r="A7151" t="s">
        <v>17</v>
      </c>
      <c r="B7151" t="s">
        <v>1073</v>
      </c>
      <c r="C7151" t="s">
        <v>32</v>
      </c>
      <c r="D7151">
        <v>2020</v>
      </c>
      <c r="E7151" t="s">
        <v>37</v>
      </c>
      <c r="F7151" t="s">
        <v>34</v>
      </c>
      <c r="G7151" t="s">
        <v>30</v>
      </c>
      <c r="H7151" t="s">
        <v>16</v>
      </c>
      <c r="I7151">
        <v>0</v>
      </c>
      <c r="J7151">
        <v>8.43</v>
      </c>
      <c r="K7151">
        <v>195.3768</v>
      </c>
      <c r="L7151">
        <v>4</v>
      </c>
    </row>
    <row r="7152" spans="1:12" x14ac:dyDescent="0.35">
      <c r="A7152" t="s">
        <v>17</v>
      </c>
      <c r="B7152" t="s">
        <v>1580</v>
      </c>
      <c r="C7152" t="s">
        <v>32</v>
      </c>
      <c r="D7152">
        <v>2020</v>
      </c>
      <c r="E7152" t="s">
        <v>37</v>
      </c>
      <c r="F7152" t="s">
        <v>34</v>
      </c>
      <c r="G7152" t="s">
        <v>30</v>
      </c>
      <c r="H7152" t="s">
        <v>16</v>
      </c>
      <c r="I7152">
        <v>2.0693619E-2</v>
      </c>
      <c r="J7152">
        <v>8.7850000000000001</v>
      </c>
      <c r="K7152">
        <v>153.16560000000001</v>
      </c>
      <c r="L7152">
        <v>4</v>
      </c>
    </row>
    <row r="7153" spans="1:12" x14ac:dyDescent="0.35">
      <c r="A7153" t="s">
        <v>17</v>
      </c>
      <c r="B7153" t="s">
        <v>307</v>
      </c>
      <c r="C7153" t="s">
        <v>32</v>
      </c>
      <c r="D7153">
        <v>2020</v>
      </c>
      <c r="E7153" t="s">
        <v>37</v>
      </c>
      <c r="F7153" t="s">
        <v>34</v>
      </c>
      <c r="G7153" t="s">
        <v>30</v>
      </c>
      <c r="H7153" t="s">
        <v>16</v>
      </c>
      <c r="I7153">
        <v>0.160235723</v>
      </c>
      <c r="J7153">
        <v>9.3949999999999996</v>
      </c>
      <c r="K7153">
        <v>227.87200000000001</v>
      </c>
      <c r="L7153">
        <v>4</v>
      </c>
    </row>
    <row r="7154" spans="1:12" x14ac:dyDescent="0.35">
      <c r="A7154" t="s">
        <v>17</v>
      </c>
      <c r="B7154" t="s">
        <v>1342</v>
      </c>
      <c r="C7154" t="s">
        <v>32</v>
      </c>
      <c r="D7154">
        <v>2020</v>
      </c>
      <c r="E7154" t="s">
        <v>37</v>
      </c>
      <c r="F7154" t="s">
        <v>34</v>
      </c>
      <c r="G7154" t="s">
        <v>30</v>
      </c>
      <c r="H7154" t="s">
        <v>16</v>
      </c>
      <c r="I7154">
        <v>5.2363244000000003E-2</v>
      </c>
      <c r="J7154">
        <v>10.8</v>
      </c>
      <c r="K7154">
        <v>236.5564</v>
      </c>
      <c r="L7154">
        <v>4</v>
      </c>
    </row>
    <row r="7155" spans="1:12" x14ac:dyDescent="0.35">
      <c r="A7155" t="s">
        <v>17</v>
      </c>
      <c r="B7155" t="s">
        <v>1474</v>
      </c>
      <c r="C7155" t="s">
        <v>32</v>
      </c>
      <c r="D7155">
        <v>2020</v>
      </c>
      <c r="E7155" t="s">
        <v>37</v>
      </c>
      <c r="F7155" t="s">
        <v>34</v>
      </c>
      <c r="G7155" t="s">
        <v>30</v>
      </c>
      <c r="H7155" t="s">
        <v>16</v>
      </c>
      <c r="I7155">
        <v>0.11397026</v>
      </c>
      <c r="J7155">
        <v>11.8</v>
      </c>
      <c r="K7155">
        <v>185.19239999999999</v>
      </c>
      <c r="L7155">
        <v>4</v>
      </c>
    </row>
    <row r="7156" spans="1:12" x14ac:dyDescent="0.35">
      <c r="A7156" t="s">
        <v>17</v>
      </c>
      <c r="B7156" t="s">
        <v>1513</v>
      </c>
      <c r="C7156" t="s">
        <v>32</v>
      </c>
      <c r="D7156">
        <v>2020</v>
      </c>
      <c r="E7156" t="s">
        <v>37</v>
      </c>
      <c r="F7156" t="s">
        <v>34</v>
      </c>
      <c r="G7156" t="s">
        <v>30</v>
      </c>
      <c r="H7156" t="s">
        <v>16</v>
      </c>
      <c r="I7156">
        <v>2.0441938999999999E-2</v>
      </c>
      <c r="J7156">
        <v>15.35</v>
      </c>
      <c r="K7156">
        <v>216.45079999999999</v>
      </c>
      <c r="L7156">
        <v>4</v>
      </c>
    </row>
    <row r="7157" spans="1:12" x14ac:dyDescent="0.35">
      <c r="A7157" t="s">
        <v>17</v>
      </c>
      <c r="B7157" t="s">
        <v>1397</v>
      </c>
      <c r="C7157" t="s">
        <v>32</v>
      </c>
      <c r="D7157">
        <v>2020</v>
      </c>
      <c r="E7157" t="s">
        <v>37</v>
      </c>
      <c r="F7157" t="s">
        <v>34</v>
      </c>
      <c r="G7157" t="s">
        <v>30</v>
      </c>
      <c r="H7157" t="s">
        <v>16</v>
      </c>
      <c r="I7157">
        <v>3.3568871E-2</v>
      </c>
      <c r="J7157">
        <v>16.2</v>
      </c>
      <c r="K7157">
        <v>74.102102000000002</v>
      </c>
      <c r="L7157">
        <v>4</v>
      </c>
    </row>
    <row r="7158" spans="1:12" x14ac:dyDescent="0.35">
      <c r="A7158" t="s">
        <v>17</v>
      </c>
      <c r="B7158" t="s">
        <v>730</v>
      </c>
      <c r="C7158" t="s">
        <v>32</v>
      </c>
      <c r="D7158">
        <v>2020</v>
      </c>
      <c r="E7158" t="s">
        <v>37</v>
      </c>
      <c r="F7158" t="s">
        <v>34</v>
      </c>
      <c r="G7158" t="s">
        <v>30</v>
      </c>
      <c r="H7158" t="s">
        <v>16</v>
      </c>
      <c r="I7158">
        <v>4.1851755999999997E-2</v>
      </c>
      <c r="J7158">
        <v>17.600000000000001</v>
      </c>
      <c r="K7158">
        <v>162.7526</v>
      </c>
      <c r="L7158">
        <v>4</v>
      </c>
    </row>
    <row r="7159" spans="1:12" x14ac:dyDescent="0.35">
      <c r="A7159" t="s">
        <v>17</v>
      </c>
      <c r="B7159" t="s">
        <v>334</v>
      </c>
      <c r="C7159" t="s">
        <v>32</v>
      </c>
      <c r="D7159">
        <v>2020</v>
      </c>
      <c r="E7159" t="s">
        <v>37</v>
      </c>
      <c r="F7159" t="s">
        <v>34</v>
      </c>
      <c r="G7159" t="s">
        <v>30</v>
      </c>
      <c r="H7159" t="s">
        <v>16</v>
      </c>
      <c r="I7159">
        <v>1.4675574E-2</v>
      </c>
      <c r="J7159">
        <v>18.7</v>
      </c>
      <c r="K7159">
        <v>50.8324</v>
      </c>
      <c r="L7159">
        <v>4</v>
      </c>
    </row>
    <row r="7160" spans="1:12" x14ac:dyDescent="0.35">
      <c r="A7160" t="s">
        <v>17</v>
      </c>
      <c r="B7160" t="s">
        <v>1435</v>
      </c>
      <c r="C7160" t="s">
        <v>159</v>
      </c>
      <c r="D7160">
        <v>2020</v>
      </c>
      <c r="E7160" t="s">
        <v>37</v>
      </c>
      <c r="F7160" t="s">
        <v>34</v>
      </c>
      <c r="G7160" t="s">
        <v>30</v>
      </c>
      <c r="H7160" t="s">
        <v>16</v>
      </c>
      <c r="I7160">
        <v>2.6010729E-2</v>
      </c>
      <c r="J7160">
        <v>12.15</v>
      </c>
      <c r="K7160">
        <v>119.14400000000001</v>
      </c>
      <c r="L7160">
        <v>4</v>
      </c>
    </row>
    <row r="7161" spans="1:12" x14ac:dyDescent="0.35">
      <c r="A7161" t="s">
        <v>17</v>
      </c>
      <c r="B7161" t="s">
        <v>1590</v>
      </c>
      <c r="C7161" t="s">
        <v>159</v>
      </c>
      <c r="D7161">
        <v>2020</v>
      </c>
      <c r="E7161" t="s">
        <v>37</v>
      </c>
      <c r="F7161" t="s">
        <v>34</v>
      </c>
      <c r="G7161" t="s">
        <v>30</v>
      </c>
      <c r="H7161" t="s">
        <v>16</v>
      </c>
      <c r="I7161">
        <v>9.8170402000000004E-2</v>
      </c>
      <c r="J7161">
        <v>20.85</v>
      </c>
      <c r="K7161">
        <v>224.0746</v>
      </c>
      <c r="L7161">
        <v>4</v>
      </c>
    </row>
    <row r="7162" spans="1:12" x14ac:dyDescent="0.35">
      <c r="A7162" t="s">
        <v>10</v>
      </c>
      <c r="B7162" t="s">
        <v>419</v>
      </c>
      <c r="C7162" t="s">
        <v>95</v>
      </c>
      <c r="D7162">
        <v>2015</v>
      </c>
      <c r="E7162" t="s">
        <v>33</v>
      </c>
      <c r="F7162" t="s">
        <v>34</v>
      </c>
      <c r="G7162" t="s">
        <v>30</v>
      </c>
      <c r="H7162" t="s">
        <v>16</v>
      </c>
      <c r="I7162">
        <v>4.1857101000000001E-2</v>
      </c>
      <c r="J7162">
        <v>5.26</v>
      </c>
      <c r="K7162">
        <v>162.7868</v>
      </c>
      <c r="L7162">
        <v>4</v>
      </c>
    </row>
    <row r="7163" spans="1:12" x14ac:dyDescent="0.35">
      <c r="A7163" t="s">
        <v>10</v>
      </c>
      <c r="B7163" t="s">
        <v>431</v>
      </c>
      <c r="C7163" t="s">
        <v>95</v>
      </c>
      <c r="D7163">
        <v>2015</v>
      </c>
      <c r="E7163" t="s">
        <v>33</v>
      </c>
      <c r="F7163" t="s">
        <v>34</v>
      </c>
      <c r="G7163" t="s">
        <v>30</v>
      </c>
      <c r="H7163" t="s">
        <v>16</v>
      </c>
      <c r="I7163">
        <v>0.16187506300000001</v>
      </c>
      <c r="J7163">
        <v>7.8550000000000004</v>
      </c>
      <c r="K7163">
        <v>35.684800000000003</v>
      </c>
      <c r="L7163">
        <v>4</v>
      </c>
    </row>
    <row r="7164" spans="1:12" x14ac:dyDescent="0.35">
      <c r="A7164" t="s">
        <v>10</v>
      </c>
      <c r="B7164" t="s">
        <v>724</v>
      </c>
      <c r="C7164" t="s">
        <v>95</v>
      </c>
      <c r="D7164">
        <v>2015</v>
      </c>
      <c r="E7164" t="s">
        <v>33</v>
      </c>
      <c r="F7164" t="s">
        <v>34</v>
      </c>
      <c r="G7164" t="s">
        <v>30</v>
      </c>
      <c r="H7164" t="s">
        <v>16</v>
      </c>
      <c r="I7164">
        <v>3.5644324999999998E-2</v>
      </c>
      <c r="J7164">
        <v>8.3149999999999995</v>
      </c>
      <c r="K7164">
        <v>147.14439999999999</v>
      </c>
      <c r="L7164">
        <v>4</v>
      </c>
    </row>
    <row r="7165" spans="1:12" x14ac:dyDescent="0.35">
      <c r="A7165" t="s">
        <v>10</v>
      </c>
      <c r="B7165" t="s">
        <v>801</v>
      </c>
      <c r="C7165" t="s">
        <v>95</v>
      </c>
      <c r="D7165">
        <v>2015</v>
      </c>
      <c r="E7165" t="s">
        <v>33</v>
      </c>
      <c r="F7165" t="s">
        <v>34</v>
      </c>
      <c r="G7165" t="s">
        <v>30</v>
      </c>
      <c r="H7165" t="s">
        <v>16</v>
      </c>
      <c r="I7165">
        <v>3.9120291000000001E-2</v>
      </c>
      <c r="J7165">
        <v>8.8949999999999996</v>
      </c>
      <c r="K7165">
        <v>206.82102</v>
      </c>
      <c r="L7165">
        <v>4</v>
      </c>
    </row>
    <row r="7166" spans="1:12" x14ac:dyDescent="0.35">
      <c r="A7166" t="s">
        <v>10</v>
      </c>
      <c r="B7166" t="s">
        <v>1424</v>
      </c>
      <c r="C7166" t="s">
        <v>95</v>
      </c>
      <c r="D7166">
        <v>2015</v>
      </c>
      <c r="E7166" t="s">
        <v>33</v>
      </c>
      <c r="F7166" t="s">
        <v>34</v>
      </c>
      <c r="G7166" t="s">
        <v>30</v>
      </c>
      <c r="H7166" t="s">
        <v>16</v>
      </c>
      <c r="I7166">
        <v>2.6424423999999998E-2</v>
      </c>
      <c r="J7166">
        <v>10.5</v>
      </c>
      <c r="K7166">
        <v>145.21279999999999</v>
      </c>
      <c r="L7166">
        <v>4</v>
      </c>
    </row>
    <row r="7167" spans="1:12" x14ac:dyDescent="0.35">
      <c r="A7167" t="s">
        <v>10</v>
      </c>
      <c r="B7167" t="s">
        <v>1331</v>
      </c>
      <c r="C7167" t="s">
        <v>95</v>
      </c>
      <c r="D7167">
        <v>2015</v>
      </c>
      <c r="E7167" t="s">
        <v>33</v>
      </c>
      <c r="F7167" t="s">
        <v>34</v>
      </c>
      <c r="G7167" t="s">
        <v>30</v>
      </c>
      <c r="H7167" t="s">
        <v>16</v>
      </c>
      <c r="I7167">
        <v>3.1598705999999997E-2</v>
      </c>
      <c r="J7167">
        <v>12.6</v>
      </c>
      <c r="K7167">
        <v>172.97640000000001</v>
      </c>
      <c r="L7167">
        <v>4</v>
      </c>
    </row>
    <row r="7168" spans="1:12" x14ac:dyDescent="0.35">
      <c r="A7168" t="s">
        <v>10</v>
      </c>
      <c r="B7168" t="s">
        <v>1343</v>
      </c>
      <c r="C7168" t="s">
        <v>95</v>
      </c>
      <c r="D7168">
        <v>2015</v>
      </c>
      <c r="E7168" t="s">
        <v>33</v>
      </c>
      <c r="F7168" t="s">
        <v>34</v>
      </c>
      <c r="G7168" t="s">
        <v>30</v>
      </c>
      <c r="H7168" t="s">
        <v>16</v>
      </c>
      <c r="I7168">
        <v>2.6895200000000001E-2</v>
      </c>
      <c r="J7168">
        <v>15</v>
      </c>
      <c r="K7168">
        <v>220.34559999999999</v>
      </c>
      <c r="L7168">
        <v>4</v>
      </c>
    </row>
    <row r="7169" spans="1:12" x14ac:dyDescent="0.35">
      <c r="A7169" t="s">
        <v>10</v>
      </c>
      <c r="B7169" t="s">
        <v>120</v>
      </c>
      <c r="C7169" t="s">
        <v>95</v>
      </c>
      <c r="D7169">
        <v>2015</v>
      </c>
      <c r="E7169" t="s">
        <v>33</v>
      </c>
      <c r="F7169" t="s">
        <v>34</v>
      </c>
      <c r="G7169" t="s">
        <v>30</v>
      </c>
      <c r="H7169" t="s">
        <v>16</v>
      </c>
      <c r="I7169">
        <v>7.5904694999999994E-2</v>
      </c>
      <c r="J7169">
        <v>15.5</v>
      </c>
      <c r="K7169">
        <v>263.95679999999999</v>
      </c>
      <c r="L7169">
        <v>4</v>
      </c>
    </row>
    <row r="7170" spans="1:12" x14ac:dyDescent="0.35">
      <c r="A7170" t="s">
        <v>10</v>
      </c>
      <c r="B7170" t="s">
        <v>802</v>
      </c>
      <c r="C7170" t="s">
        <v>95</v>
      </c>
      <c r="D7170">
        <v>2015</v>
      </c>
      <c r="E7170" t="s">
        <v>33</v>
      </c>
      <c r="F7170" t="s">
        <v>34</v>
      </c>
      <c r="G7170" t="s">
        <v>30</v>
      </c>
      <c r="H7170" t="s">
        <v>16</v>
      </c>
      <c r="I7170">
        <v>0.106968577</v>
      </c>
      <c r="J7170">
        <v>16</v>
      </c>
      <c r="K7170">
        <v>180.5634</v>
      </c>
      <c r="L7170">
        <v>4</v>
      </c>
    </row>
    <row r="7171" spans="1:12" x14ac:dyDescent="0.35">
      <c r="A7171" t="s">
        <v>10</v>
      </c>
      <c r="B7171" t="s">
        <v>1605</v>
      </c>
      <c r="C7171" t="s">
        <v>95</v>
      </c>
      <c r="D7171">
        <v>2015</v>
      </c>
      <c r="E7171" t="s">
        <v>33</v>
      </c>
      <c r="F7171" t="s">
        <v>34</v>
      </c>
      <c r="G7171" t="s">
        <v>30</v>
      </c>
      <c r="H7171" t="s">
        <v>16</v>
      </c>
      <c r="I7171">
        <v>6.0022526E-2</v>
      </c>
      <c r="J7171">
        <v>20</v>
      </c>
      <c r="K7171">
        <v>168.7132</v>
      </c>
      <c r="L7171">
        <v>4</v>
      </c>
    </row>
    <row r="7172" spans="1:12" x14ac:dyDescent="0.35">
      <c r="A7172" t="s">
        <v>10</v>
      </c>
      <c r="B7172" t="s">
        <v>266</v>
      </c>
      <c r="C7172" t="s">
        <v>95</v>
      </c>
      <c r="D7172">
        <v>2015</v>
      </c>
      <c r="E7172" t="s">
        <v>33</v>
      </c>
      <c r="F7172" t="s">
        <v>34</v>
      </c>
      <c r="G7172" t="s">
        <v>30</v>
      </c>
      <c r="H7172" t="s">
        <v>16</v>
      </c>
      <c r="I7172">
        <v>0.117599259</v>
      </c>
      <c r="J7172">
        <v>20.2</v>
      </c>
      <c r="K7172">
        <v>195.31100000000001</v>
      </c>
      <c r="L7172">
        <v>4</v>
      </c>
    </row>
    <row r="7173" spans="1:12" x14ac:dyDescent="0.35">
      <c r="A7173" t="s">
        <v>10</v>
      </c>
      <c r="B7173" t="s">
        <v>1332</v>
      </c>
      <c r="C7173" t="s">
        <v>95</v>
      </c>
      <c r="D7173">
        <v>2015</v>
      </c>
      <c r="E7173" t="s">
        <v>33</v>
      </c>
      <c r="F7173" t="s">
        <v>34</v>
      </c>
      <c r="G7173" t="s">
        <v>30</v>
      </c>
      <c r="H7173" t="s">
        <v>16</v>
      </c>
      <c r="I7173">
        <v>6.2350672000000003E-2</v>
      </c>
      <c r="J7173">
        <v>20.85</v>
      </c>
      <c r="K7173">
        <v>86.951400000000007</v>
      </c>
      <c r="L7173">
        <v>4</v>
      </c>
    </row>
    <row r="7174" spans="1:12" x14ac:dyDescent="0.35">
      <c r="A7174" t="s">
        <v>10</v>
      </c>
      <c r="B7174" t="s">
        <v>1046</v>
      </c>
      <c r="C7174" t="s">
        <v>57</v>
      </c>
      <c r="D7174">
        <v>2015</v>
      </c>
      <c r="E7174" t="s">
        <v>33</v>
      </c>
      <c r="F7174" t="s">
        <v>34</v>
      </c>
      <c r="G7174" t="s">
        <v>30</v>
      </c>
      <c r="H7174" t="s">
        <v>16</v>
      </c>
      <c r="I7174">
        <v>5.6500895000000002E-2</v>
      </c>
      <c r="J7174">
        <v>9.8000000000000007</v>
      </c>
      <c r="K7174">
        <v>85.890799999999999</v>
      </c>
      <c r="L7174">
        <v>4</v>
      </c>
    </row>
    <row r="7175" spans="1:12" x14ac:dyDescent="0.35">
      <c r="A7175" t="s">
        <v>10</v>
      </c>
      <c r="B7175" t="s">
        <v>480</v>
      </c>
      <c r="C7175" t="s">
        <v>57</v>
      </c>
      <c r="D7175">
        <v>2015</v>
      </c>
      <c r="E7175" t="s">
        <v>33</v>
      </c>
      <c r="F7175" t="s">
        <v>34</v>
      </c>
      <c r="G7175" t="s">
        <v>30</v>
      </c>
      <c r="H7175" t="s">
        <v>16</v>
      </c>
      <c r="I7175">
        <v>0.14282729599999999</v>
      </c>
      <c r="J7175">
        <v>10.5</v>
      </c>
      <c r="K7175">
        <v>159.45779999999999</v>
      </c>
      <c r="L7175">
        <v>4</v>
      </c>
    </row>
    <row r="7176" spans="1:12" x14ac:dyDescent="0.35">
      <c r="A7176" t="s">
        <v>10</v>
      </c>
      <c r="B7176" t="s">
        <v>725</v>
      </c>
      <c r="C7176" t="s">
        <v>28</v>
      </c>
      <c r="D7176">
        <v>2015</v>
      </c>
      <c r="E7176" t="s">
        <v>33</v>
      </c>
      <c r="F7176" t="s">
        <v>34</v>
      </c>
      <c r="G7176" t="s">
        <v>30</v>
      </c>
      <c r="H7176" t="s">
        <v>16</v>
      </c>
      <c r="I7176">
        <v>4.6729336000000003E-2</v>
      </c>
      <c r="J7176">
        <v>6.8250000000000002</v>
      </c>
      <c r="K7176">
        <v>153.49979999999999</v>
      </c>
      <c r="L7176">
        <v>4</v>
      </c>
    </row>
    <row r="7177" spans="1:12" x14ac:dyDescent="0.35">
      <c r="A7177" t="s">
        <v>10</v>
      </c>
      <c r="B7177" t="s">
        <v>938</v>
      </c>
      <c r="C7177" t="s">
        <v>28</v>
      </c>
      <c r="D7177">
        <v>2015</v>
      </c>
      <c r="E7177" t="s">
        <v>33</v>
      </c>
      <c r="F7177" t="s">
        <v>34</v>
      </c>
      <c r="G7177" t="s">
        <v>30</v>
      </c>
      <c r="H7177" t="s">
        <v>16</v>
      </c>
      <c r="I7177">
        <v>5.2836076000000003E-2</v>
      </c>
      <c r="J7177">
        <v>8.9749999999999996</v>
      </c>
      <c r="K7177">
        <v>86.622399999999999</v>
      </c>
      <c r="L7177">
        <v>4</v>
      </c>
    </row>
    <row r="7178" spans="1:12" x14ac:dyDescent="0.35">
      <c r="A7178" t="s">
        <v>10</v>
      </c>
      <c r="B7178" t="s">
        <v>393</v>
      </c>
      <c r="C7178" t="s">
        <v>28</v>
      </c>
      <c r="D7178">
        <v>2015</v>
      </c>
      <c r="E7178" t="s">
        <v>33</v>
      </c>
      <c r="F7178" t="s">
        <v>34</v>
      </c>
      <c r="G7178" t="s">
        <v>30</v>
      </c>
      <c r="H7178" t="s">
        <v>16</v>
      </c>
      <c r="I7178">
        <v>2.9223424000000001E-2</v>
      </c>
      <c r="J7178">
        <v>9.6950000000000003</v>
      </c>
      <c r="K7178">
        <v>175.43700000000001</v>
      </c>
      <c r="L7178">
        <v>4</v>
      </c>
    </row>
    <row r="7179" spans="1:12" x14ac:dyDescent="0.35">
      <c r="A7179" t="s">
        <v>10</v>
      </c>
      <c r="B7179" t="s">
        <v>711</v>
      </c>
      <c r="C7179" t="s">
        <v>28</v>
      </c>
      <c r="D7179">
        <v>2015</v>
      </c>
      <c r="E7179" t="s">
        <v>33</v>
      </c>
      <c r="F7179" t="s">
        <v>34</v>
      </c>
      <c r="G7179" t="s">
        <v>30</v>
      </c>
      <c r="H7179" t="s">
        <v>16</v>
      </c>
      <c r="I7179">
        <v>0.13341564</v>
      </c>
      <c r="J7179">
        <v>11</v>
      </c>
      <c r="K7179">
        <v>218.77979999999999</v>
      </c>
      <c r="L7179">
        <v>4</v>
      </c>
    </row>
    <row r="7180" spans="1:12" x14ac:dyDescent="0.35">
      <c r="A7180" t="s">
        <v>10</v>
      </c>
      <c r="B7180" t="s">
        <v>1269</v>
      </c>
      <c r="C7180" t="s">
        <v>28</v>
      </c>
      <c r="D7180">
        <v>2015</v>
      </c>
      <c r="E7180" t="s">
        <v>33</v>
      </c>
      <c r="F7180" t="s">
        <v>34</v>
      </c>
      <c r="G7180" t="s">
        <v>30</v>
      </c>
      <c r="H7180" t="s">
        <v>16</v>
      </c>
      <c r="I7180">
        <v>1.4656564E-2</v>
      </c>
      <c r="J7180">
        <v>13.35</v>
      </c>
      <c r="K7180">
        <v>208.56379999999999</v>
      </c>
      <c r="L7180">
        <v>4</v>
      </c>
    </row>
    <row r="7181" spans="1:12" x14ac:dyDescent="0.35">
      <c r="A7181" t="s">
        <v>10</v>
      </c>
      <c r="B7181" t="s">
        <v>884</v>
      </c>
      <c r="C7181" t="s">
        <v>28</v>
      </c>
      <c r="D7181">
        <v>2015</v>
      </c>
      <c r="E7181" t="s">
        <v>33</v>
      </c>
      <c r="F7181" t="s">
        <v>34</v>
      </c>
      <c r="G7181" t="s">
        <v>30</v>
      </c>
      <c r="H7181" t="s">
        <v>16</v>
      </c>
      <c r="I7181">
        <v>3.1508924000000001E-2</v>
      </c>
      <c r="J7181">
        <v>13.65</v>
      </c>
      <c r="K7181">
        <v>98.77</v>
      </c>
      <c r="L7181">
        <v>4</v>
      </c>
    </row>
    <row r="7182" spans="1:12" x14ac:dyDescent="0.35">
      <c r="A7182" t="s">
        <v>10</v>
      </c>
      <c r="B7182" t="s">
        <v>357</v>
      </c>
      <c r="C7182" t="s">
        <v>28</v>
      </c>
      <c r="D7182">
        <v>2015</v>
      </c>
      <c r="E7182" t="s">
        <v>33</v>
      </c>
      <c r="F7182" t="s">
        <v>34</v>
      </c>
      <c r="G7182" t="s">
        <v>30</v>
      </c>
      <c r="H7182" t="s">
        <v>16</v>
      </c>
      <c r="I7182">
        <v>1.4762987E-2</v>
      </c>
      <c r="J7182">
        <v>13.8</v>
      </c>
      <c r="K7182">
        <v>90.717200000000005</v>
      </c>
      <c r="L7182">
        <v>4</v>
      </c>
    </row>
    <row r="7183" spans="1:12" x14ac:dyDescent="0.35">
      <c r="A7183" t="s">
        <v>10</v>
      </c>
      <c r="B7183" t="s">
        <v>1346</v>
      </c>
      <c r="C7183" t="s">
        <v>28</v>
      </c>
      <c r="D7183">
        <v>2015</v>
      </c>
      <c r="E7183" t="s">
        <v>33</v>
      </c>
      <c r="F7183" t="s">
        <v>34</v>
      </c>
      <c r="G7183" t="s">
        <v>30</v>
      </c>
      <c r="H7183" t="s">
        <v>16</v>
      </c>
      <c r="I7183">
        <v>8.4937098000000003E-2</v>
      </c>
      <c r="J7183">
        <v>15.3</v>
      </c>
      <c r="K7183">
        <v>214.02180000000001</v>
      </c>
      <c r="L7183">
        <v>4</v>
      </c>
    </row>
    <row r="7184" spans="1:12" x14ac:dyDescent="0.35">
      <c r="A7184" t="s">
        <v>10</v>
      </c>
      <c r="B7184" t="s">
        <v>1458</v>
      </c>
      <c r="C7184" t="s">
        <v>28</v>
      </c>
      <c r="D7184">
        <v>2015</v>
      </c>
      <c r="E7184" t="s">
        <v>33</v>
      </c>
      <c r="F7184" t="s">
        <v>34</v>
      </c>
      <c r="G7184" t="s">
        <v>30</v>
      </c>
      <c r="H7184" t="s">
        <v>16</v>
      </c>
      <c r="I7184">
        <v>2.7673054999999998E-2</v>
      </c>
      <c r="J7184">
        <v>15.7</v>
      </c>
      <c r="K7184">
        <v>169.279</v>
      </c>
      <c r="L7184">
        <v>4</v>
      </c>
    </row>
    <row r="7185" spans="1:12" x14ac:dyDescent="0.35">
      <c r="A7185" t="s">
        <v>10</v>
      </c>
      <c r="B7185" t="s">
        <v>1468</v>
      </c>
      <c r="C7185" t="s">
        <v>28</v>
      </c>
      <c r="D7185">
        <v>2015</v>
      </c>
      <c r="E7185" t="s">
        <v>33</v>
      </c>
      <c r="F7185" t="s">
        <v>34</v>
      </c>
      <c r="G7185" t="s">
        <v>30</v>
      </c>
      <c r="H7185" t="s">
        <v>16</v>
      </c>
      <c r="I7185">
        <v>0.13980488499999999</v>
      </c>
      <c r="J7185">
        <v>17</v>
      </c>
      <c r="K7185">
        <v>265.78840000000002</v>
      </c>
      <c r="L7185">
        <v>4</v>
      </c>
    </row>
    <row r="7186" spans="1:12" x14ac:dyDescent="0.35">
      <c r="A7186" t="s">
        <v>10</v>
      </c>
      <c r="B7186" t="s">
        <v>1050</v>
      </c>
      <c r="C7186" t="s">
        <v>28</v>
      </c>
      <c r="D7186">
        <v>2015</v>
      </c>
      <c r="E7186" t="s">
        <v>33</v>
      </c>
      <c r="F7186" t="s">
        <v>34</v>
      </c>
      <c r="G7186" t="s">
        <v>30</v>
      </c>
      <c r="H7186" t="s">
        <v>16</v>
      </c>
      <c r="I7186">
        <v>2.6622757E-2</v>
      </c>
      <c r="J7186">
        <v>17</v>
      </c>
      <c r="K7186">
        <v>144.24700000000001</v>
      </c>
      <c r="L7186">
        <v>4</v>
      </c>
    </row>
    <row r="7187" spans="1:12" x14ac:dyDescent="0.35">
      <c r="A7187" t="s">
        <v>10</v>
      </c>
      <c r="B7187" t="s">
        <v>1254</v>
      </c>
      <c r="C7187" t="s">
        <v>28</v>
      </c>
      <c r="D7187">
        <v>2015</v>
      </c>
      <c r="E7187" t="s">
        <v>33</v>
      </c>
      <c r="F7187" t="s">
        <v>34</v>
      </c>
      <c r="G7187" t="s">
        <v>30</v>
      </c>
      <c r="H7187" t="s">
        <v>16</v>
      </c>
      <c r="I7187">
        <v>4.6903482000000003E-2</v>
      </c>
      <c r="J7187">
        <v>17.100000000000001</v>
      </c>
      <c r="K7187">
        <v>142.0838</v>
      </c>
      <c r="L7187">
        <v>4</v>
      </c>
    </row>
    <row r="7188" spans="1:12" x14ac:dyDescent="0.35">
      <c r="A7188" t="s">
        <v>10</v>
      </c>
      <c r="B7188" t="s">
        <v>786</v>
      </c>
      <c r="C7188" t="s">
        <v>28</v>
      </c>
      <c r="D7188">
        <v>2015</v>
      </c>
      <c r="E7188" t="s">
        <v>33</v>
      </c>
      <c r="F7188" t="s">
        <v>34</v>
      </c>
      <c r="G7188" t="s">
        <v>30</v>
      </c>
      <c r="H7188" t="s">
        <v>16</v>
      </c>
      <c r="I7188">
        <v>8.5122854999999997E-2</v>
      </c>
      <c r="J7188">
        <v>19.2</v>
      </c>
      <c r="K7188">
        <v>155.4314</v>
      </c>
      <c r="L7188">
        <v>4</v>
      </c>
    </row>
    <row r="7189" spans="1:12" x14ac:dyDescent="0.35">
      <c r="A7189" t="s">
        <v>10</v>
      </c>
      <c r="B7189" t="s">
        <v>966</v>
      </c>
      <c r="C7189" t="s">
        <v>28</v>
      </c>
      <c r="D7189">
        <v>2015</v>
      </c>
      <c r="E7189" t="s">
        <v>33</v>
      </c>
      <c r="F7189" t="s">
        <v>34</v>
      </c>
      <c r="G7189" t="s">
        <v>30</v>
      </c>
      <c r="H7189" t="s">
        <v>16</v>
      </c>
      <c r="I7189">
        <v>3.4770109E-2</v>
      </c>
      <c r="J7189">
        <v>19.25</v>
      </c>
      <c r="K7189">
        <v>141.94102000000001</v>
      </c>
      <c r="L7189">
        <v>4</v>
      </c>
    </row>
    <row r="7190" spans="1:12" x14ac:dyDescent="0.35">
      <c r="A7190" t="s">
        <v>10</v>
      </c>
      <c r="B7190" t="s">
        <v>123</v>
      </c>
      <c r="C7190" t="s">
        <v>28</v>
      </c>
      <c r="D7190">
        <v>2015</v>
      </c>
      <c r="E7190" t="s">
        <v>33</v>
      </c>
      <c r="F7190" t="s">
        <v>34</v>
      </c>
      <c r="G7190" t="s">
        <v>30</v>
      </c>
      <c r="H7190" t="s">
        <v>16</v>
      </c>
      <c r="I7190">
        <v>3.075661E-2</v>
      </c>
      <c r="J7190">
        <v>19.5</v>
      </c>
      <c r="K7190">
        <v>86.254000000000005</v>
      </c>
      <c r="L7190">
        <v>4</v>
      </c>
    </row>
    <row r="7191" spans="1:12" x14ac:dyDescent="0.35">
      <c r="A7191" t="s">
        <v>10</v>
      </c>
      <c r="B7191" t="s">
        <v>1358</v>
      </c>
      <c r="C7191" t="s">
        <v>28</v>
      </c>
      <c r="D7191">
        <v>2015</v>
      </c>
      <c r="E7191" t="s">
        <v>33</v>
      </c>
      <c r="F7191" t="s">
        <v>34</v>
      </c>
      <c r="G7191" t="s">
        <v>30</v>
      </c>
      <c r="H7191" t="s">
        <v>16</v>
      </c>
      <c r="I7191">
        <v>1.6238512E-2</v>
      </c>
      <c r="J7191">
        <v>19.7</v>
      </c>
      <c r="K7191">
        <v>186.4556</v>
      </c>
      <c r="L7191">
        <v>4</v>
      </c>
    </row>
    <row r="7192" spans="1:12" x14ac:dyDescent="0.35">
      <c r="A7192" t="s">
        <v>10</v>
      </c>
      <c r="B7192" t="s">
        <v>1359</v>
      </c>
      <c r="C7192" t="s">
        <v>67</v>
      </c>
      <c r="D7192">
        <v>2015</v>
      </c>
      <c r="E7192" t="s">
        <v>33</v>
      </c>
      <c r="F7192" t="s">
        <v>34</v>
      </c>
      <c r="G7192" t="s">
        <v>30</v>
      </c>
      <c r="H7192" t="s">
        <v>16</v>
      </c>
      <c r="I7192">
        <v>4.6079574999999998E-2</v>
      </c>
      <c r="J7192">
        <v>8.7100000000000009</v>
      </c>
      <c r="K7192">
        <v>43.574399999999997</v>
      </c>
      <c r="L7192">
        <v>4</v>
      </c>
    </row>
    <row r="7193" spans="1:12" x14ac:dyDescent="0.35">
      <c r="A7193" t="s">
        <v>10</v>
      </c>
      <c r="B7193" t="s">
        <v>1500</v>
      </c>
      <c r="C7193" t="s">
        <v>67</v>
      </c>
      <c r="D7193">
        <v>2015</v>
      </c>
      <c r="E7193" t="s">
        <v>33</v>
      </c>
      <c r="F7193" t="s">
        <v>34</v>
      </c>
      <c r="G7193" t="s">
        <v>30</v>
      </c>
      <c r="H7193" t="s">
        <v>16</v>
      </c>
      <c r="I7193">
        <v>8.7823675000000004E-2</v>
      </c>
      <c r="J7193">
        <v>8.9450000000000003</v>
      </c>
      <c r="K7193">
        <v>261.09100000000001</v>
      </c>
      <c r="L7193">
        <v>4</v>
      </c>
    </row>
    <row r="7194" spans="1:12" x14ac:dyDescent="0.35">
      <c r="A7194" t="s">
        <v>10</v>
      </c>
      <c r="B7194" t="s">
        <v>1120</v>
      </c>
      <c r="C7194" t="s">
        <v>67</v>
      </c>
      <c r="D7194">
        <v>2015</v>
      </c>
      <c r="E7194" t="s">
        <v>33</v>
      </c>
      <c r="F7194" t="s">
        <v>34</v>
      </c>
      <c r="G7194" t="s">
        <v>30</v>
      </c>
      <c r="H7194" t="s">
        <v>16</v>
      </c>
      <c r="I7194">
        <v>6.8010049000000003E-2</v>
      </c>
      <c r="J7194">
        <v>13.5</v>
      </c>
      <c r="K7194">
        <v>57.2562</v>
      </c>
      <c r="L7194">
        <v>4</v>
      </c>
    </row>
    <row r="7195" spans="1:12" x14ac:dyDescent="0.35">
      <c r="A7195" t="s">
        <v>10</v>
      </c>
      <c r="B7195" t="s">
        <v>1347</v>
      </c>
      <c r="C7195" t="s">
        <v>67</v>
      </c>
      <c r="D7195">
        <v>2015</v>
      </c>
      <c r="E7195" t="s">
        <v>33</v>
      </c>
      <c r="F7195" t="s">
        <v>34</v>
      </c>
      <c r="G7195" t="s">
        <v>30</v>
      </c>
      <c r="H7195" t="s">
        <v>16</v>
      </c>
      <c r="I7195">
        <v>7.5551760000000003E-3</v>
      </c>
      <c r="J7195">
        <v>17.5</v>
      </c>
      <c r="K7195">
        <v>145.9102</v>
      </c>
      <c r="L7195">
        <v>4</v>
      </c>
    </row>
    <row r="7196" spans="1:12" x14ac:dyDescent="0.35">
      <c r="A7196" t="s">
        <v>10</v>
      </c>
      <c r="B7196" t="s">
        <v>499</v>
      </c>
      <c r="C7196" t="s">
        <v>67</v>
      </c>
      <c r="D7196">
        <v>2015</v>
      </c>
      <c r="E7196" t="s">
        <v>33</v>
      </c>
      <c r="F7196" t="s">
        <v>34</v>
      </c>
      <c r="G7196" t="s">
        <v>30</v>
      </c>
      <c r="H7196" t="s">
        <v>16</v>
      </c>
      <c r="I7196">
        <v>6.8091317999999998E-2</v>
      </c>
      <c r="J7196">
        <v>18.850000000000001</v>
      </c>
      <c r="K7196">
        <v>120.64400000000001</v>
      </c>
      <c r="L7196">
        <v>4</v>
      </c>
    </row>
    <row r="7197" spans="1:12" x14ac:dyDescent="0.35">
      <c r="A7197" t="s">
        <v>10</v>
      </c>
      <c r="B7197" t="s">
        <v>967</v>
      </c>
      <c r="C7197" t="s">
        <v>67</v>
      </c>
      <c r="D7197">
        <v>2015</v>
      </c>
      <c r="E7197" t="s">
        <v>33</v>
      </c>
      <c r="F7197" t="s">
        <v>34</v>
      </c>
      <c r="G7197" t="s">
        <v>30</v>
      </c>
      <c r="H7197" t="s">
        <v>16</v>
      </c>
      <c r="I7197">
        <v>4.7587684999999998E-2</v>
      </c>
      <c r="J7197">
        <v>20.7</v>
      </c>
      <c r="K7197">
        <v>215.08760000000001</v>
      </c>
      <c r="L7197">
        <v>4</v>
      </c>
    </row>
    <row r="7198" spans="1:12" x14ac:dyDescent="0.35">
      <c r="A7198" t="s">
        <v>10</v>
      </c>
      <c r="B7198" t="s">
        <v>1005</v>
      </c>
      <c r="C7198" t="s">
        <v>24</v>
      </c>
      <c r="D7198">
        <v>2015</v>
      </c>
      <c r="E7198" t="s">
        <v>33</v>
      </c>
      <c r="F7198" t="s">
        <v>34</v>
      </c>
      <c r="G7198" t="s">
        <v>30</v>
      </c>
      <c r="H7198" t="s">
        <v>16</v>
      </c>
      <c r="I7198">
        <v>8.7437069000000006E-2</v>
      </c>
      <c r="J7198">
        <v>6.7649999999999997</v>
      </c>
      <c r="K7198">
        <v>106.1306</v>
      </c>
      <c r="L7198">
        <v>4</v>
      </c>
    </row>
    <row r="7199" spans="1:12" x14ac:dyDescent="0.35">
      <c r="A7199" t="s">
        <v>10</v>
      </c>
      <c r="B7199" t="s">
        <v>939</v>
      </c>
      <c r="C7199" t="s">
        <v>24</v>
      </c>
      <c r="D7199">
        <v>2015</v>
      </c>
      <c r="E7199" t="s">
        <v>33</v>
      </c>
      <c r="F7199" t="s">
        <v>34</v>
      </c>
      <c r="G7199" t="s">
        <v>30</v>
      </c>
      <c r="H7199" t="s">
        <v>16</v>
      </c>
      <c r="I7199">
        <v>0</v>
      </c>
      <c r="J7199">
        <v>7.47</v>
      </c>
      <c r="K7199">
        <v>211.8218</v>
      </c>
      <c r="L7199">
        <v>4</v>
      </c>
    </row>
    <row r="7200" spans="1:12" x14ac:dyDescent="0.35">
      <c r="A7200" t="s">
        <v>10</v>
      </c>
      <c r="B7200" t="s">
        <v>529</v>
      </c>
      <c r="C7200" t="s">
        <v>24</v>
      </c>
      <c r="D7200">
        <v>2015</v>
      </c>
      <c r="E7200" t="s">
        <v>33</v>
      </c>
      <c r="F7200" t="s">
        <v>34</v>
      </c>
      <c r="G7200" t="s">
        <v>30</v>
      </c>
      <c r="H7200" t="s">
        <v>16</v>
      </c>
      <c r="I7200">
        <v>0.15031946900000001</v>
      </c>
      <c r="J7200">
        <v>7.8250000000000002</v>
      </c>
      <c r="K7200">
        <v>156.9288</v>
      </c>
      <c r="L7200">
        <v>4</v>
      </c>
    </row>
    <row r="7201" spans="1:12" x14ac:dyDescent="0.35">
      <c r="A7201" t="s">
        <v>10</v>
      </c>
      <c r="B7201" t="s">
        <v>1096</v>
      </c>
      <c r="C7201" t="s">
        <v>24</v>
      </c>
      <c r="D7201">
        <v>2015</v>
      </c>
      <c r="E7201" t="s">
        <v>33</v>
      </c>
      <c r="F7201" t="s">
        <v>34</v>
      </c>
      <c r="G7201" t="s">
        <v>30</v>
      </c>
      <c r="H7201" t="s">
        <v>16</v>
      </c>
      <c r="I7201">
        <v>8.2568705000000006E-2</v>
      </c>
      <c r="J7201">
        <v>8.18</v>
      </c>
      <c r="K7201">
        <v>56.158799999999999</v>
      </c>
      <c r="L7201">
        <v>4</v>
      </c>
    </row>
    <row r="7202" spans="1:12" x14ac:dyDescent="0.35">
      <c r="A7202" t="s">
        <v>10</v>
      </c>
      <c r="B7202" t="s">
        <v>940</v>
      </c>
      <c r="C7202" t="s">
        <v>24</v>
      </c>
      <c r="D7202">
        <v>2015</v>
      </c>
      <c r="E7202" t="s">
        <v>33</v>
      </c>
      <c r="F7202" t="s">
        <v>34</v>
      </c>
      <c r="G7202" t="s">
        <v>30</v>
      </c>
      <c r="H7202" t="s">
        <v>16</v>
      </c>
      <c r="I7202">
        <v>4.8761046000000002E-2</v>
      </c>
      <c r="J7202">
        <v>9.8949999999999996</v>
      </c>
      <c r="K7202">
        <v>260.52780000000001</v>
      </c>
      <c r="L7202">
        <v>4</v>
      </c>
    </row>
    <row r="7203" spans="1:12" x14ac:dyDescent="0.35">
      <c r="A7203" t="s">
        <v>10</v>
      </c>
      <c r="B7203" t="s">
        <v>269</v>
      </c>
      <c r="C7203" t="s">
        <v>24</v>
      </c>
      <c r="D7203">
        <v>2015</v>
      </c>
      <c r="E7203" t="s">
        <v>33</v>
      </c>
      <c r="F7203" t="s">
        <v>34</v>
      </c>
      <c r="G7203" t="s">
        <v>30</v>
      </c>
      <c r="H7203" t="s">
        <v>16</v>
      </c>
      <c r="I7203">
        <v>0.146960375</v>
      </c>
      <c r="J7203">
        <v>10.195</v>
      </c>
      <c r="K7203">
        <v>142.28380000000001</v>
      </c>
      <c r="L7203">
        <v>4</v>
      </c>
    </row>
    <row r="7204" spans="1:12" x14ac:dyDescent="0.35">
      <c r="A7204" t="s">
        <v>10</v>
      </c>
      <c r="B7204" t="s">
        <v>126</v>
      </c>
      <c r="C7204" t="s">
        <v>24</v>
      </c>
      <c r="D7204">
        <v>2015</v>
      </c>
      <c r="E7204" t="s">
        <v>33</v>
      </c>
      <c r="F7204" t="s">
        <v>34</v>
      </c>
      <c r="G7204" t="s">
        <v>30</v>
      </c>
      <c r="H7204" t="s">
        <v>16</v>
      </c>
      <c r="I7204">
        <v>6.6865326000000003E-2</v>
      </c>
      <c r="J7204">
        <v>11.3</v>
      </c>
      <c r="K7204">
        <v>260.11022000000003</v>
      </c>
      <c r="L7204">
        <v>4</v>
      </c>
    </row>
    <row r="7205" spans="1:12" x14ac:dyDescent="0.35">
      <c r="A7205" t="s">
        <v>10</v>
      </c>
      <c r="B7205" t="s">
        <v>127</v>
      </c>
      <c r="C7205" t="s">
        <v>24</v>
      </c>
      <c r="D7205">
        <v>2015</v>
      </c>
      <c r="E7205" t="s">
        <v>33</v>
      </c>
      <c r="F7205" t="s">
        <v>34</v>
      </c>
      <c r="G7205" t="s">
        <v>30</v>
      </c>
      <c r="H7205" t="s">
        <v>16</v>
      </c>
      <c r="I7205">
        <v>7.7321086999999997E-2</v>
      </c>
      <c r="J7205">
        <v>11.6</v>
      </c>
      <c r="K7205">
        <v>169.31059999999999</v>
      </c>
      <c r="L7205">
        <v>4</v>
      </c>
    </row>
    <row r="7206" spans="1:12" x14ac:dyDescent="0.35">
      <c r="A7206" t="s">
        <v>10</v>
      </c>
      <c r="B7206" t="s">
        <v>425</v>
      </c>
      <c r="C7206" t="s">
        <v>24</v>
      </c>
      <c r="D7206">
        <v>2015</v>
      </c>
      <c r="E7206" t="s">
        <v>33</v>
      </c>
      <c r="F7206" t="s">
        <v>34</v>
      </c>
      <c r="G7206" t="s">
        <v>30</v>
      </c>
      <c r="H7206" t="s">
        <v>16</v>
      </c>
      <c r="I7206">
        <v>9.1098018000000003E-2</v>
      </c>
      <c r="J7206">
        <v>14.35</v>
      </c>
      <c r="K7206">
        <v>233.5984</v>
      </c>
      <c r="L7206">
        <v>4</v>
      </c>
    </row>
    <row r="7207" spans="1:12" x14ac:dyDescent="0.35">
      <c r="A7207" t="s">
        <v>10</v>
      </c>
      <c r="B7207" t="s">
        <v>922</v>
      </c>
      <c r="C7207" t="s">
        <v>24</v>
      </c>
      <c r="D7207">
        <v>2015</v>
      </c>
      <c r="E7207" t="s">
        <v>33</v>
      </c>
      <c r="F7207" t="s">
        <v>34</v>
      </c>
      <c r="G7207" t="s">
        <v>30</v>
      </c>
      <c r="H7207" t="s">
        <v>16</v>
      </c>
      <c r="I7207">
        <v>9.2413791999999995E-2</v>
      </c>
      <c r="J7207">
        <v>18.350000000000001</v>
      </c>
      <c r="K7207">
        <v>183.6266</v>
      </c>
      <c r="L7207">
        <v>4</v>
      </c>
    </row>
    <row r="7208" spans="1:12" x14ac:dyDescent="0.35">
      <c r="A7208" t="s">
        <v>10</v>
      </c>
      <c r="B7208" t="s">
        <v>190</v>
      </c>
      <c r="C7208" t="s">
        <v>24</v>
      </c>
      <c r="D7208">
        <v>2015</v>
      </c>
      <c r="E7208" t="s">
        <v>33</v>
      </c>
      <c r="F7208" t="s">
        <v>34</v>
      </c>
      <c r="G7208" t="s">
        <v>30</v>
      </c>
      <c r="H7208" t="s">
        <v>16</v>
      </c>
      <c r="I7208">
        <v>4.1655865E-2</v>
      </c>
      <c r="J7208">
        <v>19.600000000000001</v>
      </c>
      <c r="K7208">
        <v>48.537599999999998</v>
      </c>
      <c r="L7208">
        <v>4</v>
      </c>
    </row>
    <row r="7209" spans="1:12" x14ac:dyDescent="0.35">
      <c r="A7209" t="s">
        <v>10</v>
      </c>
      <c r="B7209" t="s">
        <v>1157</v>
      </c>
      <c r="C7209" t="s">
        <v>12</v>
      </c>
      <c r="D7209">
        <v>2015</v>
      </c>
      <c r="E7209" t="s">
        <v>33</v>
      </c>
      <c r="F7209" t="s">
        <v>34</v>
      </c>
      <c r="G7209" t="s">
        <v>30</v>
      </c>
      <c r="H7209" t="s">
        <v>16</v>
      </c>
      <c r="I7209">
        <v>3.1007381000000001E-2</v>
      </c>
      <c r="J7209">
        <v>7.55</v>
      </c>
      <c r="K7209">
        <v>123.4072</v>
      </c>
      <c r="L7209">
        <v>4</v>
      </c>
    </row>
    <row r="7210" spans="1:12" x14ac:dyDescent="0.35">
      <c r="A7210" t="s">
        <v>10</v>
      </c>
      <c r="B7210" t="s">
        <v>765</v>
      </c>
      <c r="C7210" t="s">
        <v>12</v>
      </c>
      <c r="D7210">
        <v>2015</v>
      </c>
      <c r="E7210" t="s">
        <v>33</v>
      </c>
      <c r="F7210" t="s">
        <v>34</v>
      </c>
      <c r="G7210" t="s">
        <v>30</v>
      </c>
      <c r="H7210" t="s">
        <v>16</v>
      </c>
      <c r="I7210">
        <v>7.4778547000000001E-2</v>
      </c>
      <c r="J7210">
        <v>8.75</v>
      </c>
      <c r="K7210">
        <v>186.35560000000001</v>
      </c>
      <c r="L7210">
        <v>4</v>
      </c>
    </row>
    <row r="7211" spans="1:12" x14ac:dyDescent="0.35">
      <c r="A7211" t="s">
        <v>10</v>
      </c>
      <c r="B7211" t="s">
        <v>399</v>
      </c>
      <c r="C7211" t="s">
        <v>12</v>
      </c>
      <c r="D7211">
        <v>2015</v>
      </c>
      <c r="E7211" t="s">
        <v>33</v>
      </c>
      <c r="F7211" t="s">
        <v>34</v>
      </c>
      <c r="G7211" t="s">
        <v>30</v>
      </c>
      <c r="H7211" t="s">
        <v>16</v>
      </c>
      <c r="I7211">
        <v>6.3946629000000005E-2</v>
      </c>
      <c r="J7211">
        <v>9.8000000000000007</v>
      </c>
      <c r="K7211">
        <v>116.64919999999999</v>
      </c>
      <c r="L7211">
        <v>4</v>
      </c>
    </row>
    <row r="7212" spans="1:12" x14ac:dyDescent="0.35">
      <c r="A7212" t="s">
        <v>10</v>
      </c>
      <c r="B7212" t="s">
        <v>1257</v>
      </c>
      <c r="C7212" t="s">
        <v>12</v>
      </c>
      <c r="D7212">
        <v>2015</v>
      </c>
      <c r="E7212" t="s">
        <v>33</v>
      </c>
      <c r="F7212" t="s">
        <v>34</v>
      </c>
      <c r="G7212" t="s">
        <v>30</v>
      </c>
      <c r="H7212" t="s">
        <v>16</v>
      </c>
      <c r="I7212">
        <v>4.5073782E-2</v>
      </c>
      <c r="J7212">
        <v>10.195</v>
      </c>
      <c r="K7212">
        <v>119.1808</v>
      </c>
      <c r="L7212">
        <v>4</v>
      </c>
    </row>
    <row r="7213" spans="1:12" x14ac:dyDescent="0.35">
      <c r="A7213" t="s">
        <v>10</v>
      </c>
      <c r="B7213" t="s">
        <v>868</v>
      </c>
      <c r="C7213" t="s">
        <v>12</v>
      </c>
      <c r="D7213">
        <v>2015</v>
      </c>
      <c r="E7213" t="s">
        <v>33</v>
      </c>
      <c r="F7213" t="s">
        <v>34</v>
      </c>
      <c r="G7213" t="s">
        <v>30</v>
      </c>
      <c r="H7213" t="s">
        <v>16</v>
      </c>
      <c r="I7213">
        <v>0</v>
      </c>
      <c r="J7213">
        <v>10.3</v>
      </c>
      <c r="K7213">
        <v>189.053</v>
      </c>
      <c r="L7213">
        <v>4</v>
      </c>
    </row>
    <row r="7214" spans="1:12" x14ac:dyDescent="0.35">
      <c r="A7214" t="s">
        <v>10</v>
      </c>
      <c r="B7214" t="s">
        <v>815</v>
      </c>
      <c r="C7214" t="s">
        <v>12</v>
      </c>
      <c r="D7214">
        <v>2015</v>
      </c>
      <c r="E7214" t="s">
        <v>33</v>
      </c>
      <c r="F7214" t="s">
        <v>34</v>
      </c>
      <c r="G7214" t="s">
        <v>30</v>
      </c>
      <c r="H7214" t="s">
        <v>16</v>
      </c>
      <c r="I7214">
        <v>2.5041738000000001E-2</v>
      </c>
      <c r="J7214">
        <v>10.5</v>
      </c>
      <c r="K7214">
        <v>218.7508</v>
      </c>
      <c r="L7214">
        <v>4</v>
      </c>
    </row>
    <row r="7215" spans="1:12" x14ac:dyDescent="0.35">
      <c r="A7215" t="s">
        <v>10</v>
      </c>
      <c r="B7215" t="s">
        <v>427</v>
      </c>
      <c r="C7215" t="s">
        <v>12</v>
      </c>
      <c r="D7215">
        <v>2015</v>
      </c>
      <c r="E7215" t="s">
        <v>33</v>
      </c>
      <c r="F7215" t="s">
        <v>34</v>
      </c>
      <c r="G7215" t="s">
        <v>30</v>
      </c>
      <c r="H7215" t="s">
        <v>16</v>
      </c>
      <c r="I7215">
        <v>3.8578501000000001E-2</v>
      </c>
      <c r="J7215">
        <v>12.35</v>
      </c>
      <c r="K7215">
        <v>109.557</v>
      </c>
      <c r="L7215">
        <v>4</v>
      </c>
    </row>
    <row r="7216" spans="1:12" x14ac:dyDescent="0.35">
      <c r="A7216" t="s">
        <v>10</v>
      </c>
      <c r="B7216" t="s">
        <v>1225</v>
      </c>
      <c r="C7216" t="s">
        <v>12</v>
      </c>
      <c r="D7216">
        <v>2015</v>
      </c>
      <c r="E7216" t="s">
        <v>33</v>
      </c>
      <c r="F7216" t="s">
        <v>34</v>
      </c>
      <c r="G7216" t="s">
        <v>30</v>
      </c>
      <c r="H7216" t="s">
        <v>16</v>
      </c>
      <c r="I7216">
        <v>0.110215444</v>
      </c>
      <c r="J7216">
        <v>12.5</v>
      </c>
      <c r="K7216">
        <v>81.859200000000001</v>
      </c>
      <c r="L7216">
        <v>4</v>
      </c>
    </row>
    <row r="7217" spans="1:12" x14ac:dyDescent="0.35">
      <c r="A7217" t="s">
        <v>10</v>
      </c>
      <c r="B7217" t="s">
        <v>606</v>
      </c>
      <c r="C7217" t="s">
        <v>12</v>
      </c>
      <c r="D7217">
        <v>2015</v>
      </c>
      <c r="E7217" t="s">
        <v>33</v>
      </c>
      <c r="F7217" t="s">
        <v>34</v>
      </c>
      <c r="G7217" t="s">
        <v>30</v>
      </c>
      <c r="H7217" t="s">
        <v>16</v>
      </c>
      <c r="I7217">
        <v>4.4281995999999997E-2</v>
      </c>
      <c r="J7217">
        <v>13.1</v>
      </c>
      <c r="K7217">
        <v>178.5318</v>
      </c>
      <c r="L7217">
        <v>4</v>
      </c>
    </row>
    <row r="7218" spans="1:12" x14ac:dyDescent="0.35">
      <c r="A7218" t="s">
        <v>10</v>
      </c>
      <c r="B7218" t="s">
        <v>1054</v>
      </c>
      <c r="C7218" t="s">
        <v>12</v>
      </c>
      <c r="D7218">
        <v>2015</v>
      </c>
      <c r="E7218" t="s">
        <v>33</v>
      </c>
      <c r="F7218" t="s">
        <v>34</v>
      </c>
      <c r="G7218" t="s">
        <v>30</v>
      </c>
      <c r="H7218" t="s">
        <v>16</v>
      </c>
      <c r="I7218">
        <v>0.103988736</v>
      </c>
      <c r="J7218">
        <v>15.2</v>
      </c>
      <c r="K7218">
        <v>177.00540000000001</v>
      </c>
      <c r="L7218">
        <v>4</v>
      </c>
    </row>
    <row r="7219" spans="1:12" x14ac:dyDescent="0.35">
      <c r="A7219" t="s">
        <v>10</v>
      </c>
      <c r="B7219" t="s">
        <v>975</v>
      </c>
      <c r="C7219" t="s">
        <v>12</v>
      </c>
      <c r="D7219">
        <v>2015</v>
      </c>
      <c r="E7219" t="s">
        <v>33</v>
      </c>
      <c r="F7219" t="s">
        <v>34</v>
      </c>
      <c r="G7219" t="s">
        <v>30</v>
      </c>
      <c r="H7219" t="s">
        <v>16</v>
      </c>
      <c r="I7219">
        <v>0.12594281600000001</v>
      </c>
      <c r="J7219">
        <v>15.5</v>
      </c>
      <c r="K7219">
        <v>176.00280000000001</v>
      </c>
      <c r="L7219">
        <v>4</v>
      </c>
    </row>
    <row r="7220" spans="1:12" x14ac:dyDescent="0.35">
      <c r="A7220" t="s">
        <v>10</v>
      </c>
      <c r="B7220" t="s">
        <v>806</v>
      </c>
      <c r="C7220" t="s">
        <v>12</v>
      </c>
      <c r="D7220">
        <v>2015</v>
      </c>
      <c r="E7220" t="s">
        <v>33</v>
      </c>
      <c r="F7220" t="s">
        <v>34</v>
      </c>
      <c r="G7220" t="s">
        <v>30</v>
      </c>
      <c r="H7220" t="s">
        <v>16</v>
      </c>
      <c r="I7220">
        <v>7.9875237000000002E-2</v>
      </c>
      <c r="J7220">
        <v>16.5</v>
      </c>
      <c r="K7220">
        <v>102.7332</v>
      </c>
      <c r="L7220">
        <v>4</v>
      </c>
    </row>
    <row r="7221" spans="1:12" x14ac:dyDescent="0.35">
      <c r="A7221" t="s">
        <v>10</v>
      </c>
      <c r="B7221" t="s">
        <v>156</v>
      </c>
      <c r="C7221" t="s">
        <v>12</v>
      </c>
      <c r="D7221">
        <v>2015</v>
      </c>
      <c r="E7221" t="s">
        <v>33</v>
      </c>
      <c r="F7221" t="s">
        <v>34</v>
      </c>
      <c r="G7221" t="s">
        <v>30</v>
      </c>
      <c r="H7221" t="s">
        <v>16</v>
      </c>
      <c r="I7221">
        <v>0.11970449800000001</v>
      </c>
      <c r="J7221">
        <v>16.7</v>
      </c>
      <c r="K7221">
        <v>181.99760000000001</v>
      </c>
      <c r="L7221">
        <v>4</v>
      </c>
    </row>
    <row r="7222" spans="1:12" x14ac:dyDescent="0.35">
      <c r="A7222" t="s">
        <v>10</v>
      </c>
      <c r="B7222" t="s">
        <v>1160</v>
      </c>
      <c r="C7222" t="s">
        <v>12</v>
      </c>
      <c r="D7222">
        <v>2015</v>
      </c>
      <c r="E7222" t="s">
        <v>33</v>
      </c>
      <c r="F7222" t="s">
        <v>34</v>
      </c>
      <c r="G7222" t="s">
        <v>30</v>
      </c>
      <c r="H7222" t="s">
        <v>16</v>
      </c>
      <c r="I7222">
        <v>9.4488071000000007E-2</v>
      </c>
      <c r="J7222">
        <v>18.350000000000001</v>
      </c>
      <c r="K7222">
        <v>87.184200000000004</v>
      </c>
      <c r="L7222">
        <v>4</v>
      </c>
    </row>
    <row r="7223" spans="1:12" x14ac:dyDescent="0.35">
      <c r="A7223" t="s">
        <v>10</v>
      </c>
      <c r="B7223" t="s">
        <v>486</v>
      </c>
      <c r="C7223" t="s">
        <v>12</v>
      </c>
      <c r="D7223">
        <v>2015</v>
      </c>
      <c r="E7223" t="s">
        <v>33</v>
      </c>
      <c r="F7223" t="s">
        <v>34</v>
      </c>
      <c r="G7223" t="s">
        <v>30</v>
      </c>
      <c r="H7223" t="s">
        <v>16</v>
      </c>
      <c r="I7223">
        <v>2.8180789000000001E-2</v>
      </c>
      <c r="J7223">
        <v>20</v>
      </c>
      <c r="K7223">
        <v>46.874400000000001</v>
      </c>
      <c r="L7223">
        <v>4</v>
      </c>
    </row>
    <row r="7224" spans="1:12" x14ac:dyDescent="0.35">
      <c r="A7224" t="s">
        <v>10</v>
      </c>
      <c r="B7224" t="s">
        <v>400</v>
      </c>
      <c r="C7224" t="s">
        <v>12</v>
      </c>
      <c r="D7224">
        <v>2015</v>
      </c>
      <c r="E7224" t="s">
        <v>33</v>
      </c>
      <c r="F7224" t="s">
        <v>34</v>
      </c>
      <c r="G7224" t="s">
        <v>30</v>
      </c>
      <c r="H7224" t="s">
        <v>16</v>
      </c>
      <c r="I7224">
        <v>0</v>
      </c>
      <c r="J7224">
        <v>20.350000000000001</v>
      </c>
      <c r="K7224">
        <v>234.4958</v>
      </c>
      <c r="L7224">
        <v>4</v>
      </c>
    </row>
    <row r="7225" spans="1:12" x14ac:dyDescent="0.35">
      <c r="A7225" t="s">
        <v>10</v>
      </c>
      <c r="B7225" t="s">
        <v>808</v>
      </c>
      <c r="C7225" t="s">
        <v>12</v>
      </c>
      <c r="D7225">
        <v>2015</v>
      </c>
      <c r="E7225" t="s">
        <v>33</v>
      </c>
      <c r="F7225" t="s">
        <v>34</v>
      </c>
      <c r="G7225" t="s">
        <v>30</v>
      </c>
      <c r="H7225" t="s">
        <v>16</v>
      </c>
      <c r="I7225">
        <v>4.80335E-2</v>
      </c>
      <c r="J7225">
        <v>20.6</v>
      </c>
      <c r="K7225">
        <v>184.25559999999999</v>
      </c>
      <c r="L7225">
        <v>4</v>
      </c>
    </row>
    <row r="7226" spans="1:12" x14ac:dyDescent="0.35">
      <c r="A7226" t="s">
        <v>10</v>
      </c>
      <c r="B7226" t="s">
        <v>620</v>
      </c>
      <c r="C7226" t="s">
        <v>12</v>
      </c>
      <c r="D7226">
        <v>2015</v>
      </c>
      <c r="E7226" t="s">
        <v>33</v>
      </c>
      <c r="F7226" t="s">
        <v>34</v>
      </c>
      <c r="G7226" t="s">
        <v>30</v>
      </c>
      <c r="H7226" t="s">
        <v>16</v>
      </c>
      <c r="I7226">
        <v>0.100378096</v>
      </c>
      <c r="J7226">
        <v>20.7</v>
      </c>
      <c r="K7226">
        <v>122.4388</v>
      </c>
      <c r="L7226">
        <v>4</v>
      </c>
    </row>
    <row r="7227" spans="1:12" x14ac:dyDescent="0.35">
      <c r="A7227" t="s">
        <v>10</v>
      </c>
      <c r="B7227" t="s">
        <v>963</v>
      </c>
      <c r="C7227" t="s">
        <v>54</v>
      </c>
      <c r="D7227">
        <v>2015</v>
      </c>
      <c r="E7227" t="s">
        <v>33</v>
      </c>
      <c r="F7227" t="s">
        <v>34</v>
      </c>
      <c r="G7227" t="s">
        <v>30</v>
      </c>
      <c r="H7227" t="s">
        <v>16</v>
      </c>
      <c r="I7227">
        <v>9.8879269999999995E-3</v>
      </c>
      <c r="J7227">
        <v>6.26</v>
      </c>
      <c r="K7227">
        <v>150.73660000000001</v>
      </c>
      <c r="L7227">
        <v>4</v>
      </c>
    </row>
    <row r="7228" spans="1:12" x14ac:dyDescent="0.35">
      <c r="A7228" t="s">
        <v>10</v>
      </c>
      <c r="B7228" t="s">
        <v>428</v>
      </c>
      <c r="C7228" t="s">
        <v>54</v>
      </c>
      <c r="D7228">
        <v>2015</v>
      </c>
      <c r="E7228" t="s">
        <v>33</v>
      </c>
      <c r="F7228" t="s">
        <v>34</v>
      </c>
      <c r="G7228" t="s">
        <v>30</v>
      </c>
      <c r="H7228" t="s">
        <v>16</v>
      </c>
      <c r="I7228">
        <v>0.17382151900000001</v>
      </c>
      <c r="J7228">
        <v>9.0350000000000001</v>
      </c>
      <c r="K7228">
        <v>151.4708</v>
      </c>
      <c r="L7228">
        <v>4</v>
      </c>
    </row>
    <row r="7229" spans="1:12" x14ac:dyDescent="0.35">
      <c r="A7229" t="s">
        <v>10</v>
      </c>
      <c r="B7229" t="s">
        <v>457</v>
      </c>
      <c r="C7229" t="s">
        <v>54</v>
      </c>
      <c r="D7229">
        <v>2015</v>
      </c>
      <c r="E7229" t="s">
        <v>33</v>
      </c>
      <c r="F7229" t="s">
        <v>34</v>
      </c>
      <c r="G7229" t="s">
        <v>30</v>
      </c>
      <c r="H7229" t="s">
        <v>16</v>
      </c>
      <c r="I7229">
        <v>3.3505804E-2</v>
      </c>
      <c r="J7229">
        <v>9.3000000000000007</v>
      </c>
      <c r="K7229">
        <v>153.4314</v>
      </c>
      <c r="L7229">
        <v>4</v>
      </c>
    </row>
    <row r="7230" spans="1:12" x14ac:dyDescent="0.35">
      <c r="A7230" t="s">
        <v>10</v>
      </c>
      <c r="B7230" t="s">
        <v>129</v>
      </c>
      <c r="C7230" t="s">
        <v>54</v>
      </c>
      <c r="D7230">
        <v>2015</v>
      </c>
      <c r="E7230" t="s">
        <v>33</v>
      </c>
      <c r="F7230" t="s">
        <v>34</v>
      </c>
      <c r="G7230" t="s">
        <v>30</v>
      </c>
      <c r="H7230" t="s">
        <v>16</v>
      </c>
      <c r="I7230">
        <v>1.2483408E-2</v>
      </c>
      <c r="J7230">
        <v>10.195</v>
      </c>
      <c r="K7230">
        <v>195.411</v>
      </c>
      <c r="L7230">
        <v>4</v>
      </c>
    </row>
    <row r="7231" spans="1:12" x14ac:dyDescent="0.35">
      <c r="A7231" t="s">
        <v>10</v>
      </c>
      <c r="B7231" t="s">
        <v>869</v>
      </c>
      <c r="C7231" t="s">
        <v>54</v>
      </c>
      <c r="D7231">
        <v>2015</v>
      </c>
      <c r="E7231" t="s">
        <v>33</v>
      </c>
      <c r="F7231" t="s">
        <v>34</v>
      </c>
      <c r="G7231" t="s">
        <v>30</v>
      </c>
      <c r="H7231" t="s">
        <v>16</v>
      </c>
      <c r="I7231">
        <v>2.5978801999999999E-2</v>
      </c>
      <c r="J7231">
        <v>11.8</v>
      </c>
      <c r="K7231">
        <v>102.56740000000001</v>
      </c>
      <c r="L7231">
        <v>4</v>
      </c>
    </row>
    <row r="7232" spans="1:12" x14ac:dyDescent="0.35">
      <c r="A7232" t="s">
        <v>10</v>
      </c>
      <c r="B7232" t="s">
        <v>1014</v>
      </c>
      <c r="C7232" t="s">
        <v>54</v>
      </c>
      <c r="D7232">
        <v>2015</v>
      </c>
      <c r="E7232" t="s">
        <v>33</v>
      </c>
      <c r="F7232" t="s">
        <v>34</v>
      </c>
      <c r="G7232" t="s">
        <v>30</v>
      </c>
      <c r="H7232" t="s">
        <v>16</v>
      </c>
      <c r="I7232">
        <v>7.8172470999999993E-2</v>
      </c>
      <c r="J7232">
        <v>15</v>
      </c>
      <c r="K7232">
        <v>238.82480000000001</v>
      </c>
      <c r="L7232">
        <v>4</v>
      </c>
    </row>
    <row r="7233" spans="1:12" x14ac:dyDescent="0.35">
      <c r="A7233" t="s">
        <v>10</v>
      </c>
      <c r="B7233" t="s">
        <v>1297</v>
      </c>
      <c r="C7233" t="s">
        <v>54</v>
      </c>
      <c r="D7233">
        <v>2015</v>
      </c>
      <c r="E7233" t="s">
        <v>33</v>
      </c>
      <c r="F7233" t="s">
        <v>34</v>
      </c>
      <c r="G7233" t="s">
        <v>30</v>
      </c>
      <c r="H7233" t="s">
        <v>16</v>
      </c>
      <c r="I7233">
        <v>2.0989308000000002E-2</v>
      </c>
      <c r="J7233">
        <v>17.850000000000001</v>
      </c>
      <c r="K7233">
        <v>260.79360000000003</v>
      </c>
      <c r="L7233">
        <v>4</v>
      </c>
    </row>
    <row r="7234" spans="1:12" x14ac:dyDescent="0.35">
      <c r="A7234" t="s">
        <v>10</v>
      </c>
      <c r="B7234" t="s">
        <v>1199</v>
      </c>
      <c r="C7234" t="s">
        <v>54</v>
      </c>
      <c r="D7234">
        <v>2015</v>
      </c>
      <c r="E7234" t="s">
        <v>33</v>
      </c>
      <c r="F7234" t="s">
        <v>34</v>
      </c>
      <c r="G7234" t="s">
        <v>30</v>
      </c>
      <c r="H7234" t="s">
        <v>16</v>
      </c>
      <c r="I7234">
        <v>2.7135521999999999E-2</v>
      </c>
      <c r="J7234">
        <v>19.25</v>
      </c>
      <c r="K7234">
        <v>1102.3109999999999</v>
      </c>
      <c r="L7234">
        <v>4</v>
      </c>
    </row>
    <row r="7235" spans="1:12" x14ac:dyDescent="0.35">
      <c r="A7235" t="s">
        <v>10</v>
      </c>
      <c r="B7235" t="s">
        <v>193</v>
      </c>
      <c r="C7235" t="s">
        <v>153</v>
      </c>
      <c r="D7235">
        <v>2015</v>
      </c>
      <c r="E7235" t="s">
        <v>33</v>
      </c>
      <c r="F7235" t="s">
        <v>34</v>
      </c>
      <c r="G7235" t="s">
        <v>30</v>
      </c>
      <c r="H7235" t="s">
        <v>16</v>
      </c>
      <c r="I7235">
        <v>0</v>
      </c>
      <c r="J7235">
        <v>17.350000000000001</v>
      </c>
      <c r="K7235">
        <v>150.20500000000001</v>
      </c>
      <c r="L7235">
        <v>4</v>
      </c>
    </row>
    <row r="7236" spans="1:12" x14ac:dyDescent="0.35">
      <c r="A7236" t="s">
        <v>10</v>
      </c>
      <c r="B7236" t="s">
        <v>1459</v>
      </c>
      <c r="C7236" t="s">
        <v>48</v>
      </c>
      <c r="D7236">
        <v>2015</v>
      </c>
      <c r="E7236" t="s">
        <v>33</v>
      </c>
      <c r="F7236" t="s">
        <v>34</v>
      </c>
      <c r="G7236" t="s">
        <v>30</v>
      </c>
      <c r="H7236" t="s">
        <v>16</v>
      </c>
      <c r="I7236">
        <v>2.3021406000000001E-2</v>
      </c>
      <c r="J7236">
        <v>6.7850000000000001</v>
      </c>
      <c r="K7236">
        <v>208.99279999999999</v>
      </c>
      <c r="L7236">
        <v>4</v>
      </c>
    </row>
    <row r="7237" spans="1:12" x14ac:dyDescent="0.35">
      <c r="A7237" t="s">
        <v>10</v>
      </c>
      <c r="B7237" t="s">
        <v>870</v>
      </c>
      <c r="C7237" t="s">
        <v>48</v>
      </c>
      <c r="D7237">
        <v>2015</v>
      </c>
      <c r="E7237" t="s">
        <v>33</v>
      </c>
      <c r="F7237" t="s">
        <v>34</v>
      </c>
      <c r="G7237" t="s">
        <v>30</v>
      </c>
      <c r="H7237" t="s">
        <v>16</v>
      </c>
      <c r="I7237">
        <v>7.0847864999999996E-2</v>
      </c>
      <c r="J7237">
        <v>7.64</v>
      </c>
      <c r="K7237">
        <v>91.712000000000003</v>
      </c>
      <c r="L7237">
        <v>4</v>
      </c>
    </row>
    <row r="7238" spans="1:12" x14ac:dyDescent="0.35">
      <c r="A7238" t="s">
        <v>10</v>
      </c>
      <c r="B7238" t="s">
        <v>276</v>
      </c>
      <c r="C7238" t="s">
        <v>48</v>
      </c>
      <c r="D7238">
        <v>2015</v>
      </c>
      <c r="E7238" t="s">
        <v>33</v>
      </c>
      <c r="F7238" t="s">
        <v>34</v>
      </c>
      <c r="G7238" t="s">
        <v>30</v>
      </c>
      <c r="H7238" t="s">
        <v>16</v>
      </c>
      <c r="I7238">
        <v>0</v>
      </c>
      <c r="J7238">
        <v>7.6449999999999996</v>
      </c>
      <c r="K7238">
        <v>41.711199999999998</v>
      </c>
      <c r="L7238">
        <v>4</v>
      </c>
    </row>
    <row r="7239" spans="1:12" x14ac:dyDescent="0.35">
      <c r="A7239" t="s">
        <v>10</v>
      </c>
      <c r="B7239" t="s">
        <v>439</v>
      </c>
      <c r="C7239" t="s">
        <v>48</v>
      </c>
      <c r="D7239">
        <v>2015</v>
      </c>
      <c r="E7239" t="s">
        <v>33</v>
      </c>
      <c r="F7239" t="s">
        <v>34</v>
      </c>
      <c r="G7239" t="s">
        <v>30</v>
      </c>
      <c r="H7239" t="s">
        <v>16</v>
      </c>
      <c r="I7239">
        <v>0.115911972</v>
      </c>
      <c r="J7239">
        <v>8.31</v>
      </c>
      <c r="K7239">
        <v>177.30279999999999</v>
      </c>
      <c r="L7239">
        <v>4</v>
      </c>
    </row>
    <row r="7240" spans="1:12" x14ac:dyDescent="0.35">
      <c r="A7240" t="s">
        <v>10</v>
      </c>
      <c r="B7240" t="s">
        <v>1602</v>
      </c>
      <c r="C7240" t="s">
        <v>48</v>
      </c>
      <c r="D7240">
        <v>2015</v>
      </c>
      <c r="E7240" t="s">
        <v>33</v>
      </c>
      <c r="F7240" t="s">
        <v>34</v>
      </c>
      <c r="G7240" t="s">
        <v>30</v>
      </c>
      <c r="H7240" t="s">
        <v>16</v>
      </c>
      <c r="I7240">
        <v>9.3954021999999998E-2</v>
      </c>
      <c r="J7240">
        <v>10.5</v>
      </c>
      <c r="K7240">
        <v>211.8244</v>
      </c>
      <c r="L7240">
        <v>4</v>
      </c>
    </row>
    <row r="7241" spans="1:12" x14ac:dyDescent="0.35">
      <c r="A7241" t="s">
        <v>10</v>
      </c>
      <c r="B7241" t="s">
        <v>714</v>
      </c>
      <c r="C7241" t="s">
        <v>48</v>
      </c>
      <c r="D7241">
        <v>2015</v>
      </c>
      <c r="E7241" t="s">
        <v>33</v>
      </c>
      <c r="F7241" t="s">
        <v>34</v>
      </c>
      <c r="G7241" t="s">
        <v>30</v>
      </c>
      <c r="H7241" t="s">
        <v>16</v>
      </c>
      <c r="I7241">
        <v>8.5308611000000006E-2</v>
      </c>
      <c r="J7241">
        <v>10.65</v>
      </c>
      <c r="K7241">
        <v>230.26679999999999</v>
      </c>
      <c r="L7241">
        <v>4</v>
      </c>
    </row>
    <row r="7242" spans="1:12" x14ac:dyDescent="0.35">
      <c r="A7242" t="s">
        <v>10</v>
      </c>
      <c r="B7242" t="s">
        <v>132</v>
      </c>
      <c r="C7242" t="s">
        <v>48</v>
      </c>
      <c r="D7242">
        <v>2015</v>
      </c>
      <c r="E7242" t="s">
        <v>33</v>
      </c>
      <c r="F7242" t="s">
        <v>34</v>
      </c>
      <c r="G7242" t="s">
        <v>30</v>
      </c>
      <c r="H7242" t="s">
        <v>16</v>
      </c>
      <c r="I7242">
        <v>1.1448629E-2</v>
      </c>
      <c r="J7242">
        <v>10.695</v>
      </c>
      <c r="K7242">
        <v>72.903800000000004</v>
      </c>
      <c r="L7242">
        <v>4</v>
      </c>
    </row>
    <row r="7243" spans="1:12" x14ac:dyDescent="0.35">
      <c r="A7243" t="s">
        <v>10</v>
      </c>
      <c r="B7243" t="s">
        <v>810</v>
      </c>
      <c r="C7243" t="s">
        <v>48</v>
      </c>
      <c r="D7243">
        <v>2015</v>
      </c>
      <c r="E7243" t="s">
        <v>33</v>
      </c>
      <c r="F7243" t="s">
        <v>34</v>
      </c>
      <c r="G7243" t="s">
        <v>30</v>
      </c>
      <c r="H7243" t="s">
        <v>16</v>
      </c>
      <c r="I7243">
        <v>4.5073782E-2</v>
      </c>
      <c r="J7243">
        <v>11.35</v>
      </c>
      <c r="K7243">
        <v>101.9016</v>
      </c>
      <c r="L7243">
        <v>4</v>
      </c>
    </row>
    <row r="7244" spans="1:12" x14ac:dyDescent="0.35">
      <c r="A7244" t="s">
        <v>10</v>
      </c>
      <c r="B7244" t="s">
        <v>1125</v>
      </c>
      <c r="C7244" t="s">
        <v>48</v>
      </c>
      <c r="D7244">
        <v>2015</v>
      </c>
      <c r="E7244" t="s">
        <v>33</v>
      </c>
      <c r="F7244" t="s">
        <v>34</v>
      </c>
      <c r="G7244" t="s">
        <v>30</v>
      </c>
      <c r="H7244" t="s">
        <v>16</v>
      </c>
      <c r="I7244">
        <v>7.0444231999999996E-2</v>
      </c>
      <c r="J7244">
        <v>13</v>
      </c>
      <c r="K7244">
        <v>63.448399999999999</v>
      </c>
      <c r="L7244">
        <v>4</v>
      </c>
    </row>
    <row r="7245" spans="1:12" x14ac:dyDescent="0.35">
      <c r="A7245" t="s">
        <v>10</v>
      </c>
      <c r="B7245" t="s">
        <v>839</v>
      </c>
      <c r="C7245" t="s">
        <v>48</v>
      </c>
      <c r="D7245">
        <v>2015</v>
      </c>
      <c r="E7245" t="s">
        <v>33</v>
      </c>
      <c r="F7245" t="s">
        <v>34</v>
      </c>
      <c r="G7245" t="s">
        <v>30</v>
      </c>
      <c r="H7245" t="s">
        <v>16</v>
      </c>
      <c r="I7245">
        <v>2.5973383999999999E-2</v>
      </c>
      <c r="J7245">
        <v>13.65</v>
      </c>
      <c r="K7245">
        <v>79.630200000000002</v>
      </c>
      <c r="L7245">
        <v>4</v>
      </c>
    </row>
    <row r="7246" spans="1:12" x14ac:dyDescent="0.35">
      <c r="A7246" t="s">
        <v>10</v>
      </c>
      <c r="B7246" t="s">
        <v>1495</v>
      </c>
      <c r="C7246" t="s">
        <v>48</v>
      </c>
      <c r="D7246">
        <v>2015</v>
      </c>
      <c r="E7246" t="s">
        <v>33</v>
      </c>
      <c r="F7246" t="s">
        <v>34</v>
      </c>
      <c r="G7246" t="s">
        <v>30</v>
      </c>
      <c r="H7246" t="s">
        <v>16</v>
      </c>
      <c r="I7246">
        <v>9.9333217000000001E-2</v>
      </c>
      <c r="J7246">
        <v>14.65</v>
      </c>
      <c r="K7246">
        <v>51.366599999999998</v>
      </c>
      <c r="L7246">
        <v>4</v>
      </c>
    </row>
    <row r="7247" spans="1:12" x14ac:dyDescent="0.35">
      <c r="A7247" t="s">
        <v>10</v>
      </c>
      <c r="B7247" t="s">
        <v>658</v>
      </c>
      <c r="C7247" t="s">
        <v>48</v>
      </c>
      <c r="D7247">
        <v>2015</v>
      </c>
      <c r="E7247" t="s">
        <v>33</v>
      </c>
      <c r="F7247" t="s">
        <v>34</v>
      </c>
      <c r="G7247" t="s">
        <v>30</v>
      </c>
      <c r="H7247" t="s">
        <v>16</v>
      </c>
      <c r="I7247">
        <v>6.7212844999999993E-2</v>
      </c>
      <c r="J7247">
        <v>15.1</v>
      </c>
      <c r="K7247">
        <v>260.23039999999997</v>
      </c>
      <c r="L7247">
        <v>4</v>
      </c>
    </row>
    <row r="7248" spans="1:12" x14ac:dyDescent="0.35">
      <c r="A7248" t="s">
        <v>10</v>
      </c>
      <c r="B7248" t="s">
        <v>600</v>
      </c>
      <c r="C7248" t="s">
        <v>48</v>
      </c>
      <c r="D7248">
        <v>2015</v>
      </c>
      <c r="E7248" t="s">
        <v>33</v>
      </c>
      <c r="F7248" t="s">
        <v>34</v>
      </c>
      <c r="G7248" t="s">
        <v>30</v>
      </c>
      <c r="H7248" t="s">
        <v>16</v>
      </c>
      <c r="I7248">
        <v>0</v>
      </c>
      <c r="J7248">
        <v>15.25</v>
      </c>
      <c r="K7248">
        <v>178.166</v>
      </c>
      <c r="L7248">
        <v>4</v>
      </c>
    </row>
    <row r="7249" spans="1:12" x14ac:dyDescent="0.35">
      <c r="A7249" t="s">
        <v>10</v>
      </c>
      <c r="B7249" t="s">
        <v>1163</v>
      </c>
      <c r="C7249" t="s">
        <v>48</v>
      </c>
      <c r="D7249">
        <v>2015</v>
      </c>
      <c r="E7249" t="s">
        <v>33</v>
      </c>
      <c r="F7249" t="s">
        <v>34</v>
      </c>
      <c r="G7249" t="s">
        <v>30</v>
      </c>
      <c r="H7249" t="s">
        <v>16</v>
      </c>
      <c r="I7249">
        <v>0.173109453</v>
      </c>
      <c r="J7249">
        <v>16</v>
      </c>
      <c r="K7249">
        <v>155.2972</v>
      </c>
      <c r="L7249">
        <v>4</v>
      </c>
    </row>
    <row r="7250" spans="1:12" x14ac:dyDescent="0.35">
      <c r="A7250" t="s">
        <v>10</v>
      </c>
      <c r="B7250" t="s">
        <v>366</v>
      </c>
      <c r="C7250" t="s">
        <v>48</v>
      </c>
      <c r="D7250">
        <v>2015</v>
      </c>
      <c r="E7250" t="s">
        <v>33</v>
      </c>
      <c r="F7250" t="s">
        <v>34</v>
      </c>
      <c r="G7250" t="s">
        <v>30</v>
      </c>
      <c r="H7250" t="s">
        <v>16</v>
      </c>
      <c r="I7250">
        <v>6.2170334000000001E-2</v>
      </c>
      <c r="J7250">
        <v>16.7</v>
      </c>
      <c r="K7250">
        <v>60.956200000000003</v>
      </c>
      <c r="L7250">
        <v>4</v>
      </c>
    </row>
    <row r="7251" spans="1:12" x14ac:dyDescent="0.35">
      <c r="A7251" t="s">
        <v>10</v>
      </c>
      <c r="B7251" t="s">
        <v>1030</v>
      </c>
      <c r="C7251" t="s">
        <v>48</v>
      </c>
      <c r="D7251">
        <v>2015</v>
      </c>
      <c r="E7251" t="s">
        <v>33</v>
      </c>
      <c r="F7251" t="s">
        <v>34</v>
      </c>
      <c r="G7251" t="s">
        <v>30</v>
      </c>
      <c r="H7251" t="s">
        <v>16</v>
      </c>
      <c r="I7251">
        <v>0.12829573</v>
      </c>
      <c r="J7251">
        <v>19.600000000000001</v>
      </c>
      <c r="K7251">
        <v>167.2816</v>
      </c>
      <c r="L7251">
        <v>4</v>
      </c>
    </row>
    <row r="7252" spans="1:12" x14ac:dyDescent="0.35">
      <c r="A7252" t="s">
        <v>10</v>
      </c>
      <c r="B7252" t="s">
        <v>1273</v>
      </c>
      <c r="C7252" t="s">
        <v>48</v>
      </c>
      <c r="D7252">
        <v>2015</v>
      </c>
      <c r="E7252" t="s">
        <v>33</v>
      </c>
      <c r="F7252" t="s">
        <v>34</v>
      </c>
      <c r="G7252" t="s">
        <v>30</v>
      </c>
      <c r="H7252" t="s">
        <v>16</v>
      </c>
      <c r="I7252">
        <v>0.121500143</v>
      </c>
      <c r="J7252">
        <v>20.2</v>
      </c>
      <c r="K7252">
        <v>95.075199999999995</v>
      </c>
      <c r="L7252">
        <v>4</v>
      </c>
    </row>
    <row r="7253" spans="1:12" x14ac:dyDescent="0.35">
      <c r="A7253" t="s">
        <v>10</v>
      </c>
      <c r="B7253" t="s">
        <v>481</v>
      </c>
      <c r="C7253" t="s">
        <v>32</v>
      </c>
      <c r="D7253">
        <v>2015</v>
      </c>
      <c r="E7253" t="s">
        <v>33</v>
      </c>
      <c r="F7253" t="s">
        <v>34</v>
      </c>
      <c r="G7253" t="s">
        <v>30</v>
      </c>
      <c r="H7253" t="s">
        <v>16</v>
      </c>
      <c r="I7253">
        <v>1.9238941999999998E-2</v>
      </c>
      <c r="J7253">
        <v>5.92</v>
      </c>
      <c r="K7253">
        <v>49.869199999999999</v>
      </c>
      <c r="L7253">
        <v>4</v>
      </c>
    </row>
    <row r="7254" spans="1:12" x14ac:dyDescent="0.35">
      <c r="A7254" t="s">
        <v>10</v>
      </c>
      <c r="B7254" t="s">
        <v>1418</v>
      </c>
      <c r="C7254" t="s">
        <v>32</v>
      </c>
      <c r="D7254">
        <v>2015</v>
      </c>
      <c r="E7254" t="s">
        <v>33</v>
      </c>
      <c r="F7254" t="s">
        <v>34</v>
      </c>
      <c r="G7254" t="s">
        <v>30</v>
      </c>
      <c r="H7254" t="s">
        <v>16</v>
      </c>
      <c r="I7254">
        <v>6.1299601000000002E-2</v>
      </c>
      <c r="J7254">
        <v>12.1</v>
      </c>
      <c r="K7254">
        <v>56.261400000000002</v>
      </c>
      <c r="L7254">
        <v>4</v>
      </c>
    </row>
    <row r="7255" spans="1:12" x14ac:dyDescent="0.35">
      <c r="A7255" t="s">
        <v>10</v>
      </c>
      <c r="B7255" t="s">
        <v>1213</v>
      </c>
      <c r="C7255" t="s">
        <v>159</v>
      </c>
      <c r="D7255">
        <v>2015</v>
      </c>
      <c r="E7255" t="s">
        <v>33</v>
      </c>
      <c r="F7255" t="s">
        <v>34</v>
      </c>
      <c r="G7255" t="s">
        <v>30</v>
      </c>
      <c r="H7255" t="s">
        <v>16</v>
      </c>
      <c r="I7255">
        <v>1.7666978E-2</v>
      </c>
      <c r="J7255">
        <v>10.195</v>
      </c>
      <c r="K7255">
        <v>239.4538</v>
      </c>
      <c r="L7255">
        <v>4</v>
      </c>
    </row>
    <row r="7256" spans="1:12" x14ac:dyDescent="0.35">
      <c r="A7256" t="s">
        <v>10</v>
      </c>
      <c r="B7256" t="s">
        <v>490</v>
      </c>
      <c r="C7256" t="s">
        <v>159</v>
      </c>
      <c r="D7256">
        <v>2015</v>
      </c>
      <c r="E7256" t="s">
        <v>33</v>
      </c>
      <c r="F7256" t="s">
        <v>34</v>
      </c>
      <c r="G7256" t="s">
        <v>30</v>
      </c>
      <c r="H7256" t="s">
        <v>16</v>
      </c>
      <c r="I7256">
        <v>5.4739692E-2</v>
      </c>
      <c r="J7256">
        <v>16.7</v>
      </c>
      <c r="K7256">
        <v>65.716800000000006</v>
      </c>
      <c r="L7256">
        <v>4</v>
      </c>
    </row>
    <row r="7257" spans="1:12" x14ac:dyDescent="0.35">
      <c r="A7257" t="s">
        <v>10</v>
      </c>
      <c r="B7257" t="s">
        <v>612</v>
      </c>
      <c r="C7257" t="s">
        <v>95</v>
      </c>
      <c r="D7257">
        <v>2020</v>
      </c>
      <c r="E7257" t="s">
        <v>37</v>
      </c>
      <c r="F7257" t="s">
        <v>34</v>
      </c>
      <c r="G7257" t="s">
        <v>30</v>
      </c>
      <c r="H7257" t="s">
        <v>16</v>
      </c>
      <c r="I7257">
        <v>4.8801674000000003E-2</v>
      </c>
      <c r="J7257">
        <v>5.4649999999999999</v>
      </c>
      <c r="K7257">
        <v>132.1626</v>
      </c>
      <c r="L7257">
        <v>4</v>
      </c>
    </row>
    <row r="7258" spans="1:12" x14ac:dyDescent="0.35">
      <c r="A7258" t="s">
        <v>10</v>
      </c>
      <c r="B7258" t="s">
        <v>595</v>
      </c>
      <c r="C7258" t="s">
        <v>95</v>
      </c>
      <c r="D7258">
        <v>2020</v>
      </c>
      <c r="E7258" t="s">
        <v>37</v>
      </c>
      <c r="F7258" t="s">
        <v>34</v>
      </c>
      <c r="G7258" t="s">
        <v>30</v>
      </c>
      <c r="H7258" t="s">
        <v>16</v>
      </c>
      <c r="I7258">
        <v>0.129008866</v>
      </c>
      <c r="J7258">
        <v>9.6950000000000003</v>
      </c>
      <c r="K7258">
        <v>226.94040000000001</v>
      </c>
      <c r="L7258">
        <v>4</v>
      </c>
    </row>
    <row r="7259" spans="1:12" x14ac:dyDescent="0.35">
      <c r="A7259" t="s">
        <v>10</v>
      </c>
      <c r="B7259" t="s">
        <v>1570</v>
      </c>
      <c r="C7259" t="s">
        <v>95</v>
      </c>
      <c r="D7259">
        <v>2020</v>
      </c>
      <c r="E7259" t="s">
        <v>37</v>
      </c>
      <c r="F7259" t="s">
        <v>34</v>
      </c>
      <c r="G7259" t="s">
        <v>30</v>
      </c>
      <c r="H7259" t="s">
        <v>16</v>
      </c>
      <c r="I7259">
        <v>9.1688111000000003E-2</v>
      </c>
      <c r="J7259">
        <v>10.395</v>
      </c>
      <c r="K7259">
        <v>49.000799999999998</v>
      </c>
      <c r="L7259">
        <v>4</v>
      </c>
    </row>
    <row r="7260" spans="1:12" x14ac:dyDescent="0.35">
      <c r="A7260" t="s">
        <v>10</v>
      </c>
      <c r="B7260" t="s">
        <v>1331</v>
      </c>
      <c r="C7260" t="s">
        <v>95</v>
      </c>
      <c r="D7260">
        <v>2020</v>
      </c>
      <c r="E7260" t="s">
        <v>37</v>
      </c>
      <c r="F7260" t="s">
        <v>34</v>
      </c>
      <c r="G7260" t="s">
        <v>30</v>
      </c>
      <c r="H7260" t="s">
        <v>16</v>
      </c>
      <c r="I7260">
        <v>3.1713126000000001E-2</v>
      </c>
      <c r="J7260">
        <v>12.6</v>
      </c>
      <c r="K7260">
        <v>172.57640000000001</v>
      </c>
      <c r="L7260">
        <v>4</v>
      </c>
    </row>
    <row r="7261" spans="1:12" x14ac:dyDescent="0.35">
      <c r="A7261" t="s">
        <v>10</v>
      </c>
      <c r="B7261" t="s">
        <v>551</v>
      </c>
      <c r="C7261" t="s">
        <v>95</v>
      </c>
      <c r="D7261">
        <v>2020</v>
      </c>
      <c r="E7261" t="s">
        <v>37</v>
      </c>
      <c r="F7261" t="s">
        <v>34</v>
      </c>
      <c r="G7261" t="s">
        <v>30</v>
      </c>
      <c r="H7261" t="s">
        <v>16</v>
      </c>
      <c r="I7261">
        <v>5.4142087999999998E-2</v>
      </c>
      <c r="J7261">
        <v>14.85</v>
      </c>
      <c r="K7261">
        <v>124.10720000000001</v>
      </c>
      <c r="L7261">
        <v>4</v>
      </c>
    </row>
    <row r="7262" spans="1:12" x14ac:dyDescent="0.35">
      <c r="A7262" t="s">
        <v>10</v>
      </c>
      <c r="B7262" t="s">
        <v>1591</v>
      </c>
      <c r="C7262" t="s">
        <v>95</v>
      </c>
      <c r="D7262">
        <v>2020</v>
      </c>
      <c r="E7262" t="s">
        <v>37</v>
      </c>
      <c r="F7262" t="s">
        <v>34</v>
      </c>
      <c r="G7262" t="s">
        <v>30</v>
      </c>
      <c r="H7262" t="s">
        <v>16</v>
      </c>
      <c r="I7262">
        <v>6.1219009999999997E-2</v>
      </c>
      <c r="J7262">
        <v>16.7</v>
      </c>
      <c r="K7262">
        <v>100.0384</v>
      </c>
      <c r="L7262">
        <v>4</v>
      </c>
    </row>
    <row r="7263" spans="1:12" x14ac:dyDescent="0.35">
      <c r="A7263" t="s">
        <v>10</v>
      </c>
      <c r="B7263" t="s">
        <v>1544</v>
      </c>
      <c r="C7263" t="s">
        <v>95</v>
      </c>
      <c r="D7263">
        <v>2020</v>
      </c>
      <c r="E7263" t="s">
        <v>37</v>
      </c>
      <c r="F7263" t="s">
        <v>34</v>
      </c>
      <c r="G7263" t="s">
        <v>30</v>
      </c>
      <c r="H7263" t="s">
        <v>16</v>
      </c>
      <c r="I7263">
        <v>8.1193712000000001E-2</v>
      </c>
      <c r="J7263">
        <v>19.7</v>
      </c>
      <c r="K7263">
        <v>198.411</v>
      </c>
      <c r="L7263">
        <v>4</v>
      </c>
    </row>
    <row r="7264" spans="1:12" x14ac:dyDescent="0.35">
      <c r="A7264" t="s">
        <v>10</v>
      </c>
      <c r="B7264" t="s">
        <v>121</v>
      </c>
      <c r="C7264" t="s">
        <v>95</v>
      </c>
      <c r="D7264">
        <v>2020</v>
      </c>
      <c r="E7264" t="s">
        <v>37</v>
      </c>
      <c r="F7264" t="s">
        <v>34</v>
      </c>
      <c r="G7264" t="s">
        <v>30</v>
      </c>
      <c r="H7264" t="s">
        <v>16</v>
      </c>
      <c r="I7264">
        <v>0</v>
      </c>
      <c r="J7264">
        <v>20.7</v>
      </c>
      <c r="K7264">
        <v>98.7042</v>
      </c>
      <c r="L7264">
        <v>4</v>
      </c>
    </row>
    <row r="7265" spans="1:12" x14ac:dyDescent="0.35">
      <c r="A7265" t="s">
        <v>10</v>
      </c>
      <c r="B7265" t="s">
        <v>1138</v>
      </c>
      <c r="C7265" t="s">
        <v>57</v>
      </c>
      <c r="D7265">
        <v>2020</v>
      </c>
      <c r="E7265" t="s">
        <v>37</v>
      </c>
      <c r="F7265" t="s">
        <v>34</v>
      </c>
      <c r="G7265" t="s">
        <v>30</v>
      </c>
      <c r="H7265" t="s">
        <v>16</v>
      </c>
      <c r="I7265">
        <v>2.9538509000000001E-2</v>
      </c>
      <c r="J7265">
        <v>5.94</v>
      </c>
      <c r="K7265">
        <v>189.4556</v>
      </c>
      <c r="L7265">
        <v>4</v>
      </c>
    </row>
    <row r="7266" spans="1:12" x14ac:dyDescent="0.35">
      <c r="A7266" t="s">
        <v>10</v>
      </c>
      <c r="B7266" t="s">
        <v>1047</v>
      </c>
      <c r="C7266" t="s">
        <v>57</v>
      </c>
      <c r="D7266">
        <v>2020</v>
      </c>
      <c r="E7266" t="s">
        <v>37</v>
      </c>
      <c r="F7266" t="s">
        <v>34</v>
      </c>
      <c r="G7266" t="s">
        <v>30</v>
      </c>
      <c r="H7266" t="s">
        <v>16</v>
      </c>
      <c r="I7266">
        <v>6.4224789000000004E-2</v>
      </c>
      <c r="J7266">
        <v>14.5</v>
      </c>
      <c r="K7266">
        <v>262.75940000000003</v>
      </c>
      <c r="L7266">
        <v>4</v>
      </c>
    </row>
    <row r="7267" spans="1:12" x14ac:dyDescent="0.35">
      <c r="A7267" t="s">
        <v>10</v>
      </c>
      <c r="B7267" t="s">
        <v>1480</v>
      </c>
      <c r="C7267" t="s">
        <v>28</v>
      </c>
      <c r="D7267">
        <v>2020</v>
      </c>
      <c r="E7267" t="s">
        <v>37</v>
      </c>
      <c r="F7267" t="s">
        <v>34</v>
      </c>
      <c r="G7267" t="s">
        <v>30</v>
      </c>
      <c r="H7267" t="s">
        <v>16</v>
      </c>
      <c r="I7267">
        <v>5.3924587000000003E-2</v>
      </c>
      <c r="J7267">
        <v>5.4050000000000002</v>
      </c>
      <c r="K7267">
        <v>198.27420000000001</v>
      </c>
      <c r="L7267">
        <v>4</v>
      </c>
    </row>
    <row r="7268" spans="1:12" x14ac:dyDescent="0.35">
      <c r="A7268" t="s">
        <v>10</v>
      </c>
      <c r="B7268" t="s">
        <v>725</v>
      </c>
      <c r="C7268" t="s">
        <v>28</v>
      </c>
      <c r="D7268">
        <v>2020</v>
      </c>
      <c r="E7268" t="s">
        <v>37</v>
      </c>
      <c r="F7268" t="s">
        <v>34</v>
      </c>
      <c r="G7268" t="s">
        <v>30</v>
      </c>
      <c r="H7268" t="s">
        <v>16</v>
      </c>
      <c r="I7268">
        <v>4.6898544E-2</v>
      </c>
      <c r="J7268">
        <v>6.8250000000000002</v>
      </c>
      <c r="K7268">
        <v>153.7998</v>
      </c>
      <c r="L7268">
        <v>4</v>
      </c>
    </row>
    <row r="7269" spans="1:12" x14ac:dyDescent="0.35">
      <c r="A7269" t="s">
        <v>10</v>
      </c>
      <c r="B7269" t="s">
        <v>1269</v>
      </c>
      <c r="C7269" t="s">
        <v>28</v>
      </c>
      <c r="D7269">
        <v>2020</v>
      </c>
      <c r="E7269" t="s">
        <v>37</v>
      </c>
      <c r="F7269" t="s">
        <v>34</v>
      </c>
      <c r="G7269" t="s">
        <v>30</v>
      </c>
      <c r="H7269" t="s">
        <v>16</v>
      </c>
      <c r="I7269">
        <v>0</v>
      </c>
      <c r="J7269">
        <v>13.35</v>
      </c>
      <c r="K7269">
        <v>206.10238000000001</v>
      </c>
      <c r="L7269">
        <v>4</v>
      </c>
    </row>
    <row r="7270" spans="1:12" x14ac:dyDescent="0.35">
      <c r="A7270" t="s">
        <v>10</v>
      </c>
      <c r="B7270" t="s">
        <v>1468</v>
      </c>
      <c r="C7270" t="s">
        <v>28</v>
      </c>
      <c r="D7270">
        <v>2020</v>
      </c>
      <c r="E7270" t="s">
        <v>37</v>
      </c>
      <c r="F7270" t="s">
        <v>34</v>
      </c>
      <c r="G7270" t="s">
        <v>30</v>
      </c>
      <c r="H7270" t="s">
        <v>16</v>
      </c>
      <c r="I7270">
        <v>0.14031112300000001</v>
      </c>
      <c r="J7270">
        <v>17</v>
      </c>
      <c r="K7270">
        <v>265.6884</v>
      </c>
      <c r="L7270">
        <v>4</v>
      </c>
    </row>
    <row r="7271" spans="1:12" x14ac:dyDescent="0.35">
      <c r="A7271" t="s">
        <v>10</v>
      </c>
      <c r="B7271" t="s">
        <v>647</v>
      </c>
      <c r="C7271" t="s">
        <v>28</v>
      </c>
      <c r="D7271">
        <v>2020</v>
      </c>
      <c r="E7271" t="s">
        <v>37</v>
      </c>
      <c r="F7271" t="s">
        <v>34</v>
      </c>
      <c r="G7271" t="s">
        <v>30</v>
      </c>
      <c r="H7271" t="s">
        <v>16</v>
      </c>
      <c r="I7271">
        <v>0.161610636</v>
      </c>
      <c r="J7271">
        <v>19.7</v>
      </c>
      <c r="K7271">
        <v>255.20140000000001</v>
      </c>
      <c r="L7271">
        <v>4</v>
      </c>
    </row>
    <row r="7272" spans="1:12" x14ac:dyDescent="0.35">
      <c r="A7272" t="s">
        <v>10</v>
      </c>
      <c r="B7272" t="s">
        <v>775</v>
      </c>
      <c r="C7272" t="s">
        <v>28</v>
      </c>
      <c r="D7272">
        <v>2020</v>
      </c>
      <c r="E7272" t="s">
        <v>37</v>
      </c>
      <c r="F7272" t="s">
        <v>34</v>
      </c>
      <c r="G7272" t="s">
        <v>30</v>
      </c>
      <c r="H7272" t="s">
        <v>16</v>
      </c>
      <c r="I7272">
        <v>1.2063121E-2</v>
      </c>
      <c r="J7272">
        <v>20.25</v>
      </c>
      <c r="K7272">
        <v>183.5924</v>
      </c>
      <c r="L7272">
        <v>4</v>
      </c>
    </row>
    <row r="7273" spans="1:12" x14ac:dyDescent="0.35">
      <c r="A7273" t="s">
        <v>10</v>
      </c>
      <c r="B7273" t="s">
        <v>512</v>
      </c>
      <c r="C7273" t="s">
        <v>67</v>
      </c>
      <c r="D7273">
        <v>2020</v>
      </c>
      <c r="E7273" t="s">
        <v>37</v>
      </c>
      <c r="F7273" t="s">
        <v>34</v>
      </c>
      <c r="G7273" t="s">
        <v>30</v>
      </c>
      <c r="H7273" t="s">
        <v>16</v>
      </c>
      <c r="I7273">
        <v>2.0686161000000002E-2</v>
      </c>
      <c r="J7273">
        <v>11.5</v>
      </c>
      <c r="K7273">
        <v>85.054000000000002</v>
      </c>
      <c r="L7273">
        <v>4</v>
      </c>
    </row>
    <row r="7274" spans="1:12" x14ac:dyDescent="0.35">
      <c r="A7274" t="s">
        <v>10</v>
      </c>
      <c r="B7274" t="s">
        <v>1004</v>
      </c>
      <c r="C7274" t="s">
        <v>67</v>
      </c>
      <c r="D7274">
        <v>2020</v>
      </c>
      <c r="E7274" t="s">
        <v>37</v>
      </c>
      <c r="F7274" t="s">
        <v>34</v>
      </c>
      <c r="G7274" t="s">
        <v>30</v>
      </c>
      <c r="H7274" t="s">
        <v>16</v>
      </c>
      <c r="I7274">
        <v>0.144832027</v>
      </c>
      <c r="J7274">
        <v>11.6</v>
      </c>
      <c r="K7274">
        <v>239.82220000000001</v>
      </c>
      <c r="L7274">
        <v>4</v>
      </c>
    </row>
    <row r="7275" spans="1:12" x14ac:dyDescent="0.35">
      <c r="A7275" t="s">
        <v>10</v>
      </c>
      <c r="B7275" t="s">
        <v>554</v>
      </c>
      <c r="C7275" t="s">
        <v>67</v>
      </c>
      <c r="D7275">
        <v>2020</v>
      </c>
      <c r="E7275" t="s">
        <v>37</v>
      </c>
      <c r="F7275" t="s">
        <v>34</v>
      </c>
      <c r="G7275" t="s">
        <v>30</v>
      </c>
      <c r="H7275" t="s">
        <v>16</v>
      </c>
      <c r="I7275">
        <v>0.107662745</v>
      </c>
      <c r="J7275">
        <v>11.8</v>
      </c>
      <c r="K7275">
        <v>224.1772</v>
      </c>
      <c r="L7275">
        <v>4</v>
      </c>
    </row>
    <row r="7276" spans="1:12" x14ac:dyDescent="0.35">
      <c r="A7276" t="s">
        <v>10</v>
      </c>
      <c r="B7276" t="s">
        <v>1577</v>
      </c>
      <c r="C7276" t="s">
        <v>67</v>
      </c>
      <c r="D7276">
        <v>2020</v>
      </c>
      <c r="E7276" t="s">
        <v>37</v>
      </c>
      <c r="F7276" t="s">
        <v>34</v>
      </c>
      <c r="G7276" t="s">
        <v>30</v>
      </c>
      <c r="H7276" t="s">
        <v>16</v>
      </c>
      <c r="I7276">
        <v>7.9523619000000004E-2</v>
      </c>
      <c r="J7276">
        <v>12.8</v>
      </c>
      <c r="K7276">
        <v>181.76079999999999</v>
      </c>
      <c r="L7276">
        <v>4</v>
      </c>
    </row>
    <row r="7277" spans="1:12" x14ac:dyDescent="0.35">
      <c r="A7277" t="s">
        <v>10</v>
      </c>
      <c r="B7277" t="s">
        <v>1482</v>
      </c>
      <c r="C7277" t="s">
        <v>67</v>
      </c>
      <c r="D7277">
        <v>2020</v>
      </c>
      <c r="E7277" t="s">
        <v>37</v>
      </c>
      <c r="F7277" t="s">
        <v>34</v>
      </c>
      <c r="G7277" t="s">
        <v>30</v>
      </c>
      <c r="H7277" t="s">
        <v>16</v>
      </c>
      <c r="I7277">
        <v>9.9704557999999999E-2</v>
      </c>
      <c r="J7277">
        <v>15.6</v>
      </c>
      <c r="K7277">
        <v>63.119399999999999</v>
      </c>
      <c r="L7277">
        <v>4</v>
      </c>
    </row>
    <row r="7278" spans="1:12" x14ac:dyDescent="0.35">
      <c r="A7278" t="s">
        <v>10</v>
      </c>
      <c r="B7278" t="s">
        <v>804</v>
      </c>
      <c r="C7278" t="s">
        <v>67</v>
      </c>
      <c r="D7278">
        <v>2020</v>
      </c>
      <c r="E7278" t="s">
        <v>37</v>
      </c>
      <c r="F7278" t="s">
        <v>34</v>
      </c>
      <c r="G7278" t="s">
        <v>30</v>
      </c>
      <c r="H7278" t="s">
        <v>16</v>
      </c>
      <c r="I7278">
        <v>0.17179432</v>
      </c>
      <c r="J7278">
        <v>18.25</v>
      </c>
      <c r="K7278">
        <v>154.66300000000001</v>
      </c>
      <c r="L7278">
        <v>4</v>
      </c>
    </row>
    <row r="7279" spans="1:12" x14ac:dyDescent="0.35">
      <c r="A7279" t="s">
        <v>10</v>
      </c>
      <c r="B7279" t="s">
        <v>513</v>
      </c>
      <c r="C7279" t="s">
        <v>24</v>
      </c>
      <c r="D7279">
        <v>2020</v>
      </c>
      <c r="E7279" t="s">
        <v>37</v>
      </c>
      <c r="F7279" t="s">
        <v>34</v>
      </c>
      <c r="G7279" t="s">
        <v>30</v>
      </c>
      <c r="H7279" t="s">
        <v>16</v>
      </c>
      <c r="I7279">
        <v>3.0418997999999999E-2</v>
      </c>
      <c r="J7279">
        <v>5.88</v>
      </c>
      <c r="K7279">
        <v>103.099</v>
      </c>
      <c r="L7279">
        <v>4</v>
      </c>
    </row>
    <row r="7280" spans="1:12" x14ac:dyDescent="0.35">
      <c r="A7280" t="s">
        <v>10</v>
      </c>
      <c r="B7280" t="s">
        <v>398</v>
      </c>
      <c r="C7280" t="s">
        <v>24</v>
      </c>
      <c r="D7280">
        <v>2020</v>
      </c>
      <c r="E7280" t="s">
        <v>37</v>
      </c>
      <c r="F7280" t="s">
        <v>34</v>
      </c>
      <c r="G7280" t="s">
        <v>30</v>
      </c>
      <c r="H7280" t="s">
        <v>16</v>
      </c>
      <c r="I7280">
        <v>1.1437302E-2</v>
      </c>
      <c r="J7280">
        <v>6.1150000000000002</v>
      </c>
      <c r="K7280">
        <v>92.448800000000006</v>
      </c>
      <c r="L7280">
        <v>4</v>
      </c>
    </row>
    <row r="7281" spans="1:12" x14ac:dyDescent="0.35">
      <c r="A7281" t="s">
        <v>10</v>
      </c>
      <c r="B7281" t="s">
        <v>648</v>
      </c>
      <c r="C7281" t="s">
        <v>24</v>
      </c>
      <c r="D7281">
        <v>2020</v>
      </c>
      <c r="E7281" t="s">
        <v>37</v>
      </c>
      <c r="F7281" t="s">
        <v>34</v>
      </c>
      <c r="G7281" t="s">
        <v>30</v>
      </c>
      <c r="H7281" t="s">
        <v>16</v>
      </c>
      <c r="I7281">
        <v>0.12758734399999999</v>
      </c>
      <c r="J7281">
        <v>8.35</v>
      </c>
      <c r="K7281">
        <v>76.535399999999996</v>
      </c>
      <c r="L7281">
        <v>4</v>
      </c>
    </row>
    <row r="7282" spans="1:12" x14ac:dyDescent="0.35">
      <c r="A7282" t="s">
        <v>10</v>
      </c>
      <c r="B7282" t="s">
        <v>1245</v>
      </c>
      <c r="C7282" t="s">
        <v>24</v>
      </c>
      <c r="D7282">
        <v>2020</v>
      </c>
      <c r="E7282" t="s">
        <v>37</v>
      </c>
      <c r="F7282" t="s">
        <v>34</v>
      </c>
      <c r="G7282" t="s">
        <v>30</v>
      </c>
      <c r="H7282" t="s">
        <v>16</v>
      </c>
      <c r="I7282">
        <v>0.13842352999999999</v>
      </c>
      <c r="J7282">
        <v>8.8949999999999996</v>
      </c>
      <c r="K7282">
        <v>163.02359999999999</v>
      </c>
      <c r="L7282">
        <v>4</v>
      </c>
    </row>
    <row r="7283" spans="1:12" x14ac:dyDescent="0.35">
      <c r="A7283" t="s">
        <v>10</v>
      </c>
      <c r="B7283" t="s">
        <v>1270</v>
      </c>
      <c r="C7283" t="s">
        <v>24</v>
      </c>
      <c r="D7283">
        <v>2020</v>
      </c>
      <c r="E7283" t="s">
        <v>37</v>
      </c>
      <c r="F7283" t="s">
        <v>34</v>
      </c>
      <c r="G7283" t="s">
        <v>30</v>
      </c>
      <c r="H7283" t="s">
        <v>16</v>
      </c>
      <c r="I7283">
        <v>3.2637619999999999E-2</v>
      </c>
      <c r="J7283">
        <v>10.895</v>
      </c>
      <c r="K7283">
        <v>147.71019999999999</v>
      </c>
      <c r="L7283">
        <v>4</v>
      </c>
    </row>
    <row r="7284" spans="1:12" x14ac:dyDescent="0.35">
      <c r="A7284" t="s">
        <v>10</v>
      </c>
      <c r="B7284" t="s">
        <v>1453</v>
      </c>
      <c r="C7284" t="s">
        <v>24</v>
      </c>
      <c r="D7284">
        <v>2020</v>
      </c>
      <c r="E7284" t="s">
        <v>37</v>
      </c>
      <c r="F7284" t="s">
        <v>34</v>
      </c>
      <c r="G7284" t="s">
        <v>30</v>
      </c>
      <c r="H7284" t="s">
        <v>16</v>
      </c>
      <c r="I7284">
        <v>9.9343351999999996E-2</v>
      </c>
      <c r="J7284">
        <v>13.1</v>
      </c>
      <c r="K7284">
        <v>198.17679999999999</v>
      </c>
      <c r="L7284">
        <v>4</v>
      </c>
    </row>
    <row r="7285" spans="1:12" x14ac:dyDescent="0.35">
      <c r="A7285" t="s">
        <v>10</v>
      </c>
      <c r="B7285" t="s">
        <v>1052</v>
      </c>
      <c r="C7285" t="s">
        <v>24</v>
      </c>
      <c r="D7285">
        <v>2020</v>
      </c>
      <c r="E7285" t="s">
        <v>37</v>
      </c>
      <c r="F7285" t="s">
        <v>34</v>
      </c>
      <c r="G7285" t="s">
        <v>30</v>
      </c>
      <c r="H7285" t="s">
        <v>16</v>
      </c>
      <c r="I7285">
        <v>6.0768862E-2</v>
      </c>
      <c r="J7285">
        <v>14</v>
      </c>
      <c r="K7285">
        <v>154.8656</v>
      </c>
      <c r="L7285">
        <v>4</v>
      </c>
    </row>
    <row r="7286" spans="1:12" x14ac:dyDescent="0.35">
      <c r="A7286" t="s">
        <v>10</v>
      </c>
      <c r="B7286" t="s">
        <v>1533</v>
      </c>
      <c r="C7286" t="s">
        <v>24</v>
      </c>
      <c r="D7286">
        <v>2020</v>
      </c>
      <c r="E7286" t="s">
        <v>37</v>
      </c>
      <c r="F7286" t="s">
        <v>34</v>
      </c>
      <c r="G7286" t="s">
        <v>30</v>
      </c>
      <c r="H7286" t="s">
        <v>16</v>
      </c>
      <c r="I7286">
        <v>0.110653377</v>
      </c>
      <c r="J7286">
        <v>15.85</v>
      </c>
      <c r="K7286">
        <v>36.950600000000001</v>
      </c>
      <c r="L7286">
        <v>4</v>
      </c>
    </row>
    <row r="7287" spans="1:12" x14ac:dyDescent="0.35">
      <c r="A7287" t="s">
        <v>10</v>
      </c>
      <c r="B7287" t="s">
        <v>1436</v>
      </c>
      <c r="C7287" t="s">
        <v>24</v>
      </c>
      <c r="D7287">
        <v>2020</v>
      </c>
      <c r="E7287" t="s">
        <v>37</v>
      </c>
      <c r="F7287" t="s">
        <v>34</v>
      </c>
      <c r="G7287" t="s">
        <v>30</v>
      </c>
      <c r="H7287" t="s">
        <v>16</v>
      </c>
      <c r="I7287">
        <v>4.807227E-2</v>
      </c>
      <c r="J7287">
        <v>16.100000000000001</v>
      </c>
      <c r="K7287">
        <v>126.53619999999999</v>
      </c>
      <c r="L7287">
        <v>4</v>
      </c>
    </row>
    <row r="7288" spans="1:12" x14ac:dyDescent="0.35">
      <c r="A7288" t="s">
        <v>10</v>
      </c>
      <c r="B7288" t="s">
        <v>190</v>
      </c>
      <c r="C7288" t="s">
        <v>24</v>
      </c>
      <c r="D7288">
        <v>2020</v>
      </c>
      <c r="E7288" t="s">
        <v>37</v>
      </c>
      <c r="F7288" t="s">
        <v>34</v>
      </c>
      <c r="G7288" t="s">
        <v>30</v>
      </c>
      <c r="H7288" t="s">
        <v>16</v>
      </c>
      <c r="I7288">
        <v>4.1806702000000001E-2</v>
      </c>
      <c r="J7288">
        <v>19.600000000000001</v>
      </c>
      <c r="K7288">
        <v>48.837600000000002</v>
      </c>
      <c r="L7288">
        <v>4</v>
      </c>
    </row>
    <row r="7289" spans="1:12" x14ac:dyDescent="0.35">
      <c r="A7289" t="s">
        <v>10</v>
      </c>
      <c r="B7289" t="s">
        <v>1567</v>
      </c>
      <c r="C7289" t="s">
        <v>24</v>
      </c>
      <c r="D7289">
        <v>2020</v>
      </c>
      <c r="E7289" t="s">
        <v>37</v>
      </c>
      <c r="F7289" t="s">
        <v>34</v>
      </c>
      <c r="G7289" t="s">
        <v>30</v>
      </c>
      <c r="H7289" t="s">
        <v>16</v>
      </c>
      <c r="I7289">
        <v>0.122208091</v>
      </c>
      <c r="J7289">
        <v>20.7</v>
      </c>
      <c r="K7289">
        <v>119.7466</v>
      </c>
      <c r="L7289">
        <v>4</v>
      </c>
    </row>
    <row r="7290" spans="1:12" x14ac:dyDescent="0.35">
      <c r="A7290" t="s">
        <v>10</v>
      </c>
      <c r="B7290" t="s">
        <v>733</v>
      </c>
      <c r="C7290" t="s">
        <v>12</v>
      </c>
      <c r="D7290">
        <v>2020</v>
      </c>
      <c r="E7290" t="s">
        <v>37</v>
      </c>
      <c r="F7290" t="s">
        <v>34</v>
      </c>
      <c r="G7290" t="s">
        <v>30</v>
      </c>
      <c r="H7290" t="s">
        <v>16</v>
      </c>
      <c r="I7290">
        <v>7.7756427000000003E-2</v>
      </c>
      <c r="J7290">
        <v>5.82</v>
      </c>
      <c r="K7290">
        <v>254.53299999999999</v>
      </c>
      <c r="L7290">
        <v>4</v>
      </c>
    </row>
    <row r="7291" spans="1:12" x14ac:dyDescent="0.35">
      <c r="A7291" t="s">
        <v>10</v>
      </c>
      <c r="B7291" t="s">
        <v>759</v>
      </c>
      <c r="C7291" t="s">
        <v>12</v>
      </c>
      <c r="D7291">
        <v>2020</v>
      </c>
      <c r="E7291" t="s">
        <v>37</v>
      </c>
      <c r="F7291" t="s">
        <v>34</v>
      </c>
      <c r="G7291" t="s">
        <v>15</v>
      </c>
      <c r="H7291" t="s">
        <v>16</v>
      </c>
      <c r="I7291">
        <v>2.9146620000000002E-2</v>
      </c>
      <c r="J7291">
        <v>6.76</v>
      </c>
      <c r="K7291">
        <v>79.2102</v>
      </c>
      <c r="L7291">
        <v>4</v>
      </c>
    </row>
    <row r="7292" spans="1:12" x14ac:dyDescent="0.35">
      <c r="A7292" t="s">
        <v>10</v>
      </c>
      <c r="B7292" t="s">
        <v>1180</v>
      </c>
      <c r="C7292" t="s">
        <v>12</v>
      </c>
      <c r="D7292">
        <v>2020</v>
      </c>
      <c r="E7292" t="s">
        <v>37</v>
      </c>
      <c r="F7292" t="s">
        <v>34</v>
      </c>
      <c r="G7292" t="s">
        <v>15</v>
      </c>
      <c r="H7292" t="s">
        <v>16</v>
      </c>
      <c r="I7292">
        <v>8.8864488000000005E-2</v>
      </c>
      <c r="J7292">
        <v>7.72</v>
      </c>
      <c r="K7292">
        <v>119.3466</v>
      </c>
      <c r="L7292">
        <v>4</v>
      </c>
    </row>
    <row r="7293" spans="1:12" x14ac:dyDescent="0.35">
      <c r="A7293" t="s">
        <v>10</v>
      </c>
      <c r="B7293" t="s">
        <v>1092</v>
      </c>
      <c r="C7293" t="s">
        <v>12</v>
      </c>
      <c r="D7293">
        <v>2020</v>
      </c>
      <c r="E7293" t="s">
        <v>37</v>
      </c>
      <c r="F7293" t="s">
        <v>34</v>
      </c>
      <c r="G7293" t="s">
        <v>15</v>
      </c>
      <c r="H7293" t="s">
        <v>16</v>
      </c>
      <c r="I7293">
        <v>0.172042892</v>
      </c>
      <c r="J7293">
        <v>9.3949999999999996</v>
      </c>
      <c r="K7293">
        <v>139.9838</v>
      </c>
      <c r="L7293">
        <v>4</v>
      </c>
    </row>
    <row r="7294" spans="1:12" x14ac:dyDescent="0.35">
      <c r="A7294" t="s">
        <v>10</v>
      </c>
      <c r="B7294" t="s">
        <v>257</v>
      </c>
      <c r="C7294" t="s">
        <v>12</v>
      </c>
      <c r="D7294">
        <v>2020</v>
      </c>
      <c r="E7294" t="s">
        <v>37</v>
      </c>
      <c r="F7294" t="s">
        <v>34</v>
      </c>
      <c r="G7294" t="s">
        <v>15</v>
      </c>
      <c r="H7294" t="s">
        <v>16</v>
      </c>
      <c r="I7294">
        <v>5.3887300999999999E-2</v>
      </c>
      <c r="J7294">
        <v>10.1</v>
      </c>
      <c r="K7294">
        <v>225.6088</v>
      </c>
      <c r="L7294">
        <v>4</v>
      </c>
    </row>
    <row r="7295" spans="1:12" x14ac:dyDescent="0.35">
      <c r="A7295" t="s">
        <v>10</v>
      </c>
      <c r="B7295" t="s">
        <v>768</v>
      </c>
      <c r="C7295" t="s">
        <v>12</v>
      </c>
      <c r="D7295">
        <v>2020</v>
      </c>
      <c r="E7295" t="s">
        <v>37</v>
      </c>
      <c r="F7295" t="s">
        <v>34</v>
      </c>
      <c r="G7295" t="s">
        <v>15</v>
      </c>
      <c r="H7295" t="s">
        <v>16</v>
      </c>
      <c r="I7295">
        <v>5.4079556000000001E-2</v>
      </c>
      <c r="J7295">
        <v>11.1</v>
      </c>
      <c r="K7295">
        <v>165.95259999999999</v>
      </c>
      <c r="L7295">
        <v>4</v>
      </c>
    </row>
    <row r="7296" spans="1:12" x14ac:dyDescent="0.35">
      <c r="A7296" t="s">
        <v>10</v>
      </c>
      <c r="B7296" t="s">
        <v>734</v>
      </c>
      <c r="C7296" t="s">
        <v>12</v>
      </c>
      <c r="D7296">
        <v>2020</v>
      </c>
      <c r="E7296" t="s">
        <v>37</v>
      </c>
      <c r="F7296" t="s">
        <v>34</v>
      </c>
      <c r="G7296" t="s">
        <v>15</v>
      </c>
      <c r="H7296" t="s">
        <v>16</v>
      </c>
      <c r="I7296">
        <v>0.106928681</v>
      </c>
      <c r="J7296">
        <v>12.3</v>
      </c>
      <c r="K7296">
        <v>173.73102</v>
      </c>
      <c r="L7296">
        <v>4</v>
      </c>
    </row>
    <row r="7297" spans="1:12" x14ac:dyDescent="0.35">
      <c r="A7297" t="s">
        <v>10</v>
      </c>
      <c r="B7297" t="s">
        <v>427</v>
      </c>
      <c r="C7297" t="s">
        <v>12</v>
      </c>
      <c r="D7297">
        <v>2020</v>
      </c>
      <c r="E7297" t="s">
        <v>37</v>
      </c>
      <c r="F7297" t="s">
        <v>34</v>
      </c>
      <c r="G7297" t="s">
        <v>15</v>
      </c>
      <c r="H7297" t="s">
        <v>16</v>
      </c>
      <c r="I7297">
        <v>3.8718194999999997E-2</v>
      </c>
      <c r="J7297">
        <v>12.35</v>
      </c>
      <c r="K7297">
        <v>110.657</v>
      </c>
      <c r="L7297">
        <v>4</v>
      </c>
    </row>
    <row r="7298" spans="1:12" x14ac:dyDescent="0.35">
      <c r="A7298" t="s">
        <v>10</v>
      </c>
      <c r="B7298" t="s">
        <v>805</v>
      </c>
      <c r="C7298" t="s">
        <v>12</v>
      </c>
      <c r="D7298">
        <v>2020</v>
      </c>
      <c r="E7298" t="s">
        <v>37</v>
      </c>
      <c r="F7298" t="s">
        <v>34</v>
      </c>
      <c r="G7298" t="s">
        <v>15</v>
      </c>
      <c r="H7298" t="s">
        <v>16</v>
      </c>
      <c r="I7298">
        <v>8.2215186999999995E-2</v>
      </c>
      <c r="J7298">
        <v>12.5</v>
      </c>
      <c r="K7298">
        <v>91.448800000000006</v>
      </c>
      <c r="L7298">
        <v>4</v>
      </c>
    </row>
    <row r="7299" spans="1:12" x14ac:dyDescent="0.35">
      <c r="A7299" t="s">
        <v>10</v>
      </c>
      <c r="B7299" t="s">
        <v>1225</v>
      </c>
      <c r="C7299" t="s">
        <v>12</v>
      </c>
      <c r="D7299">
        <v>2020</v>
      </c>
      <c r="E7299" t="s">
        <v>37</v>
      </c>
      <c r="F7299" t="s">
        <v>34</v>
      </c>
      <c r="G7299" t="s">
        <v>15</v>
      </c>
      <c r="H7299" t="s">
        <v>16</v>
      </c>
      <c r="I7299">
        <v>0.110614538</v>
      </c>
      <c r="J7299">
        <v>12.5</v>
      </c>
      <c r="K7299">
        <v>80.659199999999998</v>
      </c>
      <c r="L7299">
        <v>4</v>
      </c>
    </row>
    <row r="7300" spans="1:12" x14ac:dyDescent="0.35">
      <c r="A7300" t="s">
        <v>10</v>
      </c>
      <c r="B7300" t="s">
        <v>361</v>
      </c>
      <c r="C7300" t="s">
        <v>12</v>
      </c>
      <c r="D7300">
        <v>2020</v>
      </c>
      <c r="E7300" t="s">
        <v>37</v>
      </c>
      <c r="F7300" t="s">
        <v>34</v>
      </c>
      <c r="G7300" t="s">
        <v>15</v>
      </c>
      <c r="H7300" t="s">
        <v>16</v>
      </c>
      <c r="I7300">
        <v>0.152988295</v>
      </c>
      <c r="J7300">
        <v>12.85</v>
      </c>
      <c r="K7300">
        <v>253.73820000000001</v>
      </c>
      <c r="L7300">
        <v>4</v>
      </c>
    </row>
    <row r="7301" spans="1:12" x14ac:dyDescent="0.35">
      <c r="A7301" t="s">
        <v>10</v>
      </c>
      <c r="B7301" t="s">
        <v>956</v>
      </c>
      <c r="C7301" t="s">
        <v>12</v>
      </c>
      <c r="D7301">
        <v>2020</v>
      </c>
      <c r="E7301" t="s">
        <v>37</v>
      </c>
      <c r="F7301" t="s">
        <v>34</v>
      </c>
      <c r="G7301" t="s">
        <v>15</v>
      </c>
      <c r="H7301" t="s">
        <v>16</v>
      </c>
      <c r="I7301">
        <v>0.16062411600000001</v>
      </c>
      <c r="J7301">
        <v>13.5</v>
      </c>
      <c r="K7301">
        <v>147.0102</v>
      </c>
      <c r="L7301">
        <v>4</v>
      </c>
    </row>
    <row r="7302" spans="1:12" x14ac:dyDescent="0.35">
      <c r="A7302" t="s">
        <v>10</v>
      </c>
      <c r="B7302" t="s">
        <v>11</v>
      </c>
      <c r="C7302" t="s">
        <v>12</v>
      </c>
      <c r="D7302">
        <v>2020</v>
      </c>
      <c r="E7302" t="s">
        <v>37</v>
      </c>
      <c r="F7302" t="s">
        <v>34</v>
      </c>
      <c r="G7302" t="s">
        <v>15</v>
      </c>
      <c r="H7302" t="s">
        <v>16</v>
      </c>
      <c r="I7302">
        <v>0.10042308599999999</v>
      </c>
      <c r="J7302">
        <v>15.1</v>
      </c>
      <c r="K7302">
        <v>144.77860000000001</v>
      </c>
      <c r="L7302">
        <v>4</v>
      </c>
    </row>
    <row r="7303" spans="1:12" x14ac:dyDescent="0.35">
      <c r="A7303" t="s">
        <v>10</v>
      </c>
      <c r="B7303" t="s">
        <v>86</v>
      </c>
      <c r="C7303" t="s">
        <v>12</v>
      </c>
      <c r="D7303">
        <v>2020</v>
      </c>
      <c r="E7303" t="s">
        <v>37</v>
      </c>
      <c r="F7303" t="s">
        <v>34</v>
      </c>
      <c r="G7303" t="s">
        <v>15</v>
      </c>
      <c r="H7303" t="s">
        <v>16</v>
      </c>
      <c r="I7303">
        <v>1.9037430000000001E-2</v>
      </c>
      <c r="J7303">
        <v>15.7</v>
      </c>
      <c r="K7303">
        <v>60.553600000000003</v>
      </c>
      <c r="L7303">
        <v>4</v>
      </c>
    </row>
    <row r="7304" spans="1:12" x14ac:dyDescent="0.35">
      <c r="A7304" t="s">
        <v>10</v>
      </c>
      <c r="B7304" t="s">
        <v>156</v>
      </c>
      <c r="C7304" t="s">
        <v>12</v>
      </c>
      <c r="D7304">
        <v>2020</v>
      </c>
      <c r="E7304" t="s">
        <v>37</v>
      </c>
      <c r="F7304" t="s">
        <v>34</v>
      </c>
      <c r="G7304" t="s">
        <v>15</v>
      </c>
      <c r="H7304" t="s">
        <v>16</v>
      </c>
      <c r="I7304">
        <v>0.120187953</v>
      </c>
      <c r="J7304">
        <v>16.7</v>
      </c>
      <c r="K7304">
        <v>181.29759999999999</v>
      </c>
      <c r="L7304">
        <v>4</v>
      </c>
    </row>
    <row r="7305" spans="1:12" x14ac:dyDescent="0.35">
      <c r="A7305" t="s">
        <v>10</v>
      </c>
      <c r="B7305" t="s">
        <v>341</v>
      </c>
      <c r="C7305" t="s">
        <v>12</v>
      </c>
      <c r="D7305">
        <v>2020</v>
      </c>
      <c r="E7305" t="s">
        <v>37</v>
      </c>
      <c r="F7305" t="s">
        <v>34</v>
      </c>
      <c r="G7305" t="s">
        <v>15</v>
      </c>
      <c r="H7305" t="s">
        <v>16</v>
      </c>
      <c r="I7305">
        <v>0.14349595200000001</v>
      </c>
      <c r="J7305">
        <v>18</v>
      </c>
      <c r="K7305">
        <v>88.751400000000004</v>
      </c>
      <c r="L7305">
        <v>4</v>
      </c>
    </row>
    <row r="7306" spans="1:12" x14ac:dyDescent="0.35">
      <c r="A7306" t="s">
        <v>10</v>
      </c>
      <c r="B7306" t="s">
        <v>553</v>
      </c>
      <c r="C7306" t="s">
        <v>12</v>
      </c>
      <c r="D7306">
        <v>2020</v>
      </c>
      <c r="E7306" t="s">
        <v>37</v>
      </c>
      <c r="F7306" t="s">
        <v>34</v>
      </c>
      <c r="G7306" t="s">
        <v>15</v>
      </c>
      <c r="H7306" t="s">
        <v>16</v>
      </c>
      <c r="I7306">
        <v>2.6018497000000002E-2</v>
      </c>
      <c r="J7306">
        <v>19.100000000000001</v>
      </c>
      <c r="K7306">
        <v>148.24180000000001</v>
      </c>
      <c r="L7306">
        <v>4</v>
      </c>
    </row>
    <row r="7307" spans="1:12" x14ac:dyDescent="0.35">
      <c r="A7307" t="s">
        <v>10</v>
      </c>
      <c r="B7307" t="s">
        <v>1246</v>
      </c>
      <c r="C7307" t="s">
        <v>12</v>
      </c>
      <c r="D7307">
        <v>2020</v>
      </c>
      <c r="E7307" t="s">
        <v>37</v>
      </c>
      <c r="F7307" t="s">
        <v>34</v>
      </c>
      <c r="G7307" t="s">
        <v>15</v>
      </c>
      <c r="H7307" t="s">
        <v>16</v>
      </c>
      <c r="I7307">
        <v>2.1578923E-2</v>
      </c>
      <c r="J7307">
        <v>19.350000000000001</v>
      </c>
      <c r="K7307">
        <v>120.5098</v>
      </c>
      <c r="L7307">
        <v>4</v>
      </c>
    </row>
    <row r="7308" spans="1:12" x14ac:dyDescent="0.35">
      <c r="A7308" t="s">
        <v>10</v>
      </c>
      <c r="B7308" t="s">
        <v>400</v>
      </c>
      <c r="C7308" t="s">
        <v>12</v>
      </c>
      <c r="D7308">
        <v>2020</v>
      </c>
      <c r="E7308" t="s">
        <v>37</v>
      </c>
      <c r="F7308" t="s">
        <v>34</v>
      </c>
      <c r="G7308" t="s">
        <v>15</v>
      </c>
      <c r="H7308" t="s">
        <v>16</v>
      </c>
      <c r="I7308">
        <v>1.4909465E-2</v>
      </c>
      <c r="J7308">
        <v>20.350000000000001</v>
      </c>
      <c r="K7308">
        <v>232.39580000000001</v>
      </c>
      <c r="L7308">
        <v>4</v>
      </c>
    </row>
    <row r="7309" spans="1:12" x14ac:dyDescent="0.35">
      <c r="A7309" t="s">
        <v>10</v>
      </c>
      <c r="B7309" t="s">
        <v>808</v>
      </c>
      <c r="C7309" t="s">
        <v>12</v>
      </c>
      <c r="D7309">
        <v>2020</v>
      </c>
      <c r="E7309" t="s">
        <v>37</v>
      </c>
      <c r="F7309" t="s">
        <v>34</v>
      </c>
      <c r="G7309" t="s">
        <v>15</v>
      </c>
      <c r="H7309" t="s">
        <v>16</v>
      </c>
      <c r="I7309">
        <v>4.8207431000000002E-2</v>
      </c>
      <c r="J7309">
        <v>20.6</v>
      </c>
      <c r="K7309">
        <v>184.0556</v>
      </c>
      <c r="L7309">
        <v>4</v>
      </c>
    </row>
    <row r="7310" spans="1:12" x14ac:dyDescent="0.35">
      <c r="A7310" t="s">
        <v>10</v>
      </c>
      <c r="B7310" t="s">
        <v>461</v>
      </c>
      <c r="C7310" t="s">
        <v>12</v>
      </c>
      <c r="D7310">
        <v>2020</v>
      </c>
      <c r="E7310" t="s">
        <v>37</v>
      </c>
      <c r="F7310" t="s">
        <v>34</v>
      </c>
      <c r="G7310" t="s">
        <v>15</v>
      </c>
      <c r="H7310" t="s">
        <v>16</v>
      </c>
      <c r="I7310">
        <v>0.162418495</v>
      </c>
      <c r="J7310">
        <v>21.1</v>
      </c>
      <c r="K7310">
        <v>64.916799999999995</v>
      </c>
      <c r="L7310">
        <v>4</v>
      </c>
    </row>
    <row r="7311" spans="1:12" x14ac:dyDescent="0.35">
      <c r="A7311" t="s">
        <v>10</v>
      </c>
      <c r="B7311" t="s">
        <v>963</v>
      </c>
      <c r="C7311" t="s">
        <v>54</v>
      </c>
      <c r="D7311">
        <v>2020</v>
      </c>
      <c r="E7311" t="s">
        <v>37</v>
      </c>
      <c r="F7311" t="s">
        <v>34</v>
      </c>
      <c r="G7311" t="s">
        <v>15</v>
      </c>
      <c r="H7311" t="s">
        <v>16</v>
      </c>
      <c r="I7311">
        <v>9.9237319999999993E-3</v>
      </c>
      <c r="J7311">
        <v>6.26</v>
      </c>
      <c r="K7311">
        <v>152.8366</v>
      </c>
      <c r="L7311">
        <v>4</v>
      </c>
    </row>
    <row r="7312" spans="1:12" x14ac:dyDescent="0.35">
      <c r="A7312" t="s">
        <v>10</v>
      </c>
      <c r="B7312" t="s">
        <v>607</v>
      </c>
      <c r="C7312" t="s">
        <v>54</v>
      </c>
      <c r="D7312">
        <v>2020</v>
      </c>
      <c r="E7312" t="s">
        <v>37</v>
      </c>
      <c r="F7312" t="s">
        <v>34</v>
      </c>
      <c r="G7312" t="s">
        <v>15</v>
      </c>
      <c r="H7312" t="s">
        <v>16</v>
      </c>
      <c r="I7312">
        <v>0</v>
      </c>
      <c r="J7312">
        <v>6.69</v>
      </c>
      <c r="K7312">
        <v>176.93700000000001</v>
      </c>
      <c r="L7312">
        <v>4</v>
      </c>
    </row>
    <row r="7313" spans="1:12" x14ac:dyDescent="0.35">
      <c r="A7313" t="s">
        <v>10</v>
      </c>
      <c r="B7313" t="s">
        <v>129</v>
      </c>
      <c r="C7313" t="s">
        <v>54</v>
      </c>
      <c r="D7313">
        <v>2020</v>
      </c>
      <c r="E7313" t="s">
        <v>37</v>
      </c>
      <c r="F7313" t="s">
        <v>34</v>
      </c>
      <c r="G7313" t="s">
        <v>15</v>
      </c>
      <c r="H7313" t="s">
        <v>16</v>
      </c>
      <c r="I7313">
        <v>1.2528611E-2</v>
      </c>
      <c r="J7313">
        <v>10.195</v>
      </c>
      <c r="K7313">
        <v>195.11099999999999</v>
      </c>
      <c r="L7313">
        <v>4</v>
      </c>
    </row>
    <row r="7314" spans="1:12" x14ac:dyDescent="0.35">
      <c r="A7314" t="s">
        <v>10</v>
      </c>
      <c r="B7314" t="s">
        <v>886</v>
      </c>
      <c r="C7314" t="s">
        <v>54</v>
      </c>
      <c r="D7314">
        <v>2020</v>
      </c>
      <c r="E7314" t="s">
        <v>37</v>
      </c>
      <c r="F7314" t="s">
        <v>34</v>
      </c>
      <c r="G7314" t="s">
        <v>15</v>
      </c>
      <c r="H7314" t="s">
        <v>16</v>
      </c>
      <c r="I7314">
        <v>8.6149999999999994E-3</v>
      </c>
      <c r="J7314">
        <v>16.75</v>
      </c>
      <c r="K7314">
        <v>72.403800000000004</v>
      </c>
      <c r="L7314">
        <v>4</v>
      </c>
    </row>
    <row r="7315" spans="1:12" x14ac:dyDescent="0.35">
      <c r="A7315" t="s">
        <v>10</v>
      </c>
      <c r="B7315" t="s">
        <v>584</v>
      </c>
      <c r="C7315" t="s">
        <v>54</v>
      </c>
      <c r="D7315">
        <v>2020</v>
      </c>
      <c r="E7315" t="s">
        <v>37</v>
      </c>
      <c r="F7315" t="s">
        <v>34</v>
      </c>
      <c r="G7315" t="s">
        <v>15</v>
      </c>
      <c r="H7315" t="s">
        <v>16</v>
      </c>
      <c r="I7315">
        <v>9.7059595999999998E-2</v>
      </c>
      <c r="J7315">
        <v>20.2</v>
      </c>
      <c r="K7315">
        <v>178.6028</v>
      </c>
      <c r="L7315">
        <v>4</v>
      </c>
    </row>
    <row r="7316" spans="1:12" x14ac:dyDescent="0.35">
      <c r="A7316" t="s">
        <v>10</v>
      </c>
      <c r="B7316" t="s">
        <v>194</v>
      </c>
      <c r="C7316" t="s">
        <v>48</v>
      </c>
      <c r="D7316">
        <v>2020</v>
      </c>
      <c r="E7316" t="s">
        <v>37</v>
      </c>
      <c r="F7316" t="s">
        <v>34</v>
      </c>
      <c r="G7316" t="s">
        <v>15</v>
      </c>
      <c r="H7316" t="s">
        <v>16</v>
      </c>
      <c r="I7316">
        <v>5.9976150000000004E-3</v>
      </c>
      <c r="J7316">
        <v>5.34</v>
      </c>
      <c r="K7316">
        <v>100.4358</v>
      </c>
      <c r="L7316">
        <v>4</v>
      </c>
    </row>
    <row r="7317" spans="1:12" x14ac:dyDescent="0.35">
      <c r="A7317" t="s">
        <v>10</v>
      </c>
      <c r="B7317" t="s">
        <v>439</v>
      </c>
      <c r="C7317" t="s">
        <v>48</v>
      </c>
      <c r="D7317">
        <v>2020</v>
      </c>
      <c r="E7317" t="s">
        <v>37</v>
      </c>
      <c r="F7317" t="s">
        <v>34</v>
      </c>
      <c r="G7317" t="s">
        <v>15</v>
      </c>
      <c r="H7317" t="s">
        <v>16</v>
      </c>
      <c r="I7317">
        <v>0.116331694</v>
      </c>
      <c r="J7317">
        <v>8.31</v>
      </c>
      <c r="K7317">
        <v>176.90280000000001</v>
      </c>
      <c r="L7317">
        <v>4</v>
      </c>
    </row>
    <row r="7318" spans="1:12" x14ac:dyDescent="0.35">
      <c r="A7318" t="s">
        <v>10</v>
      </c>
      <c r="B7318" t="s">
        <v>1543</v>
      </c>
      <c r="C7318" t="s">
        <v>48</v>
      </c>
      <c r="D7318">
        <v>2020</v>
      </c>
      <c r="E7318" t="s">
        <v>37</v>
      </c>
      <c r="F7318" t="s">
        <v>34</v>
      </c>
      <c r="G7318" t="s">
        <v>15</v>
      </c>
      <c r="H7318" t="s">
        <v>16</v>
      </c>
      <c r="I7318">
        <v>8.8693595E-2</v>
      </c>
      <c r="J7318">
        <v>8.6549999999999994</v>
      </c>
      <c r="K7318">
        <v>122.57559999999999</v>
      </c>
      <c r="L7318">
        <v>4</v>
      </c>
    </row>
    <row r="7319" spans="1:12" x14ac:dyDescent="0.35">
      <c r="A7319" t="s">
        <v>10</v>
      </c>
      <c r="B7319" t="s">
        <v>1485</v>
      </c>
      <c r="C7319" t="s">
        <v>48</v>
      </c>
      <c r="D7319">
        <v>2020</v>
      </c>
      <c r="E7319" t="s">
        <v>37</v>
      </c>
      <c r="F7319" t="s">
        <v>34</v>
      </c>
      <c r="G7319" t="s">
        <v>15</v>
      </c>
      <c r="H7319" t="s">
        <v>16</v>
      </c>
      <c r="I7319">
        <v>8.1547149999999999E-2</v>
      </c>
      <c r="J7319">
        <v>8.8949999999999996</v>
      </c>
      <c r="K7319">
        <v>49.800800000000002</v>
      </c>
      <c r="L7319">
        <v>4</v>
      </c>
    </row>
    <row r="7320" spans="1:12" x14ac:dyDescent="0.35">
      <c r="A7320" t="s">
        <v>10</v>
      </c>
      <c r="B7320" t="s">
        <v>1573</v>
      </c>
      <c r="C7320" t="s">
        <v>48</v>
      </c>
      <c r="D7320">
        <v>2020</v>
      </c>
      <c r="E7320" t="s">
        <v>37</v>
      </c>
      <c r="F7320" t="s">
        <v>34</v>
      </c>
      <c r="G7320" t="s">
        <v>15</v>
      </c>
      <c r="H7320" t="s">
        <v>16</v>
      </c>
      <c r="I7320">
        <v>8.7272074000000005E-2</v>
      </c>
      <c r="J7320">
        <v>10.695</v>
      </c>
      <c r="K7320">
        <v>153.7972</v>
      </c>
      <c r="L7320">
        <v>4</v>
      </c>
    </row>
    <row r="7321" spans="1:12" x14ac:dyDescent="0.35">
      <c r="A7321" t="s">
        <v>10</v>
      </c>
      <c r="B7321" t="s">
        <v>1495</v>
      </c>
      <c r="C7321" t="s">
        <v>48</v>
      </c>
      <c r="D7321">
        <v>2020</v>
      </c>
      <c r="E7321" t="s">
        <v>37</v>
      </c>
      <c r="F7321" t="s">
        <v>34</v>
      </c>
      <c r="G7321" t="s">
        <v>15</v>
      </c>
      <c r="H7321" t="s">
        <v>16</v>
      </c>
      <c r="I7321">
        <v>9.9692905999999998E-2</v>
      </c>
      <c r="J7321">
        <v>14.65</v>
      </c>
      <c r="K7321">
        <v>50.10266</v>
      </c>
      <c r="L7321">
        <v>4</v>
      </c>
    </row>
    <row r="7322" spans="1:12" x14ac:dyDescent="0.35">
      <c r="A7322" t="s">
        <v>10</v>
      </c>
      <c r="B7322" t="s">
        <v>600</v>
      </c>
      <c r="C7322" t="s">
        <v>48</v>
      </c>
      <c r="D7322">
        <v>2020</v>
      </c>
      <c r="E7322" t="s">
        <v>37</v>
      </c>
      <c r="F7322" t="s">
        <v>34</v>
      </c>
      <c r="G7322" t="s">
        <v>15</v>
      </c>
      <c r="H7322" t="s">
        <v>16</v>
      </c>
      <c r="I7322">
        <v>6.6269294000000006E-2</v>
      </c>
      <c r="J7322">
        <v>15.25</v>
      </c>
      <c r="K7322">
        <v>179.666</v>
      </c>
      <c r="L7322">
        <v>4</v>
      </c>
    </row>
    <row r="7323" spans="1:12" x14ac:dyDescent="0.35">
      <c r="A7323" t="s">
        <v>10</v>
      </c>
      <c r="B7323" t="s">
        <v>770</v>
      </c>
      <c r="C7323" t="s">
        <v>48</v>
      </c>
      <c r="D7323">
        <v>2020</v>
      </c>
      <c r="E7323" t="s">
        <v>37</v>
      </c>
      <c r="F7323" t="s">
        <v>34</v>
      </c>
      <c r="G7323" t="s">
        <v>15</v>
      </c>
      <c r="H7323" t="s">
        <v>16</v>
      </c>
      <c r="I7323">
        <v>4.7524635000000003E-2</v>
      </c>
      <c r="J7323">
        <v>17.600000000000001</v>
      </c>
      <c r="K7323">
        <v>118.2782</v>
      </c>
      <c r="L7323">
        <v>4</v>
      </c>
    </row>
    <row r="7324" spans="1:12" x14ac:dyDescent="0.35">
      <c r="A7324" t="s">
        <v>10</v>
      </c>
      <c r="B7324" t="s">
        <v>1202</v>
      </c>
      <c r="C7324" t="s">
        <v>48</v>
      </c>
      <c r="D7324">
        <v>2020</v>
      </c>
      <c r="E7324" t="s">
        <v>37</v>
      </c>
      <c r="F7324" t="s">
        <v>34</v>
      </c>
      <c r="G7324" t="s">
        <v>15</v>
      </c>
      <c r="H7324" t="s">
        <v>16</v>
      </c>
      <c r="I7324">
        <v>3.9443714999999997E-2</v>
      </c>
      <c r="J7324">
        <v>17.600000000000001</v>
      </c>
      <c r="K7324">
        <v>95.840999999999994</v>
      </c>
      <c r="L7324">
        <v>4</v>
      </c>
    </row>
    <row r="7325" spans="1:12" x14ac:dyDescent="0.35">
      <c r="A7325" t="s">
        <v>10</v>
      </c>
      <c r="B7325" t="s">
        <v>530</v>
      </c>
      <c r="C7325" t="s">
        <v>48</v>
      </c>
      <c r="D7325">
        <v>2020</v>
      </c>
      <c r="E7325" t="s">
        <v>37</v>
      </c>
      <c r="F7325" t="s">
        <v>34</v>
      </c>
      <c r="G7325" t="s">
        <v>15</v>
      </c>
      <c r="H7325" t="s">
        <v>16</v>
      </c>
      <c r="I7325">
        <v>1.8667600999999999E-2</v>
      </c>
      <c r="J7325">
        <v>19.350000000000001</v>
      </c>
      <c r="K7325">
        <v>112.95440000000001</v>
      </c>
      <c r="L7325">
        <v>4</v>
      </c>
    </row>
    <row r="7326" spans="1:12" x14ac:dyDescent="0.35">
      <c r="A7326" t="s">
        <v>10</v>
      </c>
      <c r="B7326" t="s">
        <v>1094</v>
      </c>
      <c r="C7326" t="s">
        <v>48</v>
      </c>
      <c r="D7326">
        <v>2020</v>
      </c>
      <c r="E7326" t="s">
        <v>37</v>
      </c>
      <c r="F7326" t="s">
        <v>34</v>
      </c>
      <c r="G7326" t="s">
        <v>15</v>
      </c>
      <c r="H7326" t="s">
        <v>16</v>
      </c>
      <c r="I7326">
        <v>7.7193256000000002E-2</v>
      </c>
      <c r="J7326">
        <v>19.350000000000001</v>
      </c>
      <c r="K7326">
        <v>112.7518</v>
      </c>
      <c r="L7326">
        <v>4</v>
      </c>
    </row>
    <row r="7327" spans="1:12" x14ac:dyDescent="0.35">
      <c r="A7327" t="s">
        <v>10</v>
      </c>
      <c r="B7327" t="s">
        <v>1126</v>
      </c>
      <c r="C7327" t="s">
        <v>32</v>
      </c>
      <c r="D7327">
        <v>2020</v>
      </c>
      <c r="E7327" t="s">
        <v>37</v>
      </c>
      <c r="F7327" t="s">
        <v>34</v>
      </c>
      <c r="G7327" t="s">
        <v>15</v>
      </c>
      <c r="H7327" t="s">
        <v>16</v>
      </c>
      <c r="I7327">
        <v>7.0841849999999998E-3</v>
      </c>
      <c r="J7327">
        <v>6.1150000000000002</v>
      </c>
      <c r="K7327">
        <v>191.15299999999999</v>
      </c>
      <c r="L7327">
        <v>4</v>
      </c>
    </row>
    <row r="7328" spans="1:12" x14ac:dyDescent="0.35">
      <c r="A7328" t="s">
        <v>10</v>
      </c>
      <c r="B7328" t="s">
        <v>572</v>
      </c>
      <c r="C7328" t="s">
        <v>32</v>
      </c>
      <c r="D7328">
        <v>2020</v>
      </c>
      <c r="E7328" t="s">
        <v>37</v>
      </c>
      <c r="F7328" t="s">
        <v>34</v>
      </c>
      <c r="G7328" t="s">
        <v>15</v>
      </c>
      <c r="H7328" t="s">
        <v>16</v>
      </c>
      <c r="I7328">
        <v>3.2625073999999997E-2</v>
      </c>
      <c r="J7328">
        <v>8.26</v>
      </c>
      <c r="K7328">
        <v>124.673</v>
      </c>
      <c r="L7328">
        <v>4</v>
      </c>
    </row>
    <row r="7329" spans="1:12" x14ac:dyDescent="0.35">
      <c r="A7329" t="s">
        <v>10</v>
      </c>
      <c r="B7329" t="s">
        <v>1015</v>
      </c>
      <c r="C7329" t="s">
        <v>32</v>
      </c>
      <c r="D7329">
        <v>2020</v>
      </c>
      <c r="E7329" t="s">
        <v>37</v>
      </c>
      <c r="F7329" t="s">
        <v>34</v>
      </c>
      <c r="G7329" t="s">
        <v>15</v>
      </c>
      <c r="H7329" t="s">
        <v>16</v>
      </c>
      <c r="I7329">
        <v>0.109713464</v>
      </c>
      <c r="J7329">
        <v>9.3949999999999996</v>
      </c>
      <c r="K7329">
        <v>41.311199999999999</v>
      </c>
      <c r="L7329">
        <v>4</v>
      </c>
    </row>
    <row r="7330" spans="1:12" x14ac:dyDescent="0.35">
      <c r="A7330" t="s">
        <v>10</v>
      </c>
      <c r="B7330" t="s">
        <v>1496</v>
      </c>
      <c r="C7330" t="s">
        <v>32</v>
      </c>
      <c r="D7330">
        <v>2020</v>
      </c>
      <c r="E7330" t="s">
        <v>37</v>
      </c>
      <c r="F7330" t="s">
        <v>34</v>
      </c>
      <c r="G7330" t="s">
        <v>15</v>
      </c>
      <c r="H7330" t="s">
        <v>16</v>
      </c>
      <c r="I7330">
        <v>4.0154086999999998E-2</v>
      </c>
      <c r="J7330">
        <v>19.350000000000001</v>
      </c>
      <c r="K7330">
        <v>164.68680000000001</v>
      </c>
      <c r="L7330">
        <v>4</v>
      </c>
    </row>
    <row r="7331" spans="1:12" x14ac:dyDescent="0.35">
      <c r="A7331" t="s">
        <v>10</v>
      </c>
      <c r="B7331" t="s">
        <v>1563</v>
      </c>
      <c r="C7331" t="s">
        <v>159</v>
      </c>
      <c r="D7331">
        <v>2020</v>
      </c>
      <c r="E7331" t="s">
        <v>37</v>
      </c>
      <c r="F7331" t="s">
        <v>34</v>
      </c>
      <c r="G7331" t="s">
        <v>15</v>
      </c>
      <c r="H7331" t="s">
        <v>16</v>
      </c>
      <c r="I7331">
        <v>6.6555152000000006E-2</v>
      </c>
      <c r="J7331">
        <v>10.5</v>
      </c>
      <c r="K7331">
        <v>80.810199999999995</v>
      </c>
      <c r="L7331">
        <v>4</v>
      </c>
    </row>
    <row r="7332" spans="1:12" x14ac:dyDescent="0.35">
      <c r="A7332" t="s">
        <v>10</v>
      </c>
      <c r="B7332" t="s">
        <v>555</v>
      </c>
      <c r="C7332" t="s">
        <v>159</v>
      </c>
      <c r="D7332">
        <v>2020</v>
      </c>
      <c r="E7332" t="s">
        <v>37</v>
      </c>
      <c r="F7332" t="s">
        <v>34</v>
      </c>
      <c r="G7332" t="s">
        <v>15</v>
      </c>
      <c r="H7332" t="s">
        <v>16</v>
      </c>
      <c r="I7332">
        <v>6.4984486999999994E-2</v>
      </c>
      <c r="J7332">
        <v>12.3</v>
      </c>
      <c r="K7332">
        <v>92.580399999999997</v>
      </c>
      <c r="L7332">
        <v>4</v>
      </c>
    </row>
    <row r="7333" spans="1:12" x14ac:dyDescent="0.35">
      <c r="A7333" t="s">
        <v>10</v>
      </c>
      <c r="B7333" t="s">
        <v>490</v>
      </c>
      <c r="C7333" t="s">
        <v>159</v>
      </c>
      <c r="D7333">
        <v>2020</v>
      </c>
      <c r="E7333" t="s">
        <v>37</v>
      </c>
      <c r="F7333" t="s">
        <v>34</v>
      </c>
      <c r="G7333" t="s">
        <v>15</v>
      </c>
      <c r="H7333" t="s">
        <v>16</v>
      </c>
      <c r="I7333">
        <v>5.4937907000000001E-2</v>
      </c>
      <c r="J7333">
        <v>16.7</v>
      </c>
      <c r="K7333">
        <v>64.216800000000006</v>
      </c>
      <c r="L7333">
        <v>4</v>
      </c>
    </row>
    <row r="7334" spans="1:12" x14ac:dyDescent="0.35">
      <c r="A7334" t="s">
        <v>35</v>
      </c>
      <c r="B7334" t="s">
        <v>589</v>
      </c>
      <c r="C7334" t="s">
        <v>67</v>
      </c>
      <c r="D7334">
        <v>2015</v>
      </c>
      <c r="E7334" t="s">
        <v>33</v>
      </c>
      <c r="F7334" t="s">
        <v>34</v>
      </c>
      <c r="G7334" t="s">
        <v>15</v>
      </c>
      <c r="H7334" t="s">
        <v>16</v>
      </c>
      <c r="I7334">
        <v>3.0497324999999999E-2</v>
      </c>
      <c r="J7334">
        <v>17.75</v>
      </c>
      <c r="K7334">
        <v>256.10271999999998</v>
      </c>
      <c r="L7334">
        <v>4</v>
      </c>
    </row>
    <row r="7335" spans="1:12" x14ac:dyDescent="0.35">
      <c r="A7335" t="s">
        <v>35</v>
      </c>
      <c r="B7335" t="s">
        <v>793</v>
      </c>
      <c r="C7335" t="s">
        <v>12</v>
      </c>
      <c r="D7335">
        <v>2015</v>
      </c>
      <c r="E7335" t="s">
        <v>33</v>
      </c>
      <c r="F7335" t="s">
        <v>34</v>
      </c>
      <c r="G7335" t="s">
        <v>15</v>
      </c>
      <c r="H7335" t="s">
        <v>16</v>
      </c>
      <c r="I7335">
        <v>3.1112642999999999E-2</v>
      </c>
      <c r="J7335">
        <v>12.5</v>
      </c>
      <c r="K7335">
        <v>104.999</v>
      </c>
      <c r="L7335">
        <v>4</v>
      </c>
    </row>
    <row r="7336" spans="1:12" x14ac:dyDescent="0.35">
      <c r="A7336" t="s">
        <v>35</v>
      </c>
      <c r="B7336" t="s">
        <v>1169</v>
      </c>
      <c r="C7336" t="s">
        <v>12</v>
      </c>
      <c r="D7336">
        <v>2020</v>
      </c>
      <c r="E7336" t="s">
        <v>37</v>
      </c>
      <c r="F7336" t="s">
        <v>34</v>
      </c>
      <c r="G7336" t="s">
        <v>15</v>
      </c>
      <c r="H7336" t="s">
        <v>16</v>
      </c>
      <c r="I7336">
        <v>2.1617996E-2</v>
      </c>
      <c r="J7336">
        <v>13.5</v>
      </c>
      <c r="K7336">
        <v>179.69759999999999</v>
      </c>
      <c r="L7336">
        <v>4</v>
      </c>
    </row>
    <row r="7337" spans="1:12" x14ac:dyDescent="0.35">
      <c r="A7337" t="s">
        <v>35</v>
      </c>
      <c r="B7337" t="s">
        <v>52</v>
      </c>
      <c r="C7337" t="s">
        <v>42</v>
      </c>
      <c r="D7337">
        <v>2020</v>
      </c>
      <c r="E7337" t="s">
        <v>37</v>
      </c>
      <c r="F7337" t="s">
        <v>34</v>
      </c>
      <c r="G7337" t="s">
        <v>15</v>
      </c>
      <c r="H7337" t="s">
        <v>16</v>
      </c>
      <c r="I7337">
        <v>9.1074449000000002E-2</v>
      </c>
      <c r="J7337">
        <v>16.350000000000001</v>
      </c>
      <c r="K7337">
        <v>1102.8109999999999</v>
      </c>
      <c r="L7337">
        <v>4</v>
      </c>
    </row>
    <row r="7338" spans="1:12" x14ac:dyDescent="0.35">
      <c r="A7338" t="s">
        <v>35</v>
      </c>
      <c r="B7338" t="s">
        <v>958</v>
      </c>
      <c r="C7338" t="s">
        <v>48</v>
      </c>
      <c r="D7338">
        <v>2020</v>
      </c>
      <c r="E7338" t="s">
        <v>37</v>
      </c>
      <c r="F7338" t="s">
        <v>34</v>
      </c>
      <c r="G7338" t="s">
        <v>15</v>
      </c>
      <c r="H7338" t="s">
        <v>16</v>
      </c>
      <c r="I7338">
        <v>0.11830085</v>
      </c>
      <c r="J7338">
        <v>13.6</v>
      </c>
      <c r="K7338">
        <v>1102.2136</v>
      </c>
      <c r="L7338">
        <v>4</v>
      </c>
    </row>
    <row r="7339" spans="1:12" x14ac:dyDescent="0.35">
      <c r="A7339" t="s">
        <v>35</v>
      </c>
      <c r="B7339" t="s">
        <v>615</v>
      </c>
      <c r="C7339" t="s">
        <v>48</v>
      </c>
      <c r="D7339">
        <v>2020</v>
      </c>
      <c r="E7339" t="s">
        <v>37</v>
      </c>
      <c r="F7339" t="s">
        <v>34</v>
      </c>
      <c r="G7339" t="s">
        <v>15</v>
      </c>
      <c r="H7339" t="s">
        <v>16</v>
      </c>
      <c r="I7339">
        <v>3.6596011999999997E-2</v>
      </c>
      <c r="J7339">
        <v>16.850000000000001</v>
      </c>
      <c r="K7339">
        <v>90.648799999999994</v>
      </c>
      <c r="L7339">
        <v>4</v>
      </c>
    </row>
    <row r="7340" spans="1:12" x14ac:dyDescent="0.35">
      <c r="A7340" t="s">
        <v>10</v>
      </c>
      <c r="B7340" t="s">
        <v>189</v>
      </c>
      <c r="C7340" t="s">
        <v>24</v>
      </c>
      <c r="D7340">
        <v>2015</v>
      </c>
      <c r="E7340" t="s">
        <v>33</v>
      </c>
      <c r="F7340" t="s">
        <v>34</v>
      </c>
      <c r="G7340" t="s">
        <v>15</v>
      </c>
      <c r="H7340" t="s">
        <v>16</v>
      </c>
      <c r="I7340">
        <v>0.125857678</v>
      </c>
      <c r="J7340">
        <v>11.5</v>
      </c>
      <c r="K7340">
        <v>100.53579999999999</v>
      </c>
      <c r="L7340">
        <v>4</v>
      </c>
    </row>
    <row r="7341" spans="1:12" x14ac:dyDescent="0.35">
      <c r="A7341" t="s">
        <v>10</v>
      </c>
      <c r="B7341" t="s">
        <v>1310</v>
      </c>
      <c r="C7341" t="s">
        <v>12</v>
      </c>
      <c r="D7341">
        <v>2015</v>
      </c>
      <c r="E7341" t="s">
        <v>33</v>
      </c>
      <c r="F7341" t="s">
        <v>34</v>
      </c>
      <c r="G7341" t="s">
        <v>15</v>
      </c>
      <c r="H7341" t="s">
        <v>16</v>
      </c>
      <c r="I7341">
        <v>6.6431507000000001E-2</v>
      </c>
      <c r="J7341">
        <v>18.2</v>
      </c>
      <c r="K7341">
        <v>250.10919999999999</v>
      </c>
      <c r="L7341">
        <v>4</v>
      </c>
    </row>
    <row r="7342" spans="1:12" x14ac:dyDescent="0.35">
      <c r="A7342" t="s">
        <v>10</v>
      </c>
      <c r="B7342" t="s">
        <v>309</v>
      </c>
      <c r="C7342" t="s">
        <v>95</v>
      </c>
      <c r="D7342">
        <v>2020</v>
      </c>
      <c r="E7342" t="s">
        <v>37</v>
      </c>
      <c r="F7342" t="s">
        <v>34</v>
      </c>
      <c r="G7342" t="s">
        <v>15</v>
      </c>
      <c r="H7342" t="s">
        <v>16</v>
      </c>
      <c r="I7342">
        <v>0.122274118</v>
      </c>
      <c r="J7342">
        <v>6.7149999999999999</v>
      </c>
      <c r="K7342">
        <v>40.345399999999998</v>
      </c>
      <c r="L7342">
        <v>4</v>
      </c>
    </row>
    <row r="7343" spans="1:12" x14ac:dyDescent="0.35">
      <c r="A7343" t="s">
        <v>10</v>
      </c>
      <c r="B7343" t="s">
        <v>755</v>
      </c>
      <c r="C7343" t="s">
        <v>95</v>
      </c>
      <c r="D7343">
        <v>2020</v>
      </c>
      <c r="E7343" t="s">
        <v>37</v>
      </c>
      <c r="F7343" t="s">
        <v>34</v>
      </c>
      <c r="G7343" t="s">
        <v>15</v>
      </c>
      <c r="H7343" t="s">
        <v>16</v>
      </c>
      <c r="I7343">
        <v>2.5513972999999999E-2</v>
      </c>
      <c r="J7343">
        <v>15.5</v>
      </c>
      <c r="K7343">
        <v>83.793400000000005</v>
      </c>
      <c r="L7343">
        <v>4</v>
      </c>
    </row>
    <row r="7344" spans="1:12" x14ac:dyDescent="0.35">
      <c r="A7344" t="s">
        <v>10</v>
      </c>
      <c r="B7344" t="s">
        <v>524</v>
      </c>
      <c r="C7344" t="s">
        <v>24</v>
      </c>
      <c r="D7344">
        <v>2020</v>
      </c>
      <c r="E7344" t="s">
        <v>37</v>
      </c>
      <c r="F7344" t="s">
        <v>34</v>
      </c>
      <c r="G7344" t="s">
        <v>15</v>
      </c>
      <c r="H7344" t="s">
        <v>16</v>
      </c>
      <c r="I7344">
        <v>6.2609071000000002E-2</v>
      </c>
      <c r="J7344">
        <v>18.5</v>
      </c>
      <c r="K7344">
        <v>148.64179999999999</v>
      </c>
      <c r="L7344">
        <v>4</v>
      </c>
    </row>
    <row r="7345" spans="1:12" x14ac:dyDescent="0.35">
      <c r="A7345" t="s">
        <v>10</v>
      </c>
      <c r="B7345" t="s">
        <v>1010</v>
      </c>
      <c r="C7345" t="s">
        <v>12</v>
      </c>
      <c r="D7345">
        <v>2020</v>
      </c>
      <c r="E7345" t="s">
        <v>37</v>
      </c>
      <c r="F7345" t="s">
        <v>34</v>
      </c>
      <c r="G7345" t="s">
        <v>15</v>
      </c>
      <c r="H7345" t="s">
        <v>16</v>
      </c>
      <c r="I7345">
        <v>5.9160135000000003E-2</v>
      </c>
      <c r="J7345">
        <v>14.5</v>
      </c>
      <c r="K7345">
        <v>107.7448</v>
      </c>
      <c r="L7345">
        <v>4</v>
      </c>
    </row>
    <row r="7346" spans="1:12" x14ac:dyDescent="0.35">
      <c r="A7346" t="s">
        <v>17</v>
      </c>
      <c r="B7346" t="s">
        <v>585</v>
      </c>
      <c r="C7346" t="s">
        <v>67</v>
      </c>
      <c r="D7346">
        <v>2017</v>
      </c>
      <c r="E7346" t="s">
        <v>50</v>
      </c>
      <c r="F7346" t="s">
        <v>34</v>
      </c>
      <c r="G7346" t="s">
        <v>26</v>
      </c>
      <c r="H7346" t="s">
        <v>16</v>
      </c>
      <c r="I7346">
        <v>6.1775607000000003E-2</v>
      </c>
      <c r="J7346">
        <v>9.27</v>
      </c>
      <c r="K7346">
        <v>150.10499999999999</v>
      </c>
      <c r="L7346">
        <v>4</v>
      </c>
    </row>
    <row r="7347" spans="1:12" x14ac:dyDescent="0.35">
      <c r="A7347" t="s">
        <v>17</v>
      </c>
      <c r="B7347" t="s">
        <v>827</v>
      </c>
      <c r="C7347" t="s">
        <v>67</v>
      </c>
      <c r="D7347">
        <v>2017</v>
      </c>
      <c r="E7347" t="s">
        <v>50</v>
      </c>
      <c r="F7347" t="s">
        <v>34</v>
      </c>
      <c r="G7347" t="s">
        <v>26</v>
      </c>
      <c r="H7347" t="s">
        <v>16</v>
      </c>
      <c r="I7347">
        <v>0.11993002899999999</v>
      </c>
      <c r="J7347">
        <v>11.15</v>
      </c>
      <c r="K7347">
        <v>44.2744</v>
      </c>
      <c r="L7347">
        <v>4</v>
      </c>
    </row>
    <row r="7348" spans="1:12" x14ac:dyDescent="0.35">
      <c r="A7348" t="s">
        <v>17</v>
      </c>
      <c r="B7348" t="s">
        <v>1584</v>
      </c>
      <c r="C7348" t="s">
        <v>24</v>
      </c>
      <c r="D7348">
        <v>2017</v>
      </c>
      <c r="E7348" t="s">
        <v>50</v>
      </c>
      <c r="F7348" t="s">
        <v>34</v>
      </c>
      <c r="G7348" t="s">
        <v>26</v>
      </c>
      <c r="H7348" t="s">
        <v>16</v>
      </c>
      <c r="I7348">
        <v>0.11486392300000001</v>
      </c>
      <c r="J7348">
        <v>9.1950000000000003</v>
      </c>
      <c r="K7348">
        <v>59.0246</v>
      </c>
      <c r="L7348">
        <v>4</v>
      </c>
    </row>
    <row r="7349" spans="1:12" x14ac:dyDescent="0.35">
      <c r="A7349" t="s">
        <v>17</v>
      </c>
      <c r="B7349" t="s">
        <v>446</v>
      </c>
      <c r="C7349" t="s">
        <v>12</v>
      </c>
      <c r="D7349">
        <v>2017</v>
      </c>
      <c r="E7349" t="s">
        <v>50</v>
      </c>
      <c r="F7349" t="s">
        <v>34</v>
      </c>
      <c r="G7349" t="s">
        <v>26</v>
      </c>
      <c r="H7349" t="s">
        <v>16</v>
      </c>
      <c r="I7349">
        <v>0.173483253</v>
      </c>
      <c r="J7349">
        <v>11.5</v>
      </c>
      <c r="K7349">
        <v>129.0652</v>
      </c>
      <c r="L7349">
        <v>4</v>
      </c>
    </row>
    <row r="7350" spans="1:12" x14ac:dyDescent="0.35">
      <c r="A7350" t="s">
        <v>17</v>
      </c>
      <c r="B7350" t="s">
        <v>236</v>
      </c>
      <c r="C7350" t="s">
        <v>19</v>
      </c>
      <c r="D7350">
        <v>2017</v>
      </c>
      <c r="E7350" t="s">
        <v>50</v>
      </c>
      <c r="F7350" t="s">
        <v>34</v>
      </c>
      <c r="G7350" t="s">
        <v>26</v>
      </c>
      <c r="H7350" t="s">
        <v>16</v>
      </c>
      <c r="I7350">
        <v>3.0349722999999999E-2</v>
      </c>
      <c r="J7350">
        <v>5.1749999999999998</v>
      </c>
      <c r="K7350">
        <v>37.087400000000002</v>
      </c>
      <c r="L7350">
        <v>4</v>
      </c>
    </row>
    <row r="7351" spans="1:12" x14ac:dyDescent="0.35">
      <c r="A7351" t="s">
        <v>17</v>
      </c>
      <c r="B7351" t="s">
        <v>1073</v>
      </c>
      <c r="C7351" t="s">
        <v>32</v>
      </c>
      <c r="D7351">
        <v>2017</v>
      </c>
      <c r="E7351" t="s">
        <v>50</v>
      </c>
      <c r="F7351" t="s">
        <v>34</v>
      </c>
      <c r="G7351" t="s">
        <v>26</v>
      </c>
      <c r="H7351" t="s">
        <v>16</v>
      </c>
      <c r="I7351">
        <v>1.7322454000000001E-2</v>
      </c>
      <c r="J7351">
        <v>8.43</v>
      </c>
      <c r="K7351">
        <v>1102.8768</v>
      </c>
      <c r="L7351">
        <v>4</v>
      </c>
    </row>
    <row r="7352" spans="1:12" x14ac:dyDescent="0.35">
      <c r="A7352" t="s">
        <v>17</v>
      </c>
      <c r="B7352" t="s">
        <v>1550</v>
      </c>
      <c r="C7352" t="s">
        <v>32</v>
      </c>
      <c r="D7352">
        <v>2017</v>
      </c>
      <c r="E7352" t="s">
        <v>50</v>
      </c>
      <c r="F7352" t="s">
        <v>34</v>
      </c>
      <c r="G7352" t="s">
        <v>26</v>
      </c>
      <c r="H7352" t="s">
        <v>16</v>
      </c>
      <c r="I7352">
        <v>0</v>
      </c>
      <c r="J7352">
        <v>11.6</v>
      </c>
      <c r="K7352">
        <v>141.91540000000001</v>
      </c>
      <c r="L7352">
        <v>4</v>
      </c>
    </row>
    <row r="7353" spans="1:12" x14ac:dyDescent="0.35">
      <c r="A7353" t="s">
        <v>17</v>
      </c>
      <c r="B7353" t="s">
        <v>1461</v>
      </c>
      <c r="C7353" t="s">
        <v>95</v>
      </c>
      <c r="D7353">
        <v>2017</v>
      </c>
      <c r="E7353" t="s">
        <v>50</v>
      </c>
      <c r="F7353" t="s">
        <v>34</v>
      </c>
      <c r="G7353" t="s">
        <v>26</v>
      </c>
      <c r="H7353" t="s">
        <v>16</v>
      </c>
      <c r="I7353">
        <v>1.5856294999999999E-2</v>
      </c>
      <c r="J7353">
        <v>9.1950000000000003</v>
      </c>
      <c r="K7353">
        <v>81.659199999999998</v>
      </c>
      <c r="L7353">
        <v>4</v>
      </c>
    </row>
    <row r="7354" spans="1:12" x14ac:dyDescent="0.35">
      <c r="A7354" t="s">
        <v>17</v>
      </c>
      <c r="B7354" t="s">
        <v>769</v>
      </c>
      <c r="C7354" t="s">
        <v>95</v>
      </c>
      <c r="D7354">
        <v>2017</v>
      </c>
      <c r="E7354" t="s">
        <v>50</v>
      </c>
      <c r="F7354" t="s">
        <v>34</v>
      </c>
      <c r="G7354" t="s">
        <v>26</v>
      </c>
      <c r="H7354" t="s">
        <v>16</v>
      </c>
      <c r="I7354">
        <v>7.8728914999999997E-2</v>
      </c>
      <c r="J7354">
        <v>10.3</v>
      </c>
      <c r="K7354">
        <v>178.43700000000001</v>
      </c>
      <c r="L7354">
        <v>4</v>
      </c>
    </row>
    <row r="7355" spans="1:12" x14ac:dyDescent="0.35">
      <c r="A7355" t="s">
        <v>17</v>
      </c>
      <c r="B7355" t="s">
        <v>531</v>
      </c>
      <c r="C7355" t="s">
        <v>95</v>
      </c>
      <c r="D7355">
        <v>2017</v>
      </c>
      <c r="E7355" t="s">
        <v>50</v>
      </c>
      <c r="F7355" t="s">
        <v>34</v>
      </c>
      <c r="G7355" t="s">
        <v>26</v>
      </c>
      <c r="H7355" t="s">
        <v>16</v>
      </c>
      <c r="I7355">
        <v>0.17618234499999999</v>
      </c>
      <c r="J7355">
        <v>11.1</v>
      </c>
      <c r="K7355">
        <v>158.16040000000001</v>
      </c>
      <c r="L7355">
        <v>4</v>
      </c>
    </row>
    <row r="7356" spans="1:12" x14ac:dyDescent="0.35">
      <c r="A7356" t="s">
        <v>17</v>
      </c>
      <c r="B7356" t="s">
        <v>1247</v>
      </c>
      <c r="C7356" t="s">
        <v>95</v>
      </c>
      <c r="D7356">
        <v>2017</v>
      </c>
      <c r="E7356" t="s">
        <v>50</v>
      </c>
      <c r="F7356" t="s">
        <v>34</v>
      </c>
      <c r="G7356" t="s">
        <v>26</v>
      </c>
      <c r="H7356" t="s">
        <v>16</v>
      </c>
      <c r="I7356">
        <v>5.6921876000000003E-2</v>
      </c>
      <c r="J7356">
        <v>11.15</v>
      </c>
      <c r="K7356">
        <v>107.1622</v>
      </c>
      <c r="L7356">
        <v>4</v>
      </c>
    </row>
    <row r="7357" spans="1:12" x14ac:dyDescent="0.35">
      <c r="A7357" t="s">
        <v>17</v>
      </c>
      <c r="B7357" t="s">
        <v>632</v>
      </c>
      <c r="C7357" t="s">
        <v>95</v>
      </c>
      <c r="D7357">
        <v>2017</v>
      </c>
      <c r="E7357" t="s">
        <v>50</v>
      </c>
      <c r="F7357" t="s">
        <v>34</v>
      </c>
      <c r="G7357" t="s">
        <v>26</v>
      </c>
      <c r="H7357" t="s">
        <v>16</v>
      </c>
      <c r="I7357">
        <v>0.119339241</v>
      </c>
      <c r="J7357">
        <v>20.5</v>
      </c>
      <c r="K7357">
        <v>106.05101999999999</v>
      </c>
      <c r="L7357">
        <v>4</v>
      </c>
    </row>
    <row r="7358" spans="1:12" x14ac:dyDescent="0.35">
      <c r="A7358" t="s">
        <v>17</v>
      </c>
      <c r="B7358" t="s">
        <v>1374</v>
      </c>
      <c r="C7358" t="s">
        <v>57</v>
      </c>
      <c r="D7358">
        <v>2017</v>
      </c>
      <c r="E7358" t="s">
        <v>50</v>
      </c>
      <c r="F7358" t="s">
        <v>34</v>
      </c>
      <c r="G7358" t="s">
        <v>26</v>
      </c>
      <c r="H7358" t="s">
        <v>16</v>
      </c>
      <c r="I7358">
        <v>1.1087128E-2</v>
      </c>
      <c r="J7358">
        <v>10.6</v>
      </c>
      <c r="K7358">
        <v>41.445399999999999</v>
      </c>
      <c r="L7358">
        <v>4</v>
      </c>
    </row>
    <row r="7359" spans="1:12" x14ac:dyDescent="0.35">
      <c r="A7359" t="s">
        <v>17</v>
      </c>
      <c r="B7359" t="s">
        <v>1259</v>
      </c>
      <c r="C7359" t="s">
        <v>57</v>
      </c>
      <c r="D7359">
        <v>2017</v>
      </c>
      <c r="E7359" t="s">
        <v>50</v>
      </c>
      <c r="F7359" t="s">
        <v>34</v>
      </c>
      <c r="G7359" t="s">
        <v>26</v>
      </c>
      <c r="H7359" t="s">
        <v>16</v>
      </c>
      <c r="I7359">
        <v>2.0693809000000001E-2</v>
      </c>
      <c r="J7359">
        <v>12.5</v>
      </c>
      <c r="K7359">
        <v>199.17420000000001</v>
      </c>
      <c r="L7359">
        <v>4</v>
      </c>
    </row>
    <row r="7360" spans="1:12" x14ac:dyDescent="0.35">
      <c r="A7360" t="s">
        <v>17</v>
      </c>
      <c r="B7360" t="s">
        <v>368</v>
      </c>
      <c r="C7360" t="s">
        <v>74</v>
      </c>
      <c r="D7360">
        <v>2017</v>
      </c>
      <c r="E7360" t="s">
        <v>50</v>
      </c>
      <c r="F7360" t="s">
        <v>34</v>
      </c>
      <c r="G7360" t="s">
        <v>26</v>
      </c>
      <c r="H7360" t="s">
        <v>16</v>
      </c>
      <c r="I7360">
        <v>6.3163380000000005E-2</v>
      </c>
      <c r="J7360">
        <v>6.4249999999999998</v>
      </c>
      <c r="K7360">
        <v>132.26259999999999</v>
      </c>
      <c r="L7360">
        <v>4</v>
      </c>
    </row>
    <row r="7361" spans="1:12" x14ac:dyDescent="0.35">
      <c r="A7361" t="s">
        <v>17</v>
      </c>
      <c r="B7361" t="s">
        <v>970</v>
      </c>
      <c r="C7361" t="s">
        <v>74</v>
      </c>
      <c r="D7361">
        <v>2017</v>
      </c>
      <c r="E7361" t="s">
        <v>50</v>
      </c>
      <c r="F7361" t="s">
        <v>34</v>
      </c>
      <c r="G7361" t="s">
        <v>26</v>
      </c>
      <c r="H7361" t="s">
        <v>16</v>
      </c>
      <c r="I7361">
        <v>8.9243789000000004E-2</v>
      </c>
      <c r="J7361">
        <v>20.75</v>
      </c>
      <c r="K7361">
        <v>192.0478</v>
      </c>
      <c r="L7361">
        <v>4</v>
      </c>
    </row>
    <row r="7362" spans="1:12" x14ac:dyDescent="0.35">
      <c r="A7362" t="s">
        <v>17</v>
      </c>
      <c r="B7362" t="s">
        <v>1188</v>
      </c>
      <c r="C7362" t="s">
        <v>28</v>
      </c>
      <c r="D7362">
        <v>2017</v>
      </c>
      <c r="E7362" t="s">
        <v>50</v>
      </c>
      <c r="F7362" t="s">
        <v>34</v>
      </c>
      <c r="G7362" t="s">
        <v>26</v>
      </c>
      <c r="H7362" t="s">
        <v>16</v>
      </c>
      <c r="I7362">
        <v>0.11730816500000001</v>
      </c>
      <c r="J7362">
        <v>4.9050000000000002</v>
      </c>
      <c r="K7362">
        <v>195.77680000000001</v>
      </c>
      <c r="L7362">
        <v>4</v>
      </c>
    </row>
    <row r="7363" spans="1:12" x14ac:dyDescent="0.35">
      <c r="A7363" t="s">
        <v>17</v>
      </c>
      <c r="B7363" t="s">
        <v>1233</v>
      </c>
      <c r="C7363" t="s">
        <v>28</v>
      </c>
      <c r="D7363">
        <v>2017</v>
      </c>
      <c r="E7363" t="s">
        <v>50</v>
      </c>
      <c r="F7363" t="s">
        <v>34</v>
      </c>
      <c r="G7363" t="s">
        <v>26</v>
      </c>
      <c r="H7363" t="s">
        <v>16</v>
      </c>
      <c r="I7363">
        <v>3.7391881000000002E-2</v>
      </c>
      <c r="J7363">
        <v>5.1749999999999998</v>
      </c>
      <c r="K7363">
        <v>83.222399999999993</v>
      </c>
      <c r="L7363">
        <v>4</v>
      </c>
    </row>
    <row r="7364" spans="1:12" x14ac:dyDescent="0.35">
      <c r="A7364" t="s">
        <v>17</v>
      </c>
      <c r="B7364" t="s">
        <v>926</v>
      </c>
      <c r="C7364" t="s">
        <v>28</v>
      </c>
      <c r="D7364">
        <v>2017</v>
      </c>
      <c r="E7364" t="s">
        <v>50</v>
      </c>
      <c r="F7364" t="s">
        <v>34</v>
      </c>
      <c r="G7364" t="s">
        <v>26</v>
      </c>
      <c r="H7364" t="s">
        <v>16</v>
      </c>
      <c r="I7364">
        <v>0.12742493199999999</v>
      </c>
      <c r="J7364">
        <v>6.3</v>
      </c>
      <c r="K7364">
        <v>208.12700000000001</v>
      </c>
      <c r="L7364">
        <v>4</v>
      </c>
    </row>
    <row r="7365" spans="1:12" x14ac:dyDescent="0.35">
      <c r="A7365" t="s">
        <v>17</v>
      </c>
      <c r="B7365" t="s">
        <v>603</v>
      </c>
      <c r="C7365" t="s">
        <v>28</v>
      </c>
      <c r="D7365">
        <v>2017</v>
      </c>
      <c r="E7365" t="s">
        <v>50</v>
      </c>
      <c r="F7365" t="s">
        <v>34</v>
      </c>
      <c r="G7365" t="s">
        <v>26</v>
      </c>
      <c r="H7365" t="s">
        <v>16</v>
      </c>
      <c r="I7365">
        <v>4.1098016000000001E-2</v>
      </c>
      <c r="J7365">
        <v>6.98</v>
      </c>
      <c r="K7365">
        <v>81.693399999999997</v>
      </c>
      <c r="L7365">
        <v>4</v>
      </c>
    </row>
    <row r="7366" spans="1:12" x14ac:dyDescent="0.35">
      <c r="A7366" t="s">
        <v>17</v>
      </c>
      <c r="B7366" t="s">
        <v>1366</v>
      </c>
      <c r="C7366" t="s">
        <v>28</v>
      </c>
      <c r="D7366">
        <v>2017</v>
      </c>
      <c r="E7366" t="s">
        <v>50</v>
      </c>
      <c r="F7366" t="s">
        <v>34</v>
      </c>
      <c r="G7366" t="s">
        <v>26</v>
      </c>
      <c r="H7366" t="s">
        <v>16</v>
      </c>
      <c r="I7366">
        <v>5.0741380000000003E-2</v>
      </c>
      <c r="J7366">
        <v>7.5</v>
      </c>
      <c r="K7366">
        <v>123.2072</v>
      </c>
      <c r="L7366">
        <v>4</v>
      </c>
    </row>
    <row r="7367" spans="1:12" x14ac:dyDescent="0.35">
      <c r="A7367" t="s">
        <v>17</v>
      </c>
      <c r="B7367" t="s">
        <v>1275</v>
      </c>
      <c r="C7367" t="s">
        <v>28</v>
      </c>
      <c r="D7367">
        <v>2017</v>
      </c>
      <c r="E7367" t="s">
        <v>50</v>
      </c>
      <c r="F7367" t="s">
        <v>34</v>
      </c>
      <c r="G7367" t="s">
        <v>26</v>
      </c>
      <c r="H7367" t="s">
        <v>16</v>
      </c>
      <c r="I7367">
        <v>0.18752316399999999</v>
      </c>
      <c r="J7367">
        <v>8.3550000000000004</v>
      </c>
      <c r="K7367">
        <v>146.24180000000001</v>
      </c>
      <c r="L7367">
        <v>4</v>
      </c>
    </row>
    <row r="7368" spans="1:12" x14ac:dyDescent="0.35">
      <c r="A7368" t="s">
        <v>17</v>
      </c>
      <c r="B7368" t="s">
        <v>1581</v>
      </c>
      <c r="C7368" t="s">
        <v>28</v>
      </c>
      <c r="D7368">
        <v>2017</v>
      </c>
      <c r="E7368" t="s">
        <v>50</v>
      </c>
      <c r="F7368" t="s">
        <v>34</v>
      </c>
      <c r="G7368" t="s">
        <v>26</v>
      </c>
      <c r="H7368" t="s">
        <v>16</v>
      </c>
      <c r="I7368">
        <v>0.12635919600000001</v>
      </c>
      <c r="J7368">
        <v>10.195</v>
      </c>
      <c r="K7368">
        <v>109.2886</v>
      </c>
      <c r="L7368">
        <v>4</v>
      </c>
    </row>
    <row r="7369" spans="1:12" x14ac:dyDescent="0.35">
      <c r="A7369" t="s">
        <v>17</v>
      </c>
      <c r="B7369" t="s">
        <v>1221</v>
      </c>
      <c r="C7369" t="s">
        <v>28</v>
      </c>
      <c r="D7369">
        <v>2017</v>
      </c>
      <c r="E7369" t="s">
        <v>50</v>
      </c>
      <c r="F7369" t="s">
        <v>34</v>
      </c>
      <c r="G7369" t="s">
        <v>26</v>
      </c>
      <c r="H7369" t="s">
        <v>16</v>
      </c>
      <c r="I7369">
        <v>1.3261459999999999E-2</v>
      </c>
      <c r="J7369">
        <v>13.8</v>
      </c>
      <c r="K7369">
        <v>108.0254</v>
      </c>
      <c r="L7369">
        <v>4</v>
      </c>
    </row>
    <row r="7370" spans="1:12" x14ac:dyDescent="0.35">
      <c r="A7370" t="s">
        <v>17</v>
      </c>
      <c r="B7370" t="s">
        <v>1312</v>
      </c>
      <c r="C7370" t="s">
        <v>28</v>
      </c>
      <c r="D7370">
        <v>2017</v>
      </c>
      <c r="E7370" t="s">
        <v>50</v>
      </c>
      <c r="F7370" t="s">
        <v>34</v>
      </c>
      <c r="G7370" t="s">
        <v>26</v>
      </c>
      <c r="H7370" t="s">
        <v>16</v>
      </c>
      <c r="I7370">
        <v>1.8568128999999999E-2</v>
      </c>
      <c r="J7370">
        <v>14.85</v>
      </c>
      <c r="K7370">
        <v>184.22139999999999</v>
      </c>
      <c r="L7370">
        <v>4</v>
      </c>
    </row>
    <row r="7371" spans="1:12" x14ac:dyDescent="0.35">
      <c r="A7371" t="s">
        <v>17</v>
      </c>
      <c r="B7371" t="s">
        <v>907</v>
      </c>
      <c r="C7371" t="s">
        <v>28</v>
      </c>
      <c r="D7371">
        <v>2017</v>
      </c>
      <c r="E7371" t="s">
        <v>50</v>
      </c>
      <c r="F7371" t="s">
        <v>34</v>
      </c>
      <c r="G7371" t="s">
        <v>26</v>
      </c>
      <c r="H7371" t="s">
        <v>16</v>
      </c>
      <c r="I7371">
        <v>6.8809463000000001E-2</v>
      </c>
      <c r="J7371">
        <v>21.35</v>
      </c>
      <c r="K7371">
        <v>258.52780000000001</v>
      </c>
      <c r="L7371">
        <v>4</v>
      </c>
    </row>
    <row r="7372" spans="1:12" x14ac:dyDescent="0.35">
      <c r="A7372" t="s">
        <v>17</v>
      </c>
      <c r="B7372" t="s">
        <v>495</v>
      </c>
      <c r="C7372" t="s">
        <v>67</v>
      </c>
      <c r="D7372">
        <v>2017</v>
      </c>
      <c r="E7372" t="s">
        <v>50</v>
      </c>
      <c r="F7372" t="s">
        <v>34</v>
      </c>
      <c r="G7372" t="s">
        <v>26</v>
      </c>
      <c r="H7372" t="s">
        <v>16</v>
      </c>
      <c r="I7372">
        <v>2.2699400000000002E-2</v>
      </c>
      <c r="J7372">
        <v>6.03</v>
      </c>
      <c r="K7372">
        <v>176.40280000000001</v>
      </c>
      <c r="L7372">
        <v>4</v>
      </c>
    </row>
    <row r="7373" spans="1:12" x14ac:dyDescent="0.35">
      <c r="A7373" t="s">
        <v>17</v>
      </c>
      <c r="B7373" t="s">
        <v>1274</v>
      </c>
      <c r="C7373" t="s">
        <v>67</v>
      </c>
      <c r="D7373">
        <v>2017</v>
      </c>
      <c r="E7373" t="s">
        <v>50</v>
      </c>
      <c r="F7373" t="s">
        <v>34</v>
      </c>
      <c r="G7373" t="s">
        <v>26</v>
      </c>
      <c r="H7373" t="s">
        <v>16</v>
      </c>
      <c r="I7373">
        <v>3.8446805000000001E-2</v>
      </c>
      <c r="J7373">
        <v>6.92</v>
      </c>
      <c r="K7373">
        <v>63.5852</v>
      </c>
      <c r="L7373">
        <v>4</v>
      </c>
    </row>
    <row r="7374" spans="1:12" x14ac:dyDescent="0.35">
      <c r="A7374" t="s">
        <v>17</v>
      </c>
      <c r="B7374" t="s">
        <v>1504</v>
      </c>
      <c r="C7374" t="s">
        <v>67</v>
      </c>
      <c r="D7374">
        <v>2017</v>
      </c>
      <c r="E7374" t="s">
        <v>50</v>
      </c>
      <c r="F7374" t="s">
        <v>34</v>
      </c>
      <c r="G7374" t="s">
        <v>26</v>
      </c>
      <c r="H7374" t="s">
        <v>16</v>
      </c>
      <c r="I7374">
        <v>0.159165324</v>
      </c>
      <c r="J7374">
        <v>7.4050000000000002</v>
      </c>
      <c r="K7374">
        <v>207.12101999999999</v>
      </c>
      <c r="L7374">
        <v>4</v>
      </c>
    </row>
    <row r="7375" spans="1:12" x14ac:dyDescent="0.35">
      <c r="A7375" t="s">
        <v>17</v>
      </c>
      <c r="B7375" t="s">
        <v>1596</v>
      </c>
      <c r="C7375" t="s">
        <v>67</v>
      </c>
      <c r="D7375">
        <v>2017</v>
      </c>
      <c r="E7375" t="s">
        <v>50</v>
      </c>
      <c r="F7375" t="s">
        <v>34</v>
      </c>
      <c r="G7375" t="s">
        <v>26</v>
      </c>
      <c r="H7375" t="s">
        <v>16</v>
      </c>
      <c r="I7375">
        <v>3.6127671E-2</v>
      </c>
      <c r="J7375">
        <v>7.89</v>
      </c>
      <c r="K7375">
        <v>117.4782</v>
      </c>
      <c r="L7375">
        <v>4</v>
      </c>
    </row>
    <row r="7376" spans="1:12" x14ac:dyDescent="0.35">
      <c r="A7376" t="s">
        <v>17</v>
      </c>
      <c r="B7376" t="s">
        <v>1220</v>
      </c>
      <c r="C7376" t="s">
        <v>67</v>
      </c>
      <c r="D7376">
        <v>2017</v>
      </c>
      <c r="E7376" t="s">
        <v>50</v>
      </c>
      <c r="F7376" t="s">
        <v>34</v>
      </c>
      <c r="G7376" t="s">
        <v>26</v>
      </c>
      <c r="H7376" t="s">
        <v>16</v>
      </c>
      <c r="I7376">
        <v>4.4917288999999999E-2</v>
      </c>
      <c r="J7376">
        <v>8.2100000000000009</v>
      </c>
      <c r="K7376">
        <v>88.519800000000004</v>
      </c>
      <c r="L7376">
        <v>4</v>
      </c>
    </row>
    <row r="7377" spans="1:12" x14ac:dyDescent="0.35">
      <c r="A7377" t="s">
        <v>17</v>
      </c>
      <c r="B7377" t="s">
        <v>1597</v>
      </c>
      <c r="C7377" t="s">
        <v>67</v>
      </c>
      <c r="D7377">
        <v>2017</v>
      </c>
      <c r="E7377" t="s">
        <v>50</v>
      </c>
      <c r="F7377" t="s">
        <v>34</v>
      </c>
      <c r="G7377" t="s">
        <v>26</v>
      </c>
      <c r="H7377" t="s">
        <v>16</v>
      </c>
      <c r="I7377">
        <v>7.0026951000000004E-2</v>
      </c>
      <c r="J7377">
        <v>10.3</v>
      </c>
      <c r="K7377">
        <v>263.62259999999998</v>
      </c>
      <c r="L7377">
        <v>4</v>
      </c>
    </row>
    <row r="7378" spans="1:12" x14ac:dyDescent="0.35">
      <c r="A7378" t="s">
        <v>17</v>
      </c>
      <c r="B7378" t="s">
        <v>516</v>
      </c>
      <c r="C7378" t="s">
        <v>67</v>
      </c>
      <c r="D7378">
        <v>2017</v>
      </c>
      <c r="E7378" t="s">
        <v>50</v>
      </c>
      <c r="F7378" t="s">
        <v>34</v>
      </c>
      <c r="G7378" t="s">
        <v>26</v>
      </c>
      <c r="H7378" t="s">
        <v>16</v>
      </c>
      <c r="I7378">
        <v>5.6785183000000003E-2</v>
      </c>
      <c r="J7378">
        <v>10.6</v>
      </c>
      <c r="K7378">
        <v>231.10242</v>
      </c>
      <c r="L7378">
        <v>4</v>
      </c>
    </row>
    <row r="7379" spans="1:12" x14ac:dyDescent="0.35">
      <c r="A7379" t="s">
        <v>17</v>
      </c>
      <c r="B7379" t="s">
        <v>627</v>
      </c>
      <c r="C7379" t="s">
        <v>67</v>
      </c>
      <c r="D7379">
        <v>2017</v>
      </c>
      <c r="E7379" t="s">
        <v>50</v>
      </c>
      <c r="F7379" t="s">
        <v>34</v>
      </c>
      <c r="G7379" t="s">
        <v>26</v>
      </c>
      <c r="H7379" t="s">
        <v>16</v>
      </c>
      <c r="I7379">
        <v>0.132645493</v>
      </c>
      <c r="J7379">
        <v>11.85</v>
      </c>
      <c r="K7379">
        <v>102.9726</v>
      </c>
      <c r="L7379">
        <v>4</v>
      </c>
    </row>
    <row r="7380" spans="1:12" x14ac:dyDescent="0.35">
      <c r="A7380" t="s">
        <v>17</v>
      </c>
      <c r="B7380" t="s">
        <v>545</v>
      </c>
      <c r="C7380" t="s">
        <v>67</v>
      </c>
      <c r="D7380">
        <v>2017</v>
      </c>
      <c r="E7380" t="s">
        <v>50</v>
      </c>
      <c r="F7380" t="s">
        <v>34</v>
      </c>
      <c r="G7380" t="s">
        <v>26</v>
      </c>
      <c r="H7380" t="s">
        <v>16</v>
      </c>
      <c r="I7380">
        <v>7.9791176000000005E-2</v>
      </c>
      <c r="J7380">
        <v>13.3</v>
      </c>
      <c r="K7380">
        <v>232.73</v>
      </c>
      <c r="L7380">
        <v>4</v>
      </c>
    </row>
    <row r="7381" spans="1:12" x14ac:dyDescent="0.35">
      <c r="A7381" t="s">
        <v>17</v>
      </c>
      <c r="B7381" t="s">
        <v>140</v>
      </c>
      <c r="C7381" t="s">
        <v>67</v>
      </c>
      <c r="D7381">
        <v>2017</v>
      </c>
      <c r="E7381" t="s">
        <v>50</v>
      </c>
      <c r="F7381" t="s">
        <v>34</v>
      </c>
      <c r="G7381" t="s">
        <v>26</v>
      </c>
      <c r="H7381" t="s">
        <v>16</v>
      </c>
      <c r="I7381">
        <v>0.14132583400000001</v>
      </c>
      <c r="J7381">
        <v>13.8</v>
      </c>
      <c r="K7381">
        <v>265.08839999999998</v>
      </c>
      <c r="L7381">
        <v>4</v>
      </c>
    </row>
    <row r="7382" spans="1:12" x14ac:dyDescent="0.35">
      <c r="A7382" t="s">
        <v>17</v>
      </c>
      <c r="B7382" t="s">
        <v>66</v>
      </c>
      <c r="C7382" t="s">
        <v>67</v>
      </c>
      <c r="D7382">
        <v>2017</v>
      </c>
      <c r="E7382" t="s">
        <v>50</v>
      </c>
      <c r="F7382" t="s">
        <v>34</v>
      </c>
      <c r="G7382" t="s">
        <v>26</v>
      </c>
      <c r="H7382" t="s">
        <v>16</v>
      </c>
      <c r="I7382">
        <v>4.2233642000000002E-2</v>
      </c>
      <c r="J7382">
        <v>17.25</v>
      </c>
      <c r="K7382">
        <v>173.37639999999999</v>
      </c>
      <c r="L7382">
        <v>4</v>
      </c>
    </row>
    <row r="7383" spans="1:12" x14ac:dyDescent="0.35">
      <c r="A7383" t="s">
        <v>17</v>
      </c>
      <c r="B7383" t="s">
        <v>502</v>
      </c>
      <c r="C7383" t="s">
        <v>67</v>
      </c>
      <c r="D7383">
        <v>2017</v>
      </c>
      <c r="E7383" t="s">
        <v>50</v>
      </c>
      <c r="F7383" t="s">
        <v>34</v>
      </c>
      <c r="G7383" t="s">
        <v>26</v>
      </c>
      <c r="H7383" t="s">
        <v>16</v>
      </c>
      <c r="I7383">
        <v>9.7198194000000002E-2</v>
      </c>
      <c r="J7383">
        <v>17.600000000000001</v>
      </c>
      <c r="K7383">
        <v>89.885599999999997</v>
      </c>
      <c r="L7383">
        <v>4</v>
      </c>
    </row>
    <row r="7384" spans="1:12" x14ac:dyDescent="0.35">
      <c r="A7384" t="s">
        <v>17</v>
      </c>
      <c r="B7384" t="s">
        <v>65</v>
      </c>
      <c r="C7384" t="s">
        <v>24</v>
      </c>
      <c r="D7384">
        <v>2017</v>
      </c>
      <c r="E7384" t="s">
        <v>50</v>
      </c>
      <c r="F7384" t="s">
        <v>34</v>
      </c>
      <c r="G7384" t="s">
        <v>26</v>
      </c>
      <c r="H7384" t="s">
        <v>16</v>
      </c>
      <c r="I7384">
        <v>2.2878953E-2</v>
      </c>
      <c r="J7384">
        <v>6.85</v>
      </c>
      <c r="K7384">
        <v>262.35939999999999</v>
      </c>
      <c r="L7384">
        <v>4</v>
      </c>
    </row>
    <row r="7385" spans="1:12" x14ac:dyDescent="0.35">
      <c r="A7385" t="s">
        <v>17</v>
      </c>
      <c r="B7385" t="s">
        <v>228</v>
      </c>
      <c r="C7385" t="s">
        <v>24</v>
      </c>
      <c r="D7385">
        <v>2017</v>
      </c>
      <c r="E7385" t="s">
        <v>50</v>
      </c>
      <c r="F7385" t="s">
        <v>34</v>
      </c>
      <c r="G7385" t="s">
        <v>26</v>
      </c>
      <c r="H7385" t="s">
        <v>16</v>
      </c>
      <c r="I7385">
        <v>0</v>
      </c>
      <c r="J7385">
        <v>7.5</v>
      </c>
      <c r="K7385">
        <v>237.79060000000001</v>
      </c>
      <c r="L7385">
        <v>4</v>
      </c>
    </row>
    <row r="7386" spans="1:12" x14ac:dyDescent="0.35">
      <c r="A7386" t="s">
        <v>17</v>
      </c>
      <c r="B7386" t="s">
        <v>452</v>
      </c>
      <c r="C7386" t="s">
        <v>24</v>
      </c>
      <c r="D7386">
        <v>2017</v>
      </c>
      <c r="E7386" t="s">
        <v>50</v>
      </c>
      <c r="F7386" t="s">
        <v>34</v>
      </c>
      <c r="G7386" t="s">
        <v>26</v>
      </c>
      <c r="H7386" t="s">
        <v>16</v>
      </c>
      <c r="I7386">
        <v>8.1996013000000006E-2</v>
      </c>
      <c r="J7386">
        <v>9</v>
      </c>
      <c r="K7386">
        <v>216.2534</v>
      </c>
      <c r="L7386">
        <v>4</v>
      </c>
    </row>
    <row r="7387" spans="1:12" x14ac:dyDescent="0.35">
      <c r="A7387" t="s">
        <v>17</v>
      </c>
      <c r="B7387" t="s">
        <v>792</v>
      </c>
      <c r="C7387" t="s">
        <v>24</v>
      </c>
      <c r="D7387">
        <v>2017</v>
      </c>
      <c r="E7387" t="s">
        <v>50</v>
      </c>
      <c r="F7387" t="s">
        <v>34</v>
      </c>
      <c r="G7387" t="s">
        <v>26</v>
      </c>
      <c r="H7387" t="s">
        <v>16</v>
      </c>
      <c r="I7387">
        <v>1.5457803000000001E-2</v>
      </c>
      <c r="J7387">
        <v>12.15</v>
      </c>
      <c r="K7387">
        <v>209.99279999999999</v>
      </c>
      <c r="L7387">
        <v>4</v>
      </c>
    </row>
    <row r="7388" spans="1:12" x14ac:dyDescent="0.35">
      <c r="A7388" t="s">
        <v>17</v>
      </c>
      <c r="B7388" t="s">
        <v>547</v>
      </c>
      <c r="C7388" t="s">
        <v>24</v>
      </c>
      <c r="D7388">
        <v>2017</v>
      </c>
      <c r="E7388" t="s">
        <v>50</v>
      </c>
      <c r="F7388" t="s">
        <v>34</v>
      </c>
      <c r="G7388" t="s">
        <v>26</v>
      </c>
      <c r="H7388" t="s">
        <v>16</v>
      </c>
      <c r="I7388">
        <v>6.5618434000000003E-2</v>
      </c>
      <c r="J7388">
        <v>13.65</v>
      </c>
      <c r="K7388">
        <v>47.6402</v>
      </c>
      <c r="L7388">
        <v>4</v>
      </c>
    </row>
    <row r="7389" spans="1:12" x14ac:dyDescent="0.35">
      <c r="A7389" t="s">
        <v>17</v>
      </c>
      <c r="B7389" t="s">
        <v>1223</v>
      </c>
      <c r="C7389" t="s">
        <v>24</v>
      </c>
      <c r="D7389">
        <v>2017</v>
      </c>
      <c r="E7389" t="s">
        <v>50</v>
      </c>
      <c r="F7389" t="s">
        <v>34</v>
      </c>
      <c r="G7389" t="s">
        <v>26</v>
      </c>
      <c r="H7389" t="s">
        <v>16</v>
      </c>
      <c r="I7389">
        <v>2.5988508E-2</v>
      </c>
      <c r="J7389">
        <v>15.1</v>
      </c>
      <c r="K7389">
        <v>146.60759999999999</v>
      </c>
      <c r="L7389">
        <v>4</v>
      </c>
    </row>
    <row r="7390" spans="1:12" x14ac:dyDescent="0.35">
      <c r="A7390" t="s">
        <v>17</v>
      </c>
      <c r="B7390" t="s">
        <v>738</v>
      </c>
      <c r="C7390" t="s">
        <v>24</v>
      </c>
      <c r="D7390">
        <v>2017</v>
      </c>
      <c r="E7390" t="s">
        <v>50</v>
      </c>
      <c r="F7390" t="s">
        <v>34</v>
      </c>
      <c r="G7390" t="s">
        <v>26</v>
      </c>
      <c r="H7390" t="s">
        <v>16</v>
      </c>
      <c r="I7390">
        <v>0.119362409</v>
      </c>
      <c r="J7390">
        <v>17</v>
      </c>
      <c r="K7390">
        <v>249.4434</v>
      </c>
      <c r="L7390">
        <v>4</v>
      </c>
    </row>
    <row r="7391" spans="1:12" x14ac:dyDescent="0.35">
      <c r="A7391" t="s">
        <v>17</v>
      </c>
      <c r="B7391" t="s">
        <v>1078</v>
      </c>
      <c r="C7391" t="s">
        <v>24</v>
      </c>
      <c r="D7391">
        <v>2017</v>
      </c>
      <c r="E7391" t="s">
        <v>50</v>
      </c>
      <c r="F7391" t="s">
        <v>34</v>
      </c>
      <c r="G7391" t="s">
        <v>26</v>
      </c>
      <c r="H7391" t="s">
        <v>16</v>
      </c>
      <c r="I7391">
        <v>1.4689005999999999E-2</v>
      </c>
      <c r="J7391">
        <v>17.350000000000001</v>
      </c>
      <c r="K7391">
        <v>74.503799999999998</v>
      </c>
      <c r="L7391">
        <v>4</v>
      </c>
    </row>
    <row r="7392" spans="1:12" x14ac:dyDescent="0.35">
      <c r="A7392" t="s">
        <v>17</v>
      </c>
      <c r="B7392" t="s">
        <v>167</v>
      </c>
      <c r="C7392" t="s">
        <v>24</v>
      </c>
      <c r="D7392">
        <v>2017</v>
      </c>
      <c r="E7392" t="s">
        <v>50</v>
      </c>
      <c r="F7392" t="s">
        <v>34</v>
      </c>
      <c r="G7392" t="s">
        <v>26</v>
      </c>
      <c r="H7392" t="s">
        <v>16</v>
      </c>
      <c r="I7392">
        <v>2.6865809000000001E-2</v>
      </c>
      <c r="J7392">
        <v>17.5</v>
      </c>
      <c r="K7392">
        <v>261.69099999999997</v>
      </c>
      <c r="L7392">
        <v>4</v>
      </c>
    </row>
    <row r="7393" spans="1:12" x14ac:dyDescent="0.35">
      <c r="A7393" t="s">
        <v>17</v>
      </c>
      <c r="B7393" t="s">
        <v>1210</v>
      </c>
      <c r="C7393" t="s">
        <v>24</v>
      </c>
      <c r="D7393">
        <v>2017</v>
      </c>
      <c r="E7393" t="s">
        <v>50</v>
      </c>
      <c r="F7393" t="s">
        <v>34</v>
      </c>
      <c r="G7393" t="s">
        <v>26</v>
      </c>
      <c r="H7393" t="s">
        <v>16</v>
      </c>
      <c r="I7393">
        <v>5.6281275999999998E-2</v>
      </c>
      <c r="J7393">
        <v>17.600000000000001</v>
      </c>
      <c r="K7393">
        <v>40.345399999999998</v>
      </c>
      <c r="L7393">
        <v>4</v>
      </c>
    </row>
    <row r="7394" spans="1:12" x14ac:dyDescent="0.35">
      <c r="A7394" t="s">
        <v>17</v>
      </c>
      <c r="B7394" t="s">
        <v>846</v>
      </c>
      <c r="C7394" t="s">
        <v>24</v>
      </c>
      <c r="D7394">
        <v>2017</v>
      </c>
      <c r="E7394" t="s">
        <v>50</v>
      </c>
      <c r="F7394" t="s">
        <v>34</v>
      </c>
      <c r="G7394" t="s">
        <v>26</v>
      </c>
      <c r="H7394" t="s">
        <v>16</v>
      </c>
      <c r="I7394">
        <v>6.5797600999999997E-2</v>
      </c>
      <c r="J7394">
        <v>17.850000000000001</v>
      </c>
      <c r="K7394">
        <v>147.80500000000001</v>
      </c>
      <c r="L7394">
        <v>4</v>
      </c>
    </row>
    <row r="7395" spans="1:12" x14ac:dyDescent="0.35">
      <c r="A7395" t="s">
        <v>17</v>
      </c>
      <c r="B7395" t="s">
        <v>947</v>
      </c>
      <c r="C7395" t="s">
        <v>24</v>
      </c>
      <c r="D7395">
        <v>2017</v>
      </c>
      <c r="E7395" t="s">
        <v>50</v>
      </c>
      <c r="F7395" t="s">
        <v>34</v>
      </c>
      <c r="G7395" t="s">
        <v>26</v>
      </c>
      <c r="H7395" t="s">
        <v>16</v>
      </c>
      <c r="I7395">
        <v>0.111902259</v>
      </c>
      <c r="J7395">
        <v>19</v>
      </c>
      <c r="K7395">
        <v>105.4622</v>
      </c>
      <c r="L7395">
        <v>4</v>
      </c>
    </row>
    <row r="7396" spans="1:12" x14ac:dyDescent="0.35">
      <c r="A7396" t="s">
        <v>17</v>
      </c>
      <c r="B7396" t="s">
        <v>1323</v>
      </c>
      <c r="C7396" t="s">
        <v>24</v>
      </c>
      <c r="D7396">
        <v>2017</v>
      </c>
      <c r="E7396" t="s">
        <v>50</v>
      </c>
      <c r="F7396" t="s">
        <v>34</v>
      </c>
      <c r="G7396" t="s">
        <v>26</v>
      </c>
      <c r="H7396" t="s">
        <v>16</v>
      </c>
      <c r="I7396">
        <v>0.10005560099999999</v>
      </c>
      <c r="J7396">
        <v>19.2</v>
      </c>
      <c r="K7396">
        <v>112.48860000000001</v>
      </c>
      <c r="L7396">
        <v>4</v>
      </c>
    </row>
    <row r="7397" spans="1:12" x14ac:dyDescent="0.35">
      <c r="A7397" t="s">
        <v>17</v>
      </c>
      <c r="B7397" t="s">
        <v>628</v>
      </c>
      <c r="C7397" t="s">
        <v>24</v>
      </c>
      <c r="D7397">
        <v>2017</v>
      </c>
      <c r="E7397" t="s">
        <v>50</v>
      </c>
      <c r="F7397" t="s">
        <v>34</v>
      </c>
      <c r="G7397" t="s">
        <v>26</v>
      </c>
      <c r="H7397" t="s">
        <v>16</v>
      </c>
      <c r="I7397">
        <v>3.7396901000000003E-2</v>
      </c>
      <c r="J7397">
        <v>20.85</v>
      </c>
      <c r="K7397">
        <v>193.84780000000001</v>
      </c>
      <c r="L7397">
        <v>4</v>
      </c>
    </row>
    <row r="7398" spans="1:12" x14ac:dyDescent="0.35">
      <c r="A7398" t="s">
        <v>17</v>
      </c>
      <c r="B7398" t="s">
        <v>1571</v>
      </c>
      <c r="C7398" t="s">
        <v>12</v>
      </c>
      <c r="D7398">
        <v>2017</v>
      </c>
      <c r="E7398" t="s">
        <v>50</v>
      </c>
      <c r="F7398" t="s">
        <v>34</v>
      </c>
      <c r="G7398" t="s">
        <v>26</v>
      </c>
      <c r="H7398" t="s">
        <v>16</v>
      </c>
      <c r="I7398">
        <v>5.695045E-2</v>
      </c>
      <c r="J7398">
        <v>5.7350000000000003</v>
      </c>
      <c r="K7398">
        <v>177.93700000000001</v>
      </c>
      <c r="L7398">
        <v>4</v>
      </c>
    </row>
    <row r="7399" spans="1:12" x14ac:dyDescent="0.35">
      <c r="A7399" t="s">
        <v>17</v>
      </c>
      <c r="B7399" t="s">
        <v>1576</v>
      </c>
      <c r="C7399" t="s">
        <v>12</v>
      </c>
      <c r="D7399">
        <v>2017</v>
      </c>
      <c r="E7399" t="s">
        <v>50</v>
      </c>
      <c r="F7399" t="s">
        <v>34</v>
      </c>
      <c r="G7399" t="s">
        <v>26</v>
      </c>
      <c r="H7399" t="s">
        <v>16</v>
      </c>
      <c r="I7399">
        <v>0.102171627</v>
      </c>
      <c r="J7399">
        <v>6.13</v>
      </c>
      <c r="K7399">
        <v>53.829799999999999</v>
      </c>
      <c r="L7399">
        <v>4</v>
      </c>
    </row>
    <row r="7400" spans="1:12" x14ac:dyDescent="0.35">
      <c r="A7400" t="s">
        <v>17</v>
      </c>
      <c r="B7400" t="s">
        <v>959</v>
      </c>
      <c r="C7400" t="s">
        <v>12</v>
      </c>
      <c r="D7400">
        <v>2017</v>
      </c>
      <c r="E7400" t="s">
        <v>50</v>
      </c>
      <c r="F7400" t="s">
        <v>34</v>
      </c>
      <c r="G7400" t="s">
        <v>26</v>
      </c>
      <c r="H7400" t="s">
        <v>16</v>
      </c>
      <c r="I7400">
        <v>1.2146608E-2</v>
      </c>
      <c r="J7400">
        <v>6.2149999999999999</v>
      </c>
      <c r="K7400">
        <v>37.9848</v>
      </c>
      <c r="L7400">
        <v>4</v>
      </c>
    </row>
    <row r="7401" spans="1:12" x14ac:dyDescent="0.35">
      <c r="A7401" t="s">
        <v>17</v>
      </c>
      <c r="B7401" t="s">
        <v>1324</v>
      </c>
      <c r="C7401" t="s">
        <v>12</v>
      </c>
      <c r="D7401">
        <v>2017</v>
      </c>
      <c r="E7401" t="s">
        <v>50</v>
      </c>
      <c r="F7401" t="s">
        <v>34</v>
      </c>
      <c r="G7401" t="s">
        <v>26</v>
      </c>
      <c r="H7401" t="s">
        <v>16</v>
      </c>
      <c r="I7401">
        <v>6.6608486999999994E-2</v>
      </c>
      <c r="J7401">
        <v>6.78</v>
      </c>
      <c r="K7401">
        <v>184.624</v>
      </c>
      <c r="L7401">
        <v>4</v>
      </c>
    </row>
    <row r="7402" spans="1:12" x14ac:dyDescent="0.35">
      <c r="A7402" t="s">
        <v>17</v>
      </c>
      <c r="B7402" t="s">
        <v>1080</v>
      </c>
      <c r="C7402" t="s">
        <v>12</v>
      </c>
      <c r="D7402">
        <v>2017</v>
      </c>
      <c r="E7402" t="s">
        <v>50</v>
      </c>
      <c r="F7402" t="s">
        <v>34</v>
      </c>
      <c r="G7402" t="s">
        <v>26</v>
      </c>
      <c r="H7402" t="s">
        <v>16</v>
      </c>
      <c r="I7402">
        <v>0.12801185900000001</v>
      </c>
      <c r="J7402">
        <v>8.1</v>
      </c>
      <c r="K7402">
        <v>210.99019999999999</v>
      </c>
      <c r="L7402">
        <v>4</v>
      </c>
    </row>
    <row r="7403" spans="1:12" x14ac:dyDescent="0.35">
      <c r="A7403" t="s">
        <v>17</v>
      </c>
      <c r="B7403" t="s">
        <v>1518</v>
      </c>
      <c r="C7403" t="s">
        <v>12</v>
      </c>
      <c r="D7403">
        <v>2017</v>
      </c>
      <c r="E7403" t="s">
        <v>50</v>
      </c>
      <c r="F7403" t="s">
        <v>34</v>
      </c>
      <c r="G7403" t="s">
        <v>26</v>
      </c>
      <c r="H7403" t="s">
        <v>16</v>
      </c>
      <c r="I7403">
        <v>4.2958419999999997E-2</v>
      </c>
      <c r="J7403">
        <v>9.3000000000000007</v>
      </c>
      <c r="K7403">
        <v>89.3172</v>
      </c>
      <c r="L7403">
        <v>4</v>
      </c>
    </row>
    <row r="7404" spans="1:12" x14ac:dyDescent="0.35">
      <c r="A7404" t="s">
        <v>17</v>
      </c>
      <c r="B7404" t="s">
        <v>1423</v>
      </c>
      <c r="C7404" t="s">
        <v>12</v>
      </c>
      <c r="D7404">
        <v>2017</v>
      </c>
      <c r="E7404" t="s">
        <v>50</v>
      </c>
      <c r="F7404" t="s">
        <v>34</v>
      </c>
      <c r="G7404" t="s">
        <v>26</v>
      </c>
      <c r="H7404" t="s">
        <v>16</v>
      </c>
      <c r="I7404">
        <v>3.5740763000000002E-2</v>
      </c>
      <c r="J7404">
        <v>10.895</v>
      </c>
      <c r="K7404">
        <v>131.92840000000001</v>
      </c>
      <c r="L7404">
        <v>4</v>
      </c>
    </row>
    <row r="7405" spans="1:12" x14ac:dyDescent="0.35">
      <c r="A7405" t="s">
        <v>17</v>
      </c>
      <c r="B7405" t="s">
        <v>819</v>
      </c>
      <c r="C7405" t="s">
        <v>12</v>
      </c>
      <c r="D7405">
        <v>2017</v>
      </c>
      <c r="E7405" t="s">
        <v>50</v>
      </c>
      <c r="F7405" t="s">
        <v>34</v>
      </c>
      <c r="G7405" t="s">
        <v>26</v>
      </c>
      <c r="H7405" t="s">
        <v>16</v>
      </c>
      <c r="I7405">
        <v>5.9835658999999999E-2</v>
      </c>
      <c r="J7405">
        <v>11.1</v>
      </c>
      <c r="K7405">
        <v>151.3366</v>
      </c>
      <c r="L7405">
        <v>4</v>
      </c>
    </row>
    <row r="7406" spans="1:12" x14ac:dyDescent="0.35">
      <c r="A7406" t="s">
        <v>17</v>
      </c>
      <c r="B7406" t="s">
        <v>909</v>
      </c>
      <c r="C7406" t="s">
        <v>12</v>
      </c>
      <c r="D7406">
        <v>2017</v>
      </c>
      <c r="E7406" t="s">
        <v>50</v>
      </c>
      <c r="F7406" t="s">
        <v>34</v>
      </c>
      <c r="G7406" t="s">
        <v>26</v>
      </c>
      <c r="H7406" t="s">
        <v>16</v>
      </c>
      <c r="I7406">
        <v>0</v>
      </c>
      <c r="J7406">
        <v>12.1</v>
      </c>
      <c r="K7406">
        <v>177.30019999999999</v>
      </c>
      <c r="L7406">
        <v>4</v>
      </c>
    </row>
    <row r="7407" spans="1:12" x14ac:dyDescent="0.35">
      <c r="A7407" t="s">
        <v>17</v>
      </c>
      <c r="B7407" t="s">
        <v>517</v>
      </c>
      <c r="C7407" t="s">
        <v>12</v>
      </c>
      <c r="D7407">
        <v>2017</v>
      </c>
      <c r="E7407" t="s">
        <v>50</v>
      </c>
      <c r="F7407" t="s">
        <v>34</v>
      </c>
      <c r="G7407" t="s">
        <v>26</v>
      </c>
      <c r="H7407" t="s">
        <v>16</v>
      </c>
      <c r="I7407">
        <v>7.6045655000000004E-2</v>
      </c>
      <c r="J7407">
        <v>12.8</v>
      </c>
      <c r="K7407">
        <v>102.541</v>
      </c>
      <c r="L7407">
        <v>4</v>
      </c>
    </row>
    <row r="7408" spans="1:12" x14ac:dyDescent="0.35">
      <c r="A7408" t="s">
        <v>17</v>
      </c>
      <c r="B7408" t="s">
        <v>207</v>
      </c>
      <c r="C7408" t="s">
        <v>12</v>
      </c>
      <c r="D7408">
        <v>2017</v>
      </c>
      <c r="E7408" t="s">
        <v>50</v>
      </c>
      <c r="F7408" t="s">
        <v>34</v>
      </c>
      <c r="G7408" t="s">
        <v>26</v>
      </c>
      <c r="H7408" t="s">
        <v>16</v>
      </c>
      <c r="I7408">
        <v>7.2284688999999999E-2</v>
      </c>
      <c r="J7408">
        <v>14.7</v>
      </c>
      <c r="K7408">
        <v>49.803400000000003</v>
      </c>
      <c r="L7408">
        <v>4</v>
      </c>
    </row>
    <row r="7409" spans="1:12" x14ac:dyDescent="0.35">
      <c r="A7409" t="s">
        <v>17</v>
      </c>
      <c r="B7409" t="s">
        <v>169</v>
      </c>
      <c r="C7409" t="s">
        <v>12</v>
      </c>
      <c r="D7409">
        <v>2017</v>
      </c>
      <c r="E7409" t="s">
        <v>50</v>
      </c>
      <c r="F7409" t="s">
        <v>34</v>
      </c>
      <c r="G7409" t="s">
        <v>26</v>
      </c>
      <c r="H7409" t="s">
        <v>16</v>
      </c>
      <c r="I7409">
        <v>3.4300474999999997E-2</v>
      </c>
      <c r="J7409">
        <v>16.100000000000001</v>
      </c>
      <c r="K7409">
        <v>253.23560000000001</v>
      </c>
      <c r="L7409">
        <v>4</v>
      </c>
    </row>
    <row r="7410" spans="1:12" x14ac:dyDescent="0.35">
      <c r="A7410" t="s">
        <v>17</v>
      </c>
      <c r="B7410" t="s">
        <v>83</v>
      </c>
      <c r="C7410" t="s">
        <v>12</v>
      </c>
      <c r="D7410">
        <v>2017</v>
      </c>
      <c r="E7410" t="s">
        <v>50</v>
      </c>
      <c r="F7410" t="s">
        <v>34</v>
      </c>
      <c r="G7410" t="s">
        <v>26</v>
      </c>
      <c r="H7410" t="s">
        <v>16</v>
      </c>
      <c r="I7410">
        <v>5.7385238999999998E-2</v>
      </c>
      <c r="J7410">
        <v>16.25</v>
      </c>
      <c r="K7410">
        <v>126.2046</v>
      </c>
      <c r="L7410">
        <v>4</v>
      </c>
    </row>
    <row r="7411" spans="1:12" x14ac:dyDescent="0.35">
      <c r="A7411" t="s">
        <v>17</v>
      </c>
      <c r="B7411" t="s">
        <v>560</v>
      </c>
      <c r="C7411" t="s">
        <v>12</v>
      </c>
      <c r="D7411">
        <v>2017</v>
      </c>
      <c r="E7411" t="s">
        <v>50</v>
      </c>
      <c r="F7411" t="s">
        <v>34</v>
      </c>
      <c r="G7411" t="s">
        <v>26</v>
      </c>
      <c r="H7411" t="s">
        <v>16</v>
      </c>
      <c r="I7411">
        <v>0.13570755300000001</v>
      </c>
      <c r="J7411">
        <v>17</v>
      </c>
      <c r="K7411">
        <v>172.51060000000001</v>
      </c>
      <c r="L7411">
        <v>4</v>
      </c>
    </row>
    <row r="7412" spans="1:12" x14ac:dyDescent="0.35">
      <c r="A7412" t="s">
        <v>17</v>
      </c>
      <c r="B7412" t="s">
        <v>561</v>
      </c>
      <c r="C7412" t="s">
        <v>12</v>
      </c>
      <c r="D7412">
        <v>2017</v>
      </c>
      <c r="E7412" t="s">
        <v>50</v>
      </c>
      <c r="F7412" t="s">
        <v>34</v>
      </c>
      <c r="G7412" t="s">
        <v>26</v>
      </c>
      <c r="H7412" t="s">
        <v>16</v>
      </c>
      <c r="I7412">
        <v>1.4577412E-2</v>
      </c>
      <c r="J7412">
        <v>17.75</v>
      </c>
      <c r="K7412">
        <v>160.72620000000001</v>
      </c>
      <c r="L7412">
        <v>4</v>
      </c>
    </row>
    <row r="7413" spans="1:12" x14ac:dyDescent="0.35">
      <c r="A7413" t="s">
        <v>17</v>
      </c>
      <c r="B7413" t="s">
        <v>848</v>
      </c>
      <c r="C7413" t="s">
        <v>12</v>
      </c>
      <c r="D7413">
        <v>2017</v>
      </c>
      <c r="E7413" t="s">
        <v>50</v>
      </c>
      <c r="F7413" t="s">
        <v>34</v>
      </c>
      <c r="G7413" t="s">
        <v>26</v>
      </c>
      <c r="H7413" t="s">
        <v>16</v>
      </c>
      <c r="I7413">
        <v>8.9884775E-2</v>
      </c>
      <c r="J7413">
        <v>18.2</v>
      </c>
      <c r="K7413">
        <v>195.11099999999999</v>
      </c>
      <c r="L7413">
        <v>4</v>
      </c>
    </row>
    <row r="7414" spans="1:12" x14ac:dyDescent="0.35">
      <c r="A7414" t="s">
        <v>17</v>
      </c>
      <c r="B7414" t="s">
        <v>818</v>
      </c>
      <c r="C7414" t="s">
        <v>12</v>
      </c>
      <c r="D7414">
        <v>2017</v>
      </c>
      <c r="E7414" t="s">
        <v>50</v>
      </c>
      <c r="F7414" t="s">
        <v>34</v>
      </c>
      <c r="G7414" t="s">
        <v>26</v>
      </c>
      <c r="H7414" t="s">
        <v>16</v>
      </c>
      <c r="I7414">
        <v>3.7615839999999998E-2</v>
      </c>
      <c r="J7414">
        <v>18.7</v>
      </c>
      <c r="K7414">
        <v>109.1846</v>
      </c>
      <c r="L7414">
        <v>4</v>
      </c>
    </row>
    <row r="7415" spans="1:12" x14ac:dyDescent="0.35">
      <c r="A7415" t="s">
        <v>17</v>
      </c>
      <c r="B7415" t="s">
        <v>1145</v>
      </c>
      <c r="C7415" t="s">
        <v>12</v>
      </c>
      <c r="D7415">
        <v>2017</v>
      </c>
      <c r="E7415" t="s">
        <v>50</v>
      </c>
      <c r="F7415" t="s">
        <v>34</v>
      </c>
      <c r="G7415" t="s">
        <v>26</v>
      </c>
      <c r="H7415" t="s">
        <v>16</v>
      </c>
      <c r="I7415">
        <v>0.17596224699999999</v>
      </c>
      <c r="J7415">
        <v>19.850000000000001</v>
      </c>
      <c r="K7415">
        <v>223.0772</v>
      </c>
      <c r="L7415">
        <v>4</v>
      </c>
    </row>
    <row r="7416" spans="1:12" x14ac:dyDescent="0.35">
      <c r="A7416" t="s">
        <v>17</v>
      </c>
      <c r="B7416" t="s">
        <v>374</v>
      </c>
      <c r="C7416" t="s">
        <v>12</v>
      </c>
      <c r="D7416">
        <v>2017</v>
      </c>
      <c r="E7416" t="s">
        <v>50</v>
      </c>
      <c r="F7416" t="s">
        <v>34</v>
      </c>
      <c r="G7416" t="s">
        <v>26</v>
      </c>
      <c r="H7416" t="s">
        <v>16</v>
      </c>
      <c r="I7416">
        <v>3.6133462999999998E-2</v>
      </c>
      <c r="J7416">
        <v>20.5</v>
      </c>
      <c r="K7416">
        <v>120.1756</v>
      </c>
      <c r="L7416">
        <v>4</v>
      </c>
    </row>
    <row r="7417" spans="1:12" x14ac:dyDescent="0.35">
      <c r="A7417" t="s">
        <v>17</v>
      </c>
      <c r="B7417" t="s">
        <v>1288</v>
      </c>
      <c r="C7417" t="s">
        <v>61</v>
      </c>
      <c r="D7417">
        <v>2017</v>
      </c>
      <c r="E7417" t="s">
        <v>50</v>
      </c>
      <c r="F7417" t="s">
        <v>34</v>
      </c>
      <c r="G7417" t="s">
        <v>26</v>
      </c>
      <c r="H7417" t="s">
        <v>16</v>
      </c>
      <c r="I7417">
        <v>0.12262912099999999</v>
      </c>
      <c r="J7417">
        <v>4.6100000000000003</v>
      </c>
      <c r="K7417">
        <v>175.43101999999999</v>
      </c>
      <c r="L7417">
        <v>4</v>
      </c>
    </row>
    <row r="7418" spans="1:12" x14ac:dyDescent="0.35">
      <c r="A7418" t="s">
        <v>17</v>
      </c>
      <c r="B7418" t="s">
        <v>1432</v>
      </c>
      <c r="C7418" t="s">
        <v>61</v>
      </c>
      <c r="D7418">
        <v>2017</v>
      </c>
      <c r="E7418" t="s">
        <v>50</v>
      </c>
      <c r="F7418" t="s">
        <v>34</v>
      </c>
      <c r="G7418" t="s">
        <v>26</v>
      </c>
      <c r="H7418" t="s">
        <v>16</v>
      </c>
      <c r="I7418">
        <v>7.0431234999999995E-2</v>
      </c>
      <c r="J7418">
        <v>9.6950000000000003</v>
      </c>
      <c r="K7418">
        <v>177.53440000000001</v>
      </c>
      <c r="L7418">
        <v>4</v>
      </c>
    </row>
    <row r="7419" spans="1:12" x14ac:dyDescent="0.35">
      <c r="A7419" t="s">
        <v>17</v>
      </c>
      <c r="B7419" t="s">
        <v>858</v>
      </c>
      <c r="C7419" t="s">
        <v>61</v>
      </c>
      <c r="D7419">
        <v>2017</v>
      </c>
      <c r="E7419" t="s">
        <v>50</v>
      </c>
      <c r="F7419" t="s">
        <v>34</v>
      </c>
      <c r="G7419" t="s">
        <v>26</v>
      </c>
      <c r="H7419" t="s">
        <v>16</v>
      </c>
      <c r="I7419">
        <v>0.112203445</v>
      </c>
      <c r="J7419">
        <v>10.195</v>
      </c>
      <c r="K7419">
        <v>111.786</v>
      </c>
      <c r="L7419">
        <v>4</v>
      </c>
    </row>
    <row r="7420" spans="1:12" x14ac:dyDescent="0.35">
      <c r="A7420" t="s">
        <v>17</v>
      </c>
      <c r="B7420" t="s">
        <v>1578</v>
      </c>
      <c r="C7420" t="s">
        <v>61</v>
      </c>
      <c r="D7420">
        <v>2017</v>
      </c>
      <c r="E7420" t="s">
        <v>50</v>
      </c>
      <c r="F7420" t="s">
        <v>34</v>
      </c>
      <c r="G7420" t="s">
        <v>26</v>
      </c>
      <c r="H7420" t="s">
        <v>16</v>
      </c>
      <c r="I7420">
        <v>2.1220112999999999E-2</v>
      </c>
      <c r="J7420">
        <v>16.75</v>
      </c>
      <c r="K7420">
        <v>55.129800000000003</v>
      </c>
      <c r="L7420">
        <v>4</v>
      </c>
    </row>
    <row r="7421" spans="1:12" x14ac:dyDescent="0.35">
      <c r="A7421" t="s">
        <v>17</v>
      </c>
      <c r="B7421" t="s">
        <v>1083</v>
      </c>
      <c r="C7421" t="s">
        <v>61</v>
      </c>
      <c r="D7421">
        <v>2017</v>
      </c>
      <c r="E7421" t="s">
        <v>50</v>
      </c>
      <c r="F7421" t="s">
        <v>34</v>
      </c>
      <c r="G7421" t="s">
        <v>26</v>
      </c>
      <c r="H7421" t="s">
        <v>16</v>
      </c>
      <c r="I7421">
        <v>0</v>
      </c>
      <c r="J7421">
        <v>18.850000000000001</v>
      </c>
      <c r="K7421">
        <v>162.05779999999999</v>
      </c>
      <c r="L7421">
        <v>4</v>
      </c>
    </row>
    <row r="7422" spans="1:12" x14ac:dyDescent="0.35">
      <c r="A7422" t="s">
        <v>17</v>
      </c>
      <c r="B7422" t="s">
        <v>145</v>
      </c>
      <c r="C7422" t="s">
        <v>19</v>
      </c>
      <c r="D7422">
        <v>2017</v>
      </c>
      <c r="E7422" t="s">
        <v>50</v>
      </c>
      <c r="F7422" t="s">
        <v>34</v>
      </c>
      <c r="G7422" t="s">
        <v>26</v>
      </c>
      <c r="H7422" t="s">
        <v>16</v>
      </c>
      <c r="I7422">
        <v>0.12574524000000001</v>
      </c>
      <c r="J7422">
        <v>5.6150000000000002</v>
      </c>
      <c r="K7422">
        <v>122.473</v>
      </c>
      <c r="L7422">
        <v>4</v>
      </c>
    </row>
    <row r="7423" spans="1:12" x14ac:dyDescent="0.35">
      <c r="A7423" t="s">
        <v>17</v>
      </c>
      <c r="B7423" t="s">
        <v>1362</v>
      </c>
      <c r="C7423" t="s">
        <v>19</v>
      </c>
      <c r="D7423">
        <v>2017</v>
      </c>
      <c r="E7423" t="s">
        <v>50</v>
      </c>
      <c r="F7423" t="s">
        <v>34</v>
      </c>
      <c r="G7423" t="s">
        <v>26</v>
      </c>
      <c r="H7423" t="s">
        <v>16</v>
      </c>
      <c r="I7423">
        <v>6.7766895999999993E-2</v>
      </c>
      <c r="J7423">
        <v>7.39</v>
      </c>
      <c r="K7423">
        <v>140.68119999999999</v>
      </c>
      <c r="L7423">
        <v>4</v>
      </c>
    </row>
    <row r="7424" spans="1:12" x14ac:dyDescent="0.35">
      <c r="A7424" t="s">
        <v>17</v>
      </c>
      <c r="B7424" t="s">
        <v>438</v>
      </c>
      <c r="C7424" t="s">
        <v>19</v>
      </c>
      <c r="D7424">
        <v>2017</v>
      </c>
      <c r="E7424" t="s">
        <v>50</v>
      </c>
      <c r="F7424" t="s">
        <v>34</v>
      </c>
      <c r="G7424" t="s">
        <v>26</v>
      </c>
      <c r="H7424" t="s">
        <v>16</v>
      </c>
      <c r="I7424">
        <v>3.6228067000000003E-2</v>
      </c>
      <c r="J7424">
        <v>7.5</v>
      </c>
      <c r="K7424">
        <v>175.2028</v>
      </c>
      <c r="L7424">
        <v>4</v>
      </c>
    </row>
    <row r="7425" spans="1:12" x14ac:dyDescent="0.35">
      <c r="A7425" t="s">
        <v>17</v>
      </c>
      <c r="B7425" t="s">
        <v>718</v>
      </c>
      <c r="C7425" t="s">
        <v>19</v>
      </c>
      <c r="D7425">
        <v>2017</v>
      </c>
      <c r="E7425" t="s">
        <v>50</v>
      </c>
      <c r="F7425" t="s">
        <v>34</v>
      </c>
      <c r="G7425" t="s">
        <v>26</v>
      </c>
      <c r="H7425" t="s">
        <v>16</v>
      </c>
      <c r="I7425">
        <v>0.11224978100000001</v>
      </c>
      <c r="J7425">
        <v>8.42</v>
      </c>
      <c r="K7425">
        <v>64.316800000000001</v>
      </c>
      <c r="L7425">
        <v>4</v>
      </c>
    </row>
    <row r="7426" spans="1:12" x14ac:dyDescent="0.35">
      <c r="A7426" t="s">
        <v>17</v>
      </c>
      <c r="B7426" t="s">
        <v>108</v>
      </c>
      <c r="C7426" t="s">
        <v>19</v>
      </c>
      <c r="D7426">
        <v>2017</v>
      </c>
      <c r="E7426" t="s">
        <v>50</v>
      </c>
      <c r="F7426" t="s">
        <v>34</v>
      </c>
      <c r="G7426" t="s">
        <v>26</v>
      </c>
      <c r="H7426" t="s">
        <v>16</v>
      </c>
      <c r="I7426">
        <v>3.5186270999999998E-2</v>
      </c>
      <c r="J7426">
        <v>10.6</v>
      </c>
      <c r="K7426">
        <v>85.122399999999999</v>
      </c>
      <c r="L7426">
        <v>4</v>
      </c>
    </row>
    <row r="7427" spans="1:12" x14ac:dyDescent="0.35">
      <c r="A7427" t="s">
        <v>17</v>
      </c>
      <c r="B7427" t="s">
        <v>1068</v>
      </c>
      <c r="C7427" t="s">
        <v>19</v>
      </c>
      <c r="D7427">
        <v>2017</v>
      </c>
      <c r="E7427" t="s">
        <v>50</v>
      </c>
      <c r="F7427" t="s">
        <v>34</v>
      </c>
      <c r="G7427" t="s">
        <v>26</v>
      </c>
      <c r="H7427" t="s">
        <v>16</v>
      </c>
      <c r="I7427">
        <v>1.7638892999999999E-2</v>
      </c>
      <c r="J7427">
        <v>11.5</v>
      </c>
      <c r="K7427">
        <v>132.76259999999999</v>
      </c>
      <c r="L7427">
        <v>4</v>
      </c>
    </row>
    <row r="7428" spans="1:12" x14ac:dyDescent="0.35">
      <c r="A7428" t="s">
        <v>17</v>
      </c>
      <c r="B7428" t="s">
        <v>18</v>
      </c>
      <c r="C7428" t="s">
        <v>19</v>
      </c>
      <c r="D7428">
        <v>2017</v>
      </c>
      <c r="E7428" t="s">
        <v>50</v>
      </c>
      <c r="F7428" t="s">
        <v>34</v>
      </c>
      <c r="G7428" t="s">
        <v>26</v>
      </c>
      <c r="H7428" t="s">
        <v>16</v>
      </c>
      <c r="I7428">
        <v>8.5595570000000006E-3</v>
      </c>
      <c r="J7428">
        <v>11.8</v>
      </c>
      <c r="K7428">
        <v>117.2492</v>
      </c>
      <c r="L7428">
        <v>4</v>
      </c>
    </row>
    <row r="7429" spans="1:12" x14ac:dyDescent="0.35">
      <c r="A7429" t="s">
        <v>17</v>
      </c>
      <c r="B7429" t="s">
        <v>1249</v>
      </c>
      <c r="C7429" t="s">
        <v>19</v>
      </c>
      <c r="D7429">
        <v>2017</v>
      </c>
      <c r="E7429" t="s">
        <v>50</v>
      </c>
      <c r="F7429" t="s">
        <v>34</v>
      </c>
      <c r="G7429" t="s">
        <v>26</v>
      </c>
      <c r="H7429" t="s">
        <v>16</v>
      </c>
      <c r="I7429">
        <v>7.7219509000000006E-2</v>
      </c>
      <c r="J7429">
        <v>13.65</v>
      </c>
      <c r="K7429">
        <v>56.493000000000002</v>
      </c>
      <c r="L7429">
        <v>4</v>
      </c>
    </row>
    <row r="7430" spans="1:12" x14ac:dyDescent="0.35">
      <c r="A7430" t="s">
        <v>17</v>
      </c>
      <c r="B7430" t="s">
        <v>465</v>
      </c>
      <c r="C7430" t="s">
        <v>19</v>
      </c>
      <c r="D7430">
        <v>2017</v>
      </c>
      <c r="E7430" t="s">
        <v>50</v>
      </c>
      <c r="F7430" t="s">
        <v>34</v>
      </c>
      <c r="G7430" t="s">
        <v>26</v>
      </c>
      <c r="H7430" t="s">
        <v>16</v>
      </c>
      <c r="I7430">
        <v>9.7692448000000001E-2</v>
      </c>
      <c r="J7430">
        <v>17.75</v>
      </c>
      <c r="K7430">
        <v>242.41102000000001</v>
      </c>
      <c r="L7430">
        <v>4</v>
      </c>
    </row>
    <row r="7431" spans="1:12" x14ac:dyDescent="0.35">
      <c r="A7431" t="s">
        <v>17</v>
      </c>
      <c r="B7431" t="s">
        <v>943</v>
      </c>
      <c r="C7431" t="s">
        <v>19</v>
      </c>
      <c r="D7431">
        <v>2017</v>
      </c>
      <c r="E7431" t="s">
        <v>50</v>
      </c>
      <c r="F7431" t="s">
        <v>34</v>
      </c>
      <c r="G7431" t="s">
        <v>26</v>
      </c>
      <c r="H7431" t="s">
        <v>16</v>
      </c>
      <c r="I7431">
        <v>4.6079558E-2</v>
      </c>
      <c r="J7431">
        <v>18.7</v>
      </c>
      <c r="K7431">
        <v>151.56819999999999</v>
      </c>
      <c r="L7431">
        <v>4</v>
      </c>
    </row>
    <row r="7432" spans="1:12" x14ac:dyDescent="0.35">
      <c r="A7432" t="s">
        <v>17</v>
      </c>
      <c r="B7432" t="s">
        <v>144</v>
      </c>
      <c r="C7432" t="s">
        <v>19</v>
      </c>
      <c r="D7432">
        <v>2017</v>
      </c>
      <c r="E7432" t="s">
        <v>50</v>
      </c>
      <c r="F7432" t="s">
        <v>34</v>
      </c>
      <c r="G7432" t="s">
        <v>26</v>
      </c>
      <c r="H7432" t="s">
        <v>16</v>
      </c>
      <c r="I7432">
        <v>2.512588E-2</v>
      </c>
      <c r="J7432">
        <v>20.75</v>
      </c>
      <c r="K7432">
        <v>150.4734</v>
      </c>
      <c r="L7432">
        <v>4</v>
      </c>
    </row>
    <row r="7433" spans="1:12" x14ac:dyDescent="0.35">
      <c r="A7433" t="s">
        <v>17</v>
      </c>
      <c r="B7433" t="s">
        <v>1569</v>
      </c>
      <c r="C7433" t="s">
        <v>42</v>
      </c>
      <c r="D7433">
        <v>2017</v>
      </c>
      <c r="E7433" t="s">
        <v>50</v>
      </c>
      <c r="F7433" t="s">
        <v>34</v>
      </c>
      <c r="G7433" t="s">
        <v>26</v>
      </c>
      <c r="H7433" t="s">
        <v>16</v>
      </c>
      <c r="I7433">
        <v>1.1007815000000001E-2</v>
      </c>
      <c r="J7433">
        <v>5.21</v>
      </c>
      <c r="K7433">
        <v>259.51022</v>
      </c>
      <c r="L7433">
        <v>4</v>
      </c>
    </row>
    <row r="7434" spans="1:12" x14ac:dyDescent="0.35">
      <c r="A7434" t="s">
        <v>17</v>
      </c>
      <c r="B7434" t="s">
        <v>448</v>
      </c>
      <c r="C7434" t="s">
        <v>42</v>
      </c>
      <c r="D7434">
        <v>2017</v>
      </c>
      <c r="E7434" t="s">
        <v>50</v>
      </c>
      <c r="F7434" t="s">
        <v>34</v>
      </c>
      <c r="G7434" t="s">
        <v>26</v>
      </c>
      <c r="H7434" t="s">
        <v>16</v>
      </c>
      <c r="I7434">
        <v>0.11865191899999999</v>
      </c>
      <c r="J7434">
        <v>6.2350000000000003</v>
      </c>
      <c r="K7434">
        <v>263.99099999999999</v>
      </c>
      <c r="L7434">
        <v>4</v>
      </c>
    </row>
    <row r="7435" spans="1:12" x14ac:dyDescent="0.35">
      <c r="A7435" t="s">
        <v>17</v>
      </c>
      <c r="B7435" t="s">
        <v>671</v>
      </c>
      <c r="C7435" t="s">
        <v>42</v>
      </c>
      <c r="D7435">
        <v>2017</v>
      </c>
      <c r="E7435" t="s">
        <v>50</v>
      </c>
      <c r="F7435" t="s">
        <v>34</v>
      </c>
      <c r="G7435" t="s">
        <v>26</v>
      </c>
      <c r="H7435" t="s">
        <v>16</v>
      </c>
      <c r="I7435">
        <v>9.6862254999999994E-2</v>
      </c>
      <c r="J7435">
        <v>6.57</v>
      </c>
      <c r="K7435">
        <v>193.982</v>
      </c>
      <c r="L7435">
        <v>4</v>
      </c>
    </row>
    <row r="7436" spans="1:12" x14ac:dyDescent="0.35">
      <c r="A7436" t="s">
        <v>17</v>
      </c>
      <c r="B7436" t="s">
        <v>995</v>
      </c>
      <c r="C7436" t="s">
        <v>42</v>
      </c>
      <c r="D7436">
        <v>2017</v>
      </c>
      <c r="E7436" t="s">
        <v>50</v>
      </c>
      <c r="F7436" t="s">
        <v>34</v>
      </c>
      <c r="G7436" t="s">
        <v>26</v>
      </c>
      <c r="H7436" t="s">
        <v>16</v>
      </c>
      <c r="I7436">
        <v>2.6180031999999999E-2</v>
      </c>
      <c r="J7436">
        <v>6.59</v>
      </c>
      <c r="K7436">
        <v>120.7098</v>
      </c>
      <c r="L7436">
        <v>4</v>
      </c>
    </row>
    <row r="7437" spans="1:12" x14ac:dyDescent="0.35">
      <c r="A7437" t="s">
        <v>17</v>
      </c>
      <c r="B7437" t="s">
        <v>930</v>
      </c>
      <c r="C7437" t="s">
        <v>42</v>
      </c>
      <c r="D7437">
        <v>2017</v>
      </c>
      <c r="E7437" t="s">
        <v>50</v>
      </c>
      <c r="F7437" t="s">
        <v>34</v>
      </c>
      <c r="G7437" t="s">
        <v>26</v>
      </c>
      <c r="H7437" t="s">
        <v>16</v>
      </c>
      <c r="I7437">
        <v>3.6530410999999999E-2</v>
      </c>
      <c r="J7437">
        <v>6.86</v>
      </c>
      <c r="K7437">
        <v>227.80099999999999</v>
      </c>
      <c r="L7437">
        <v>4</v>
      </c>
    </row>
    <row r="7438" spans="1:12" x14ac:dyDescent="0.35">
      <c r="A7438" t="s">
        <v>17</v>
      </c>
      <c r="B7438" t="s">
        <v>327</v>
      </c>
      <c r="C7438" t="s">
        <v>42</v>
      </c>
      <c r="D7438">
        <v>2017</v>
      </c>
      <c r="E7438" t="s">
        <v>50</v>
      </c>
      <c r="F7438" t="s">
        <v>34</v>
      </c>
      <c r="G7438" t="s">
        <v>26</v>
      </c>
      <c r="H7438" t="s">
        <v>16</v>
      </c>
      <c r="I7438">
        <v>0.12047448099999999</v>
      </c>
      <c r="J7438">
        <v>8.39</v>
      </c>
      <c r="K7438">
        <v>165.58680000000001</v>
      </c>
      <c r="L7438">
        <v>4</v>
      </c>
    </row>
    <row r="7439" spans="1:12" x14ac:dyDescent="0.35">
      <c r="A7439" t="s">
        <v>17</v>
      </c>
      <c r="B7439" t="s">
        <v>996</v>
      </c>
      <c r="C7439" t="s">
        <v>42</v>
      </c>
      <c r="D7439">
        <v>2017</v>
      </c>
      <c r="E7439" t="s">
        <v>50</v>
      </c>
      <c r="F7439" t="s">
        <v>34</v>
      </c>
      <c r="G7439" t="s">
        <v>26</v>
      </c>
      <c r="H7439" t="s">
        <v>16</v>
      </c>
      <c r="I7439">
        <v>0.17766124599999999</v>
      </c>
      <c r="J7439">
        <v>8.43</v>
      </c>
      <c r="K7439">
        <v>107.54219999999999</v>
      </c>
      <c r="L7439">
        <v>4</v>
      </c>
    </row>
    <row r="7440" spans="1:12" x14ac:dyDescent="0.35">
      <c r="A7440" t="s">
        <v>17</v>
      </c>
      <c r="B7440" t="s">
        <v>411</v>
      </c>
      <c r="C7440" t="s">
        <v>42</v>
      </c>
      <c r="D7440">
        <v>2017</v>
      </c>
      <c r="E7440" t="s">
        <v>50</v>
      </c>
      <c r="F7440" t="s">
        <v>34</v>
      </c>
      <c r="G7440" t="s">
        <v>26</v>
      </c>
      <c r="H7440" t="s">
        <v>16</v>
      </c>
      <c r="I7440">
        <v>9.2997031999999993E-2</v>
      </c>
      <c r="J7440">
        <v>8.9700000000000006</v>
      </c>
      <c r="K7440">
        <v>55.2956</v>
      </c>
      <c r="L7440">
        <v>4</v>
      </c>
    </row>
    <row r="7441" spans="1:12" x14ac:dyDescent="0.35">
      <c r="A7441" t="s">
        <v>17</v>
      </c>
      <c r="B7441" t="s">
        <v>111</v>
      </c>
      <c r="C7441" t="s">
        <v>42</v>
      </c>
      <c r="D7441">
        <v>2017</v>
      </c>
      <c r="E7441" t="s">
        <v>50</v>
      </c>
      <c r="F7441" t="s">
        <v>34</v>
      </c>
      <c r="G7441" t="s">
        <v>26</v>
      </c>
      <c r="H7441" t="s">
        <v>16</v>
      </c>
      <c r="I7441">
        <v>4.8050783E-2</v>
      </c>
      <c r="J7441">
        <v>9.1950000000000003</v>
      </c>
      <c r="K7441">
        <v>105.6622</v>
      </c>
      <c r="L7441">
        <v>4</v>
      </c>
    </row>
    <row r="7442" spans="1:12" x14ac:dyDescent="0.35">
      <c r="A7442" t="s">
        <v>17</v>
      </c>
      <c r="B7442" t="s">
        <v>894</v>
      </c>
      <c r="C7442" t="s">
        <v>42</v>
      </c>
      <c r="D7442">
        <v>2017</v>
      </c>
      <c r="E7442" t="s">
        <v>50</v>
      </c>
      <c r="F7442" t="s">
        <v>34</v>
      </c>
      <c r="G7442" t="s">
        <v>26</v>
      </c>
      <c r="H7442" t="s">
        <v>16</v>
      </c>
      <c r="I7442">
        <v>0</v>
      </c>
      <c r="J7442">
        <v>9.6</v>
      </c>
      <c r="K7442">
        <v>163.91839999999999</v>
      </c>
      <c r="L7442">
        <v>4</v>
      </c>
    </row>
    <row r="7443" spans="1:12" x14ac:dyDescent="0.35">
      <c r="A7443" t="s">
        <v>17</v>
      </c>
      <c r="B7443" t="s">
        <v>687</v>
      </c>
      <c r="C7443" t="s">
        <v>42</v>
      </c>
      <c r="D7443">
        <v>2017</v>
      </c>
      <c r="E7443" t="s">
        <v>50</v>
      </c>
      <c r="F7443" t="s">
        <v>34</v>
      </c>
      <c r="G7443" t="s">
        <v>26</v>
      </c>
      <c r="H7443" t="s">
        <v>16</v>
      </c>
      <c r="I7443">
        <v>3.3102681000000002E-2</v>
      </c>
      <c r="J7443">
        <v>11.1</v>
      </c>
      <c r="K7443">
        <v>116.61239999999999</v>
      </c>
      <c r="L7443">
        <v>4</v>
      </c>
    </row>
    <row r="7444" spans="1:12" x14ac:dyDescent="0.35">
      <c r="A7444" t="s">
        <v>17</v>
      </c>
      <c r="B7444" t="s">
        <v>652</v>
      </c>
      <c r="C7444" t="s">
        <v>42</v>
      </c>
      <c r="D7444">
        <v>2017</v>
      </c>
      <c r="E7444" t="s">
        <v>50</v>
      </c>
      <c r="F7444" t="s">
        <v>34</v>
      </c>
      <c r="G7444" t="s">
        <v>26</v>
      </c>
      <c r="H7444" t="s">
        <v>16</v>
      </c>
      <c r="I7444">
        <v>4.1816615000000001E-2</v>
      </c>
      <c r="J7444">
        <v>13</v>
      </c>
      <c r="K7444">
        <v>254.50139999999999</v>
      </c>
      <c r="L7444">
        <v>4</v>
      </c>
    </row>
    <row r="7445" spans="1:12" x14ac:dyDescent="0.35">
      <c r="A7445" t="s">
        <v>17</v>
      </c>
      <c r="B7445" t="s">
        <v>1383</v>
      </c>
      <c r="C7445" t="s">
        <v>42</v>
      </c>
      <c r="D7445">
        <v>2017</v>
      </c>
      <c r="E7445" t="s">
        <v>50</v>
      </c>
      <c r="F7445" t="s">
        <v>34</v>
      </c>
      <c r="G7445" t="s">
        <v>26</v>
      </c>
      <c r="H7445" t="s">
        <v>16</v>
      </c>
      <c r="I7445">
        <v>9.2649510000000004E-2</v>
      </c>
      <c r="J7445">
        <v>13.15</v>
      </c>
      <c r="K7445">
        <v>157.8604</v>
      </c>
      <c r="L7445">
        <v>4</v>
      </c>
    </row>
    <row r="7446" spans="1:12" x14ac:dyDescent="0.35">
      <c r="A7446" t="s">
        <v>17</v>
      </c>
      <c r="B7446" t="s">
        <v>618</v>
      </c>
      <c r="C7446" t="s">
        <v>42</v>
      </c>
      <c r="D7446">
        <v>2017</v>
      </c>
      <c r="E7446" t="s">
        <v>50</v>
      </c>
      <c r="F7446" t="s">
        <v>34</v>
      </c>
      <c r="G7446" t="s">
        <v>26</v>
      </c>
      <c r="H7446" t="s">
        <v>16</v>
      </c>
      <c r="I7446">
        <v>9.9912730000000002E-3</v>
      </c>
      <c r="J7446">
        <v>13.6</v>
      </c>
      <c r="K7446">
        <v>175.53700000000001</v>
      </c>
      <c r="L7446">
        <v>4</v>
      </c>
    </row>
    <row r="7447" spans="1:12" x14ac:dyDescent="0.35">
      <c r="A7447" t="s">
        <v>17</v>
      </c>
      <c r="B7447" t="s">
        <v>1377</v>
      </c>
      <c r="C7447" t="s">
        <v>42</v>
      </c>
      <c r="D7447">
        <v>2017</v>
      </c>
      <c r="E7447" t="s">
        <v>50</v>
      </c>
      <c r="F7447" t="s">
        <v>34</v>
      </c>
      <c r="G7447" t="s">
        <v>26</v>
      </c>
      <c r="H7447" t="s">
        <v>16</v>
      </c>
      <c r="I7447">
        <v>5.9313602999999999E-2</v>
      </c>
      <c r="J7447">
        <v>15.1</v>
      </c>
      <c r="K7447">
        <v>238.12479999999999</v>
      </c>
      <c r="L7447">
        <v>4</v>
      </c>
    </row>
    <row r="7448" spans="1:12" x14ac:dyDescent="0.35">
      <c r="A7448" t="s">
        <v>17</v>
      </c>
      <c r="B7448" t="s">
        <v>1412</v>
      </c>
      <c r="C7448" t="s">
        <v>42</v>
      </c>
      <c r="D7448">
        <v>2017</v>
      </c>
      <c r="E7448" t="s">
        <v>50</v>
      </c>
      <c r="F7448" t="s">
        <v>34</v>
      </c>
      <c r="G7448" t="s">
        <v>26</v>
      </c>
      <c r="H7448" t="s">
        <v>16</v>
      </c>
      <c r="I7448">
        <v>7.2655379000000006E-2</v>
      </c>
      <c r="J7448">
        <v>16</v>
      </c>
      <c r="K7448">
        <v>229.86680000000001</v>
      </c>
      <c r="L7448">
        <v>4</v>
      </c>
    </row>
    <row r="7449" spans="1:12" x14ac:dyDescent="0.35">
      <c r="A7449" t="s">
        <v>17</v>
      </c>
      <c r="B7449" t="s">
        <v>1171</v>
      </c>
      <c r="C7449" t="s">
        <v>42</v>
      </c>
      <c r="D7449">
        <v>2017</v>
      </c>
      <c r="E7449" t="s">
        <v>50</v>
      </c>
      <c r="F7449" t="s">
        <v>34</v>
      </c>
      <c r="G7449" t="s">
        <v>26</v>
      </c>
      <c r="H7449" t="s">
        <v>16</v>
      </c>
      <c r="I7449">
        <v>0</v>
      </c>
      <c r="J7449">
        <v>16.2</v>
      </c>
      <c r="K7449">
        <v>190.81620000000001</v>
      </c>
      <c r="L7449">
        <v>4</v>
      </c>
    </row>
    <row r="7450" spans="1:12" x14ac:dyDescent="0.35">
      <c r="A7450" t="s">
        <v>17</v>
      </c>
      <c r="B7450" t="s">
        <v>150</v>
      </c>
      <c r="C7450" t="s">
        <v>42</v>
      </c>
      <c r="D7450">
        <v>2017</v>
      </c>
      <c r="E7450" t="s">
        <v>50</v>
      </c>
      <c r="F7450" t="s">
        <v>34</v>
      </c>
      <c r="G7450" t="s">
        <v>26</v>
      </c>
      <c r="H7450" t="s">
        <v>16</v>
      </c>
      <c r="I7450">
        <v>3.8730228999999998E-2</v>
      </c>
      <c r="J7450">
        <v>17.100000000000001</v>
      </c>
      <c r="K7450">
        <v>166.2842</v>
      </c>
      <c r="L7450">
        <v>4</v>
      </c>
    </row>
    <row r="7451" spans="1:12" x14ac:dyDescent="0.35">
      <c r="A7451" t="s">
        <v>17</v>
      </c>
      <c r="B7451" t="s">
        <v>114</v>
      </c>
      <c r="C7451" t="s">
        <v>42</v>
      </c>
      <c r="D7451">
        <v>2017</v>
      </c>
      <c r="E7451" t="s">
        <v>50</v>
      </c>
      <c r="F7451" t="s">
        <v>34</v>
      </c>
      <c r="G7451" t="s">
        <v>26</v>
      </c>
      <c r="H7451" t="s">
        <v>16</v>
      </c>
      <c r="I7451">
        <v>0.113497001</v>
      </c>
      <c r="J7451">
        <v>17.25</v>
      </c>
      <c r="K7451">
        <v>253.47239999999999</v>
      </c>
      <c r="L7451">
        <v>4</v>
      </c>
    </row>
    <row r="7452" spans="1:12" x14ac:dyDescent="0.35">
      <c r="A7452" t="s">
        <v>17</v>
      </c>
      <c r="B7452" t="s">
        <v>1600</v>
      </c>
      <c r="C7452" t="s">
        <v>42</v>
      </c>
      <c r="D7452">
        <v>2017</v>
      </c>
      <c r="E7452" t="s">
        <v>50</v>
      </c>
      <c r="F7452" t="s">
        <v>34</v>
      </c>
      <c r="G7452" t="s">
        <v>26</v>
      </c>
      <c r="H7452" t="s">
        <v>16</v>
      </c>
      <c r="I7452">
        <v>1.2651172E-2</v>
      </c>
      <c r="J7452">
        <v>18.600000000000001</v>
      </c>
      <c r="K7452">
        <v>123.1414</v>
      </c>
      <c r="L7452">
        <v>4</v>
      </c>
    </row>
    <row r="7453" spans="1:12" x14ac:dyDescent="0.35">
      <c r="A7453" t="s">
        <v>17</v>
      </c>
      <c r="B7453" t="s">
        <v>1396</v>
      </c>
      <c r="C7453" t="s">
        <v>42</v>
      </c>
      <c r="D7453">
        <v>2017</v>
      </c>
      <c r="E7453" t="s">
        <v>50</v>
      </c>
      <c r="F7453" t="s">
        <v>34</v>
      </c>
      <c r="G7453" t="s">
        <v>26</v>
      </c>
      <c r="H7453" t="s">
        <v>16</v>
      </c>
      <c r="I7453">
        <v>0.129309277</v>
      </c>
      <c r="J7453">
        <v>19</v>
      </c>
      <c r="K7453">
        <v>184.88720000000001</v>
      </c>
      <c r="L7453">
        <v>4</v>
      </c>
    </row>
    <row r="7454" spans="1:12" x14ac:dyDescent="0.35">
      <c r="A7454" t="s">
        <v>17</v>
      </c>
      <c r="B7454" t="s">
        <v>1239</v>
      </c>
      <c r="C7454" t="s">
        <v>42</v>
      </c>
      <c r="D7454">
        <v>2017</v>
      </c>
      <c r="E7454" t="s">
        <v>50</v>
      </c>
      <c r="F7454" t="s">
        <v>34</v>
      </c>
      <c r="G7454" t="s">
        <v>26</v>
      </c>
      <c r="H7454" t="s">
        <v>16</v>
      </c>
      <c r="I7454">
        <v>4.1220035000000002E-2</v>
      </c>
      <c r="J7454">
        <v>19.2</v>
      </c>
      <c r="K7454">
        <v>131.23099999999999</v>
      </c>
      <c r="L7454">
        <v>4</v>
      </c>
    </row>
    <row r="7455" spans="1:12" x14ac:dyDescent="0.35">
      <c r="A7455" t="s">
        <v>17</v>
      </c>
      <c r="B7455" t="s">
        <v>651</v>
      </c>
      <c r="C7455" t="s">
        <v>42</v>
      </c>
      <c r="D7455">
        <v>2017</v>
      </c>
      <c r="E7455" t="s">
        <v>50</v>
      </c>
      <c r="F7455" t="s">
        <v>34</v>
      </c>
      <c r="G7455" t="s">
        <v>26</v>
      </c>
      <c r="H7455" t="s">
        <v>16</v>
      </c>
      <c r="I7455">
        <v>1.572192E-2</v>
      </c>
      <c r="J7455">
        <v>19.5</v>
      </c>
      <c r="K7455">
        <v>185.66079999999999</v>
      </c>
      <c r="L7455">
        <v>4</v>
      </c>
    </row>
    <row r="7456" spans="1:12" x14ac:dyDescent="0.35">
      <c r="A7456" t="s">
        <v>17</v>
      </c>
      <c r="B7456" t="s">
        <v>539</v>
      </c>
      <c r="C7456" t="s">
        <v>42</v>
      </c>
      <c r="D7456">
        <v>2017</v>
      </c>
      <c r="E7456" t="s">
        <v>50</v>
      </c>
      <c r="F7456" t="s">
        <v>34</v>
      </c>
      <c r="G7456" t="s">
        <v>26</v>
      </c>
      <c r="H7456" t="s">
        <v>16</v>
      </c>
      <c r="I7456">
        <v>4.1283360999999998E-2</v>
      </c>
      <c r="J7456">
        <v>19.600000000000001</v>
      </c>
      <c r="K7456">
        <v>87.051400000000001</v>
      </c>
      <c r="L7456">
        <v>4</v>
      </c>
    </row>
    <row r="7457" spans="1:12" x14ac:dyDescent="0.35">
      <c r="A7457" t="s">
        <v>17</v>
      </c>
      <c r="B7457" t="s">
        <v>1032</v>
      </c>
      <c r="C7457" t="s">
        <v>42</v>
      </c>
      <c r="D7457">
        <v>2017</v>
      </c>
      <c r="E7457" t="s">
        <v>50</v>
      </c>
      <c r="F7457" t="s">
        <v>34</v>
      </c>
      <c r="G7457" t="s">
        <v>26</v>
      </c>
      <c r="H7457" t="s">
        <v>16</v>
      </c>
      <c r="I7457">
        <v>2.5948349999999998E-2</v>
      </c>
      <c r="J7457">
        <v>20.25</v>
      </c>
      <c r="K7457">
        <v>180.0976</v>
      </c>
      <c r="L7457">
        <v>4</v>
      </c>
    </row>
    <row r="7458" spans="1:12" x14ac:dyDescent="0.35">
      <c r="A7458" t="s">
        <v>17</v>
      </c>
      <c r="B7458" t="s">
        <v>242</v>
      </c>
      <c r="C7458" t="s">
        <v>42</v>
      </c>
      <c r="D7458">
        <v>2017</v>
      </c>
      <c r="E7458" t="s">
        <v>50</v>
      </c>
      <c r="F7458" t="s">
        <v>34</v>
      </c>
      <c r="G7458" t="s">
        <v>26</v>
      </c>
      <c r="H7458" t="s">
        <v>16</v>
      </c>
      <c r="I7458">
        <v>2.6894769999999998E-2</v>
      </c>
      <c r="J7458">
        <v>20.7</v>
      </c>
      <c r="K7458">
        <v>76.735399999999998</v>
      </c>
      <c r="L7458">
        <v>4</v>
      </c>
    </row>
    <row r="7459" spans="1:12" x14ac:dyDescent="0.35">
      <c r="A7459" t="s">
        <v>17</v>
      </c>
      <c r="B7459" t="s">
        <v>1071</v>
      </c>
      <c r="C7459" t="s">
        <v>54</v>
      </c>
      <c r="D7459">
        <v>2017</v>
      </c>
      <c r="E7459" t="s">
        <v>50</v>
      </c>
      <c r="F7459" t="s">
        <v>34</v>
      </c>
      <c r="G7459" t="s">
        <v>26</v>
      </c>
      <c r="H7459" t="s">
        <v>16</v>
      </c>
      <c r="I7459">
        <v>0.11942805200000001</v>
      </c>
      <c r="J7459">
        <v>8.1549999999999994</v>
      </c>
      <c r="K7459">
        <v>190.85300000000001</v>
      </c>
      <c r="L7459">
        <v>4</v>
      </c>
    </row>
    <row r="7460" spans="1:12" x14ac:dyDescent="0.35">
      <c r="A7460" t="s">
        <v>17</v>
      </c>
      <c r="B7460" t="s">
        <v>1193</v>
      </c>
      <c r="C7460" t="s">
        <v>54</v>
      </c>
      <c r="D7460">
        <v>2017</v>
      </c>
      <c r="E7460" t="s">
        <v>50</v>
      </c>
      <c r="F7460" t="s">
        <v>34</v>
      </c>
      <c r="G7460" t="s">
        <v>26</v>
      </c>
      <c r="H7460" t="s">
        <v>16</v>
      </c>
      <c r="I7460">
        <v>2.7059264E-2</v>
      </c>
      <c r="J7460">
        <v>10.1</v>
      </c>
      <c r="K7460">
        <v>76.466999999999999</v>
      </c>
      <c r="L7460">
        <v>4</v>
      </c>
    </row>
    <row r="7461" spans="1:12" x14ac:dyDescent="0.35">
      <c r="A7461" t="s">
        <v>17</v>
      </c>
      <c r="B7461" t="s">
        <v>1549</v>
      </c>
      <c r="C7461" t="s">
        <v>54</v>
      </c>
      <c r="D7461">
        <v>2017</v>
      </c>
      <c r="E7461" t="s">
        <v>50</v>
      </c>
      <c r="F7461" t="s">
        <v>34</v>
      </c>
      <c r="G7461" t="s">
        <v>26</v>
      </c>
      <c r="H7461" t="s">
        <v>16</v>
      </c>
      <c r="I7461">
        <v>9.8395215999999994E-2</v>
      </c>
      <c r="J7461">
        <v>10.8</v>
      </c>
      <c r="K7461">
        <v>100.80419999999999</v>
      </c>
      <c r="L7461">
        <v>4</v>
      </c>
    </row>
    <row r="7462" spans="1:12" x14ac:dyDescent="0.35">
      <c r="A7462" t="s">
        <v>17</v>
      </c>
      <c r="B7462" t="s">
        <v>1102</v>
      </c>
      <c r="C7462" t="s">
        <v>54</v>
      </c>
      <c r="D7462">
        <v>2017</v>
      </c>
      <c r="E7462" t="s">
        <v>50</v>
      </c>
      <c r="F7462" t="s">
        <v>34</v>
      </c>
      <c r="G7462" t="s">
        <v>26</v>
      </c>
      <c r="H7462" t="s">
        <v>16</v>
      </c>
      <c r="I7462">
        <v>5.2329172E-2</v>
      </c>
      <c r="J7462">
        <v>15.1</v>
      </c>
      <c r="K7462">
        <v>243.15119999999999</v>
      </c>
      <c r="L7462">
        <v>4</v>
      </c>
    </row>
    <row r="7463" spans="1:12" x14ac:dyDescent="0.35">
      <c r="A7463" t="s">
        <v>17</v>
      </c>
      <c r="B7463" t="s">
        <v>385</v>
      </c>
      <c r="C7463" t="s">
        <v>54</v>
      </c>
      <c r="D7463">
        <v>2017</v>
      </c>
      <c r="E7463" t="s">
        <v>50</v>
      </c>
      <c r="F7463" t="s">
        <v>34</v>
      </c>
      <c r="G7463" t="s">
        <v>26</v>
      </c>
      <c r="H7463" t="s">
        <v>16</v>
      </c>
      <c r="I7463">
        <v>3.6031136999999998E-2</v>
      </c>
      <c r="J7463">
        <v>18.850000000000001</v>
      </c>
      <c r="K7463">
        <v>60.456200000000003</v>
      </c>
      <c r="L7463">
        <v>4</v>
      </c>
    </row>
    <row r="7464" spans="1:12" x14ac:dyDescent="0.35">
      <c r="A7464" t="s">
        <v>17</v>
      </c>
      <c r="B7464" t="s">
        <v>788</v>
      </c>
      <c r="C7464" t="s">
        <v>64</v>
      </c>
      <c r="D7464">
        <v>2017</v>
      </c>
      <c r="E7464" t="s">
        <v>50</v>
      </c>
      <c r="F7464" t="s">
        <v>34</v>
      </c>
      <c r="G7464" t="s">
        <v>26</v>
      </c>
      <c r="H7464" t="s">
        <v>16</v>
      </c>
      <c r="I7464">
        <v>0.120258245</v>
      </c>
      <c r="J7464">
        <v>7.39</v>
      </c>
      <c r="K7464">
        <v>141.547</v>
      </c>
      <c r="L7464">
        <v>4</v>
      </c>
    </row>
    <row r="7465" spans="1:12" x14ac:dyDescent="0.35">
      <c r="A7465" t="s">
        <v>17</v>
      </c>
      <c r="B7465" t="s">
        <v>1041</v>
      </c>
      <c r="C7465" t="s">
        <v>64</v>
      </c>
      <c r="D7465">
        <v>2017</v>
      </c>
      <c r="E7465" t="s">
        <v>50</v>
      </c>
      <c r="F7465" t="s">
        <v>34</v>
      </c>
      <c r="G7465" t="s">
        <v>26</v>
      </c>
      <c r="H7465" t="s">
        <v>16</v>
      </c>
      <c r="I7465">
        <v>9.0448533999999997E-2</v>
      </c>
      <c r="J7465">
        <v>9.8000000000000007</v>
      </c>
      <c r="K7465">
        <v>194.5478</v>
      </c>
      <c r="L7465">
        <v>4</v>
      </c>
    </row>
    <row r="7466" spans="1:12" x14ac:dyDescent="0.35">
      <c r="A7466" t="s">
        <v>17</v>
      </c>
      <c r="B7466" t="s">
        <v>629</v>
      </c>
      <c r="C7466" t="s">
        <v>64</v>
      </c>
      <c r="D7466">
        <v>2017</v>
      </c>
      <c r="E7466" t="s">
        <v>50</v>
      </c>
      <c r="F7466" t="s">
        <v>34</v>
      </c>
      <c r="G7466" t="s">
        <v>26</v>
      </c>
      <c r="H7466" t="s">
        <v>16</v>
      </c>
      <c r="I7466">
        <v>6.4648460000000005E-2</v>
      </c>
      <c r="J7466">
        <v>12.15</v>
      </c>
      <c r="K7466">
        <v>253.404</v>
      </c>
      <c r="L7466">
        <v>4</v>
      </c>
    </row>
    <row r="7467" spans="1:12" x14ac:dyDescent="0.35">
      <c r="A7467" t="s">
        <v>17</v>
      </c>
      <c r="B7467" t="s">
        <v>1153</v>
      </c>
      <c r="C7467" t="s">
        <v>64</v>
      </c>
      <c r="D7467">
        <v>2017</v>
      </c>
      <c r="E7467" t="s">
        <v>50</v>
      </c>
      <c r="F7467" t="s">
        <v>34</v>
      </c>
      <c r="G7467" t="s">
        <v>26</v>
      </c>
      <c r="H7467" t="s">
        <v>16</v>
      </c>
      <c r="I7467">
        <v>0</v>
      </c>
      <c r="J7467">
        <v>14.65</v>
      </c>
      <c r="K7467">
        <v>53.861400000000003</v>
      </c>
      <c r="L7467">
        <v>4</v>
      </c>
    </row>
    <row r="7468" spans="1:12" x14ac:dyDescent="0.35">
      <c r="A7468" t="s">
        <v>17</v>
      </c>
      <c r="B7468" t="s">
        <v>1497</v>
      </c>
      <c r="C7468" t="s">
        <v>153</v>
      </c>
      <c r="D7468">
        <v>2017</v>
      </c>
      <c r="E7468" t="s">
        <v>50</v>
      </c>
      <c r="F7468" t="s">
        <v>34</v>
      </c>
      <c r="G7468" t="s">
        <v>26</v>
      </c>
      <c r="H7468" t="s">
        <v>16</v>
      </c>
      <c r="I7468">
        <v>3.1219107999999999E-2</v>
      </c>
      <c r="J7468">
        <v>10.395</v>
      </c>
      <c r="K7468">
        <v>156.10203999999999</v>
      </c>
      <c r="L7468">
        <v>4</v>
      </c>
    </row>
    <row r="7469" spans="1:12" x14ac:dyDescent="0.35">
      <c r="A7469" t="s">
        <v>17</v>
      </c>
      <c r="B7469" t="s">
        <v>1154</v>
      </c>
      <c r="C7469" t="s">
        <v>153</v>
      </c>
      <c r="D7469">
        <v>2017</v>
      </c>
      <c r="E7469" t="s">
        <v>50</v>
      </c>
      <c r="F7469" t="s">
        <v>34</v>
      </c>
      <c r="G7469" t="s">
        <v>26</v>
      </c>
      <c r="H7469" t="s">
        <v>16</v>
      </c>
      <c r="I7469">
        <v>5.4015428999999997E-2</v>
      </c>
      <c r="J7469">
        <v>19.850000000000001</v>
      </c>
      <c r="K7469">
        <v>1102.3768</v>
      </c>
      <c r="L7469">
        <v>4</v>
      </c>
    </row>
    <row r="7470" spans="1:12" x14ac:dyDescent="0.35">
      <c r="A7470" t="s">
        <v>17</v>
      </c>
      <c r="B7470" t="s">
        <v>1387</v>
      </c>
      <c r="C7470" t="s">
        <v>48</v>
      </c>
      <c r="D7470">
        <v>2017</v>
      </c>
      <c r="E7470" t="s">
        <v>50</v>
      </c>
      <c r="F7470" t="s">
        <v>34</v>
      </c>
      <c r="G7470" t="s">
        <v>26</v>
      </c>
      <c r="H7470" t="s">
        <v>16</v>
      </c>
      <c r="I7470">
        <v>2.7942357000000001E-2</v>
      </c>
      <c r="J7470">
        <v>7.2750000000000004</v>
      </c>
      <c r="K7470">
        <v>145.07599999999999</v>
      </c>
      <c r="L7470">
        <v>4</v>
      </c>
    </row>
    <row r="7471" spans="1:12" x14ac:dyDescent="0.35">
      <c r="A7471" t="s">
        <v>17</v>
      </c>
      <c r="B7471" t="s">
        <v>655</v>
      </c>
      <c r="C7471" t="s">
        <v>48</v>
      </c>
      <c r="D7471">
        <v>2017</v>
      </c>
      <c r="E7471" t="s">
        <v>50</v>
      </c>
      <c r="F7471" t="s">
        <v>34</v>
      </c>
      <c r="G7471" t="s">
        <v>26</v>
      </c>
      <c r="H7471" t="s">
        <v>16</v>
      </c>
      <c r="I7471">
        <v>2.6783871000000001E-2</v>
      </c>
      <c r="J7471">
        <v>7.31</v>
      </c>
      <c r="K7471">
        <v>108.157</v>
      </c>
      <c r="L7471">
        <v>4</v>
      </c>
    </row>
    <row r="7472" spans="1:12" x14ac:dyDescent="0.35">
      <c r="A7472" t="s">
        <v>17</v>
      </c>
      <c r="B7472" t="s">
        <v>1523</v>
      </c>
      <c r="C7472" t="s">
        <v>48</v>
      </c>
      <c r="D7472">
        <v>2017</v>
      </c>
      <c r="E7472" t="s">
        <v>50</v>
      </c>
      <c r="F7472" t="s">
        <v>34</v>
      </c>
      <c r="G7472" t="s">
        <v>26</v>
      </c>
      <c r="H7472" t="s">
        <v>16</v>
      </c>
      <c r="I7472">
        <v>0</v>
      </c>
      <c r="J7472">
        <v>7.3150000000000004</v>
      </c>
      <c r="K7472">
        <v>153.73400000000001</v>
      </c>
      <c r="L7472">
        <v>4</v>
      </c>
    </row>
    <row r="7473" spans="1:12" x14ac:dyDescent="0.35">
      <c r="A7473" t="s">
        <v>17</v>
      </c>
      <c r="B7473" t="s">
        <v>1000</v>
      </c>
      <c r="C7473" t="s">
        <v>48</v>
      </c>
      <c r="D7473">
        <v>2017</v>
      </c>
      <c r="E7473" t="s">
        <v>50</v>
      </c>
      <c r="F7473" t="s">
        <v>34</v>
      </c>
      <c r="G7473" t="s">
        <v>26</v>
      </c>
      <c r="H7473" t="s">
        <v>16</v>
      </c>
      <c r="I7473">
        <v>0.15993759699999999</v>
      </c>
      <c r="J7473">
        <v>7.3650000000000002</v>
      </c>
      <c r="K7473">
        <v>93.912000000000006</v>
      </c>
      <c r="L7473">
        <v>4</v>
      </c>
    </row>
    <row r="7474" spans="1:12" x14ac:dyDescent="0.35">
      <c r="A7474" t="s">
        <v>17</v>
      </c>
      <c r="B7474" t="s">
        <v>674</v>
      </c>
      <c r="C7474" t="s">
        <v>48</v>
      </c>
      <c r="D7474">
        <v>2017</v>
      </c>
      <c r="E7474" t="s">
        <v>50</v>
      </c>
      <c r="F7474" t="s">
        <v>34</v>
      </c>
      <c r="G7474" t="s">
        <v>26</v>
      </c>
      <c r="H7474" t="s">
        <v>16</v>
      </c>
      <c r="I7474">
        <v>9.9101844999999994E-2</v>
      </c>
      <c r="J7474">
        <v>9.3949999999999996</v>
      </c>
      <c r="K7474">
        <v>105.828</v>
      </c>
      <c r="L7474">
        <v>4</v>
      </c>
    </row>
    <row r="7475" spans="1:12" x14ac:dyDescent="0.35">
      <c r="A7475" t="s">
        <v>17</v>
      </c>
      <c r="B7475" t="s">
        <v>119</v>
      </c>
      <c r="C7475" t="s">
        <v>48</v>
      </c>
      <c r="D7475">
        <v>2017</v>
      </c>
      <c r="E7475" t="s">
        <v>50</v>
      </c>
      <c r="F7475" t="s">
        <v>34</v>
      </c>
      <c r="G7475" t="s">
        <v>26</v>
      </c>
      <c r="H7475" t="s">
        <v>16</v>
      </c>
      <c r="I7475">
        <v>2.0564684999999999E-2</v>
      </c>
      <c r="J7475">
        <v>12.1</v>
      </c>
      <c r="K7475">
        <v>148.27340000000001</v>
      </c>
      <c r="L7475">
        <v>4</v>
      </c>
    </row>
    <row r="7476" spans="1:12" x14ac:dyDescent="0.35">
      <c r="A7476" t="s">
        <v>17</v>
      </c>
      <c r="B7476" t="s">
        <v>641</v>
      </c>
      <c r="C7476" t="s">
        <v>48</v>
      </c>
      <c r="D7476">
        <v>2017</v>
      </c>
      <c r="E7476" t="s">
        <v>50</v>
      </c>
      <c r="F7476" t="s">
        <v>34</v>
      </c>
      <c r="G7476" t="s">
        <v>26</v>
      </c>
      <c r="H7476" t="s">
        <v>16</v>
      </c>
      <c r="I7476">
        <v>9.3278912000000005E-2</v>
      </c>
      <c r="J7476">
        <v>12.35</v>
      </c>
      <c r="K7476">
        <v>118.7124</v>
      </c>
      <c r="L7476">
        <v>4</v>
      </c>
    </row>
    <row r="7477" spans="1:12" x14ac:dyDescent="0.35">
      <c r="A7477" t="s">
        <v>17</v>
      </c>
      <c r="B7477" t="s">
        <v>1025</v>
      </c>
      <c r="C7477" t="s">
        <v>48</v>
      </c>
      <c r="D7477">
        <v>2017</v>
      </c>
      <c r="E7477" t="s">
        <v>50</v>
      </c>
      <c r="F7477" t="s">
        <v>34</v>
      </c>
      <c r="G7477" t="s">
        <v>26</v>
      </c>
      <c r="H7477" t="s">
        <v>16</v>
      </c>
      <c r="I7477">
        <v>0</v>
      </c>
      <c r="J7477">
        <v>12.85</v>
      </c>
      <c r="K7477">
        <v>155.46299999999999</v>
      </c>
      <c r="L7477">
        <v>4</v>
      </c>
    </row>
    <row r="7478" spans="1:12" x14ac:dyDescent="0.35">
      <c r="A7478" t="s">
        <v>17</v>
      </c>
      <c r="B7478" t="s">
        <v>1601</v>
      </c>
      <c r="C7478" t="s">
        <v>48</v>
      </c>
      <c r="D7478">
        <v>2017</v>
      </c>
      <c r="E7478" t="s">
        <v>50</v>
      </c>
      <c r="F7478" t="s">
        <v>34</v>
      </c>
      <c r="G7478" t="s">
        <v>26</v>
      </c>
      <c r="H7478" t="s">
        <v>16</v>
      </c>
      <c r="I7478">
        <v>9.1189914999999996E-2</v>
      </c>
      <c r="J7478">
        <v>13.35</v>
      </c>
      <c r="K7478">
        <v>149.3708</v>
      </c>
      <c r="L7478">
        <v>4</v>
      </c>
    </row>
    <row r="7479" spans="1:12" x14ac:dyDescent="0.35">
      <c r="A7479" t="s">
        <v>17</v>
      </c>
      <c r="B7479" t="s">
        <v>958</v>
      </c>
      <c r="C7479" t="s">
        <v>48</v>
      </c>
      <c r="D7479">
        <v>2017</v>
      </c>
      <c r="E7479" t="s">
        <v>50</v>
      </c>
      <c r="F7479" t="s">
        <v>34</v>
      </c>
      <c r="G7479" t="s">
        <v>26</v>
      </c>
      <c r="H7479" t="s">
        <v>16</v>
      </c>
      <c r="I7479">
        <v>0.11761321199999999</v>
      </c>
      <c r="J7479">
        <v>13.6</v>
      </c>
      <c r="K7479">
        <v>194.21360000000001</v>
      </c>
      <c r="L7479">
        <v>4</v>
      </c>
    </row>
    <row r="7480" spans="1:12" x14ac:dyDescent="0.35">
      <c r="A7480" t="s">
        <v>17</v>
      </c>
      <c r="B7480" t="s">
        <v>1165</v>
      </c>
      <c r="C7480" t="s">
        <v>48</v>
      </c>
      <c r="D7480">
        <v>2017</v>
      </c>
      <c r="E7480" t="s">
        <v>50</v>
      </c>
      <c r="F7480" t="s">
        <v>34</v>
      </c>
      <c r="G7480" t="s">
        <v>26</v>
      </c>
      <c r="H7480" t="s">
        <v>16</v>
      </c>
      <c r="I7480">
        <v>3.4868095000000002E-2</v>
      </c>
      <c r="J7480">
        <v>14.15</v>
      </c>
      <c r="K7480">
        <v>243.78280000000001</v>
      </c>
      <c r="L7480">
        <v>4</v>
      </c>
    </row>
    <row r="7481" spans="1:12" x14ac:dyDescent="0.35">
      <c r="A7481" t="s">
        <v>17</v>
      </c>
      <c r="B7481" t="s">
        <v>1319</v>
      </c>
      <c r="C7481" t="s">
        <v>48</v>
      </c>
      <c r="D7481">
        <v>2017</v>
      </c>
      <c r="E7481" t="s">
        <v>50</v>
      </c>
      <c r="F7481" t="s">
        <v>34</v>
      </c>
      <c r="G7481" t="s">
        <v>26</v>
      </c>
      <c r="H7481" t="s">
        <v>16</v>
      </c>
      <c r="I7481">
        <v>0.118868155</v>
      </c>
      <c r="J7481">
        <v>15</v>
      </c>
      <c r="K7481">
        <v>229.46940000000001</v>
      </c>
      <c r="L7481">
        <v>4</v>
      </c>
    </row>
    <row r="7482" spans="1:12" x14ac:dyDescent="0.35">
      <c r="A7482" t="s">
        <v>17</v>
      </c>
      <c r="B7482" t="s">
        <v>246</v>
      </c>
      <c r="C7482" t="s">
        <v>48</v>
      </c>
      <c r="D7482">
        <v>2017</v>
      </c>
      <c r="E7482" t="s">
        <v>50</v>
      </c>
      <c r="F7482" t="s">
        <v>34</v>
      </c>
      <c r="G7482" t="s">
        <v>26</v>
      </c>
      <c r="H7482" t="s">
        <v>16</v>
      </c>
      <c r="I7482">
        <v>9.1745951000000006E-2</v>
      </c>
      <c r="J7482">
        <v>15.2</v>
      </c>
      <c r="K7482">
        <v>229.0352</v>
      </c>
      <c r="L7482">
        <v>4</v>
      </c>
    </row>
    <row r="7483" spans="1:12" x14ac:dyDescent="0.35">
      <c r="A7483" t="s">
        <v>17</v>
      </c>
      <c r="B7483" t="s">
        <v>917</v>
      </c>
      <c r="C7483" t="s">
        <v>48</v>
      </c>
      <c r="D7483">
        <v>2017</v>
      </c>
      <c r="E7483" t="s">
        <v>50</v>
      </c>
      <c r="F7483" t="s">
        <v>34</v>
      </c>
      <c r="G7483" t="s">
        <v>26</v>
      </c>
      <c r="H7483" t="s">
        <v>16</v>
      </c>
      <c r="I7483">
        <v>1.9031184E-2</v>
      </c>
      <c r="J7483">
        <v>15.2</v>
      </c>
      <c r="K7483">
        <v>235.5248</v>
      </c>
      <c r="L7483">
        <v>4</v>
      </c>
    </row>
    <row r="7484" spans="1:12" x14ac:dyDescent="0.35">
      <c r="A7484" t="s">
        <v>17</v>
      </c>
      <c r="B7484" t="s">
        <v>390</v>
      </c>
      <c r="C7484" t="s">
        <v>48</v>
      </c>
      <c r="D7484">
        <v>2017</v>
      </c>
      <c r="E7484" t="s">
        <v>50</v>
      </c>
      <c r="F7484" t="s">
        <v>34</v>
      </c>
      <c r="G7484" t="s">
        <v>26</v>
      </c>
      <c r="H7484" t="s">
        <v>16</v>
      </c>
      <c r="I7484">
        <v>5.7302605999999999E-2</v>
      </c>
      <c r="J7484">
        <v>15.85</v>
      </c>
      <c r="K7484">
        <v>53.395600000000002</v>
      </c>
      <c r="L7484">
        <v>4</v>
      </c>
    </row>
    <row r="7485" spans="1:12" x14ac:dyDescent="0.35">
      <c r="A7485" t="s">
        <v>17</v>
      </c>
      <c r="B7485" t="s">
        <v>1172</v>
      </c>
      <c r="C7485" t="s">
        <v>48</v>
      </c>
      <c r="D7485">
        <v>2017</v>
      </c>
      <c r="E7485" t="s">
        <v>50</v>
      </c>
      <c r="F7485" t="s">
        <v>34</v>
      </c>
      <c r="G7485" t="s">
        <v>26</v>
      </c>
      <c r="H7485" t="s">
        <v>16</v>
      </c>
      <c r="I7485">
        <v>0</v>
      </c>
      <c r="J7485">
        <v>17.5</v>
      </c>
      <c r="K7485">
        <v>253.03559999999999</v>
      </c>
      <c r="L7485">
        <v>4</v>
      </c>
    </row>
    <row r="7486" spans="1:12" x14ac:dyDescent="0.35">
      <c r="A7486" t="s">
        <v>17</v>
      </c>
      <c r="B7486" t="s">
        <v>332</v>
      </c>
      <c r="C7486" t="s">
        <v>48</v>
      </c>
      <c r="D7486">
        <v>2017</v>
      </c>
      <c r="E7486" t="s">
        <v>50</v>
      </c>
      <c r="F7486" t="s">
        <v>34</v>
      </c>
      <c r="G7486" t="s">
        <v>26</v>
      </c>
      <c r="H7486" t="s">
        <v>16</v>
      </c>
      <c r="I7486">
        <v>0.10485913500000001</v>
      </c>
      <c r="J7486">
        <v>17.600000000000001</v>
      </c>
      <c r="K7486">
        <v>161.88679999999999</v>
      </c>
      <c r="L7486">
        <v>4</v>
      </c>
    </row>
    <row r="7487" spans="1:12" x14ac:dyDescent="0.35">
      <c r="A7487" t="s">
        <v>17</v>
      </c>
      <c r="B7487" t="s">
        <v>625</v>
      </c>
      <c r="C7487" t="s">
        <v>48</v>
      </c>
      <c r="D7487">
        <v>2017</v>
      </c>
      <c r="E7487" t="s">
        <v>50</v>
      </c>
      <c r="F7487" t="s">
        <v>34</v>
      </c>
      <c r="G7487" t="s">
        <v>26</v>
      </c>
      <c r="H7487" t="s">
        <v>16</v>
      </c>
      <c r="I7487">
        <v>2.9933274999999999E-2</v>
      </c>
      <c r="J7487">
        <v>17.7</v>
      </c>
      <c r="K7487">
        <v>169.08160000000001</v>
      </c>
      <c r="L7487">
        <v>4</v>
      </c>
    </row>
    <row r="7488" spans="1:12" x14ac:dyDescent="0.35">
      <c r="A7488" t="s">
        <v>17</v>
      </c>
      <c r="B7488" t="s">
        <v>178</v>
      </c>
      <c r="C7488" t="s">
        <v>48</v>
      </c>
      <c r="D7488">
        <v>2017</v>
      </c>
      <c r="E7488" t="s">
        <v>50</v>
      </c>
      <c r="F7488" t="s">
        <v>34</v>
      </c>
      <c r="G7488" t="s">
        <v>26</v>
      </c>
      <c r="H7488" t="s">
        <v>16</v>
      </c>
      <c r="I7488">
        <v>5.2166995000000001E-2</v>
      </c>
      <c r="J7488">
        <v>17.850000000000001</v>
      </c>
      <c r="K7488">
        <v>121.7072</v>
      </c>
      <c r="L7488">
        <v>4</v>
      </c>
    </row>
    <row r="7489" spans="1:12" x14ac:dyDescent="0.35">
      <c r="A7489" t="s">
        <v>17</v>
      </c>
      <c r="B7489" t="s">
        <v>1354</v>
      </c>
      <c r="C7489" t="s">
        <v>48</v>
      </c>
      <c r="D7489">
        <v>2017</v>
      </c>
      <c r="E7489" t="s">
        <v>50</v>
      </c>
      <c r="F7489" t="s">
        <v>34</v>
      </c>
      <c r="G7489" t="s">
        <v>26</v>
      </c>
      <c r="H7489" t="s">
        <v>16</v>
      </c>
      <c r="I7489">
        <v>5.4223941999999997E-2</v>
      </c>
      <c r="J7489">
        <v>18.25</v>
      </c>
      <c r="K7489">
        <v>142.0154</v>
      </c>
      <c r="L7489">
        <v>4</v>
      </c>
    </row>
    <row r="7490" spans="1:12" x14ac:dyDescent="0.35">
      <c r="A7490" t="s">
        <v>17</v>
      </c>
      <c r="B7490" t="s">
        <v>1266</v>
      </c>
      <c r="C7490" t="s">
        <v>48</v>
      </c>
      <c r="D7490">
        <v>2017</v>
      </c>
      <c r="E7490" t="s">
        <v>50</v>
      </c>
      <c r="F7490" t="s">
        <v>34</v>
      </c>
      <c r="G7490" t="s">
        <v>26</v>
      </c>
      <c r="H7490" t="s">
        <v>16</v>
      </c>
      <c r="I7490">
        <v>0.118080437</v>
      </c>
      <c r="J7490">
        <v>19.350000000000001</v>
      </c>
      <c r="K7490">
        <v>222.6088</v>
      </c>
      <c r="L7490">
        <v>4</v>
      </c>
    </row>
    <row r="7491" spans="1:12" x14ac:dyDescent="0.35">
      <c r="A7491" t="s">
        <v>17</v>
      </c>
      <c r="B7491" t="s">
        <v>1594</v>
      </c>
      <c r="C7491" t="s">
        <v>48</v>
      </c>
      <c r="D7491">
        <v>2017</v>
      </c>
      <c r="E7491" t="s">
        <v>50</v>
      </c>
      <c r="F7491" t="s">
        <v>34</v>
      </c>
      <c r="G7491" t="s">
        <v>26</v>
      </c>
      <c r="H7491" t="s">
        <v>16</v>
      </c>
      <c r="I7491">
        <v>0.121227447</v>
      </c>
      <c r="J7491">
        <v>20.85</v>
      </c>
      <c r="K7491">
        <v>197.54519999999999</v>
      </c>
      <c r="L7491">
        <v>4</v>
      </c>
    </row>
    <row r="7492" spans="1:12" x14ac:dyDescent="0.35">
      <c r="A7492" t="s">
        <v>17</v>
      </c>
      <c r="B7492" t="s">
        <v>449</v>
      </c>
      <c r="C7492" t="s">
        <v>32</v>
      </c>
      <c r="D7492">
        <v>2017</v>
      </c>
      <c r="E7492" t="s">
        <v>50</v>
      </c>
      <c r="F7492" t="s">
        <v>34</v>
      </c>
      <c r="G7492" t="s">
        <v>26</v>
      </c>
      <c r="H7492" t="s">
        <v>16</v>
      </c>
      <c r="I7492">
        <v>7.0767174000000002E-2</v>
      </c>
      <c r="J7492">
        <v>4.59</v>
      </c>
      <c r="K7492">
        <v>111.986</v>
      </c>
      <c r="L7492">
        <v>4</v>
      </c>
    </row>
    <row r="7493" spans="1:12" x14ac:dyDescent="0.35">
      <c r="A7493" t="s">
        <v>17</v>
      </c>
      <c r="B7493" t="s">
        <v>1166</v>
      </c>
      <c r="C7493" t="s">
        <v>32</v>
      </c>
      <c r="D7493">
        <v>2017</v>
      </c>
      <c r="E7493" t="s">
        <v>50</v>
      </c>
      <c r="F7493" t="s">
        <v>34</v>
      </c>
      <c r="G7493" t="s">
        <v>26</v>
      </c>
      <c r="H7493" t="s">
        <v>16</v>
      </c>
      <c r="I7493">
        <v>7.8957122000000005E-2</v>
      </c>
      <c r="J7493">
        <v>6.1349999999999998</v>
      </c>
      <c r="K7493">
        <v>111.986</v>
      </c>
      <c r="L7493">
        <v>4</v>
      </c>
    </row>
    <row r="7494" spans="1:12" x14ac:dyDescent="0.35">
      <c r="A7494" t="s">
        <v>17</v>
      </c>
      <c r="B7494" t="s">
        <v>1253</v>
      </c>
      <c r="C7494" t="s">
        <v>32</v>
      </c>
      <c r="D7494">
        <v>2017</v>
      </c>
      <c r="E7494" t="s">
        <v>50</v>
      </c>
      <c r="F7494" t="s">
        <v>34</v>
      </c>
      <c r="G7494" t="s">
        <v>26</v>
      </c>
      <c r="H7494" t="s">
        <v>16</v>
      </c>
      <c r="I7494">
        <v>3.8917891000000003E-2</v>
      </c>
      <c r="J7494">
        <v>9</v>
      </c>
      <c r="K7494">
        <v>35.918999999999997</v>
      </c>
      <c r="L7494">
        <v>4</v>
      </c>
    </row>
    <row r="7495" spans="1:12" x14ac:dyDescent="0.35">
      <c r="A7495" t="s">
        <v>17</v>
      </c>
      <c r="B7495" t="s">
        <v>1474</v>
      </c>
      <c r="C7495" t="s">
        <v>32</v>
      </c>
      <c r="D7495">
        <v>2017</v>
      </c>
      <c r="E7495" t="s">
        <v>50</v>
      </c>
      <c r="F7495" t="s">
        <v>34</v>
      </c>
      <c r="G7495" t="s">
        <v>26</v>
      </c>
      <c r="H7495" t="s">
        <v>16</v>
      </c>
      <c r="I7495">
        <v>0.113307794</v>
      </c>
      <c r="J7495">
        <v>11.8</v>
      </c>
      <c r="K7495">
        <v>187.0924</v>
      </c>
      <c r="L7495">
        <v>4</v>
      </c>
    </row>
    <row r="7496" spans="1:12" x14ac:dyDescent="0.35">
      <c r="A7496" t="s">
        <v>17</v>
      </c>
      <c r="B7496" t="s">
        <v>1242</v>
      </c>
      <c r="C7496" t="s">
        <v>32</v>
      </c>
      <c r="D7496">
        <v>2017</v>
      </c>
      <c r="E7496" t="s">
        <v>50</v>
      </c>
      <c r="F7496" t="s">
        <v>34</v>
      </c>
      <c r="G7496" t="s">
        <v>26</v>
      </c>
      <c r="H7496" t="s">
        <v>16</v>
      </c>
      <c r="I7496">
        <v>3.5936919999999997E-2</v>
      </c>
      <c r="J7496">
        <v>14.15</v>
      </c>
      <c r="K7496">
        <v>41.013800000000003</v>
      </c>
      <c r="L7496">
        <v>4</v>
      </c>
    </row>
    <row r="7497" spans="1:12" x14ac:dyDescent="0.35">
      <c r="A7497" t="s">
        <v>17</v>
      </c>
      <c r="B7497" t="s">
        <v>1292</v>
      </c>
      <c r="C7497" t="s">
        <v>32</v>
      </c>
      <c r="D7497">
        <v>2017</v>
      </c>
      <c r="E7497" t="s">
        <v>50</v>
      </c>
      <c r="F7497" t="s">
        <v>34</v>
      </c>
      <c r="G7497" t="s">
        <v>26</v>
      </c>
      <c r="H7497" t="s">
        <v>16</v>
      </c>
      <c r="I7497">
        <v>9.6379585000000004E-2</v>
      </c>
      <c r="J7497">
        <v>15.35</v>
      </c>
      <c r="K7497">
        <v>1102.5768</v>
      </c>
      <c r="L7497">
        <v>4</v>
      </c>
    </row>
    <row r="7498" spans="1:12" x14ac:dyDescent="0.35">
      <c r="A7498" t="s">
        <v>17</v>
      </c>
      <c r="B7498" t="s">
        <v>730</v>
      </c>
      <c r="C7498" t="s">
        <v>32</v>
      </c>
      <c r="D7498">
        <v>2017</v>
      </c>
      <c r="E7498" t="s">
        <v>50</v>
      </c>
      <c r="F7498" t="s">
        <v>34</v>
      </c>
      <c r="G7498" t="s">
        <v>26</v>
      </c>
      <c r="H7498" t="s">
        <v>16</v>
      </c>
      <c r="I7498">
        <v>4.1608487999999999E-2</v>
      </c>
      <c r="J7498">
        <v>17.600000000000001</v>
      </c>
      <c r="K7498">
        <v>165.45259999999999</v>
      </c>
      <c r="L7498">
        <v>4</v>
      </c>
    </row>
    <row r="7499" spans="1:12" x14ac:dyDescent="0.35">
      <c r="A7499" t="s">
        <v>17</v>
      </c>
      <c r="B7499" t="s">
        <v>675</v>
      </c>
      <c r="C7499" t="s">
        <v>32</v>
      </c>
      <c r="D7499">
        <v>2017</v>
      </c>
      <c r="E7499" t="s">
        <v>50</v>
      </c>
      <c r="F7499" t="s">
        <v>34</v>
      </c>
      <c r="G7499" t="s">
        <v>26</v>
      </c>
      <c r="H7499" t="s">
        <v>16</v>
      </c>
      <c r="I7499">
        <v>3.7819720000000001E-2</v>
      </c>
      <c r="J7499">
        <v>17.850000000000001</v>
      </c>
      <c r="K7499">
        <v>191.61840000000001</v>
      </c>
      <c r="L7499">
        <v>4</v>
      </c>
    </row>
    <row r="7500" spans="1:12" x14ac:dyDescent="0.35">
      <c r="A7500" t="s">
        <v>17</v>
      </c>
      <c r="B7500" t="s">
        <v>1532</v>
      </c>
      <c r="C7500" t="s">
        <v>159</v>
      </c>
      <c r="D7500">
        <v>2017</v>
      </c>
      <c r="E7500" t="s">
        <v>50</v>
      </c>
      <c r="F7500" t="s">
        <v>34</v>
      </c>
      <c r="G7500" t="s">
        <v>26</v>
      </c>
      <c r="H7500" t="s">
        <v>16</v>
      </c>
      <c r="I7500">
        <v>7.1230536999999997E-2</v>
      </c>
      <c r="J7500">
        <v>12.5</v>
      </c>
      <c r="K7500">
        <v>128.102</v>
      </c>
      <c r="L7500">
        <v>4</v>
      </c>
    </row>
    <row r="7501" spans="1:12" x14ac:dyDescent="0.35">
      <c r="A7501" t="s">
        <v>10</v>
      </c>
      <c r="B7501" t="s">
        <v>1548</v>
      </c>
      <c r="C7501" t="s">
        <v>95</v>
      </c>
      <c r="D7501">
        <v>2017</v>
      </c>
      <c r="E7501" t="s">
        <v>50</v>
      </c>
      <c r="F7501" t="s">
        <v>34</v>
      </c>
      <c r="G7501" t="s">
        <v>26</v>
      </c>
      <c r="H7501" t="s">
        <v>16</v>
      </c>
      <c r="I7501">
        <v>6.5771343999999995E-2</v>
      </c>
      <c r="J7501">
        <v>6.0350000000000001</v>
      </c>
      <c r="K7501">
        <v>185.32400000000001</v>
      </c>
      <c r="L7501">
        <v>4</v>
      </c>
    </row>
    <row r="7502" spans="1:12" x14ac:dyDescent="0.35">
      <c r="A7502" t="s">
        <v>10</v>
      </c>
      <c r="B7502" t="s">
        <v>135</v>
      </c>
      <c r="C7502" t="s">
        <v>95</v>
      </c>
      <c r="D7502">
        <v>2017</v>
      </c>
      <c r="E7502" t="s">
        <v>50</v>
      </c>
      <c r="F7502" t="s">
        <v>34</v>
      </c>
      <c r="G7502" t="s">
        <v>26</v>
      </c>
      <c r="H7502" t="s">
        <v>16</v>
      </c>
      <c r="I7502">
        <v>0.18582416500000001</v>
      </c>
      <c r="J7502">
        <v>12.35</v>
      </c>
      <c r="K7502">
        <v>78.532799999999995</v>
      </c>
      <c r="L7502">
        <v>4</v>
      </c>
    </row>
    <row r="7503" spans="1:12" x14ac:dyDescent="0.35">
      <c r="A7503" t="s">
        <v>10</v>
      </c>
      <c r="B7503" t="s">
        <v>336</v>
      </c>
      <c r="C7503" t="s">
        <v>95</v>
      </c>
      <c r="D7503">
        <v>2017</v>
      </c>
      <c r="E7503" t="s">
        <v>50</v>
      </c>
      <c r="F7503" t="s">
        <v>34</v>
      </c>
      <c r="G7503" t="s">
        <v>26</v>
      </c>
      <c r="H7503" t="s">
        <v>16</v>
      </c>
      <c r="I7503">
        <v>0.128235818</v>
      </c>
      <c r="J7503">
        <v>14.5</v>
      </c>
      <c r="K7503">
        <v>104.1332</v>
      </c>
      <c r="L7503">
        <v>4</v>
      </c>
    </row>
    <row r="7504" spans="1:12" x14ac:dyDescent="0.35">
      <c r="A7504" t="s">
        <v>10</v>
      </c>
      <c r="B7504" t="s">
        <v>120</v>
      </c>
      <c r="C7504" t="s">
        <v>95</v>
      </c>
      <c r="D7504">
        <v>2017</v>
      </c>
      <c r="E7504" t="s">
        <v>50</v>
      </c>
      <c r="F7504" t="s">
        <v>34</v>
      </c>
      <c r="G7504" t="s">
        <v>26</v>
      </c>
      <c r="H7504" t="s">
        <v>16</v>
      </c>
      <c r="I7504">
        <v>7.5736745999999994E-2</v>
      </c>
      <c r="J7504">
        <v>15.5</v>
      </c>
      <c r="K7504">
        <v>265.55680000000001</v>
      </c>
      <c r="L7504">
        <v>4</v>
      </c>
    </row>
    <row r="7505" spans="1:12" x14ac:dyDescent="0.35">
      <c r="A7505" t="s">
        <v>10</v>
      </c>
      <c r="B7505" t="s">
        <v>802</v>
      </c>
      <c r="C7505" t="s">
        <v>95</v>
      </c>
      <c r="D7505">
        <v>2017</v>
      </c>
      <c r="E7505" t="s">
        <v>50</v>
      </c>
      <c r="F7505" t="s">
        <v>34</v>
      </c>
      <c r="G7505" t="s">
        <v>26</v>
      </c>
      <c r="H7505" t="s">
        <v>16</v>
      </c>
      <c r="I7505">
        <v>0.10673189499999999</v>
      </c>
      <c r="J7505">
        <v>16</v>
      </c>
      <c r="K7505">
        <v>183.6634</v>
      </c>
      <c r="L7505">
        <v>4</v>
      </c>
    </row>
    <row r="7506" spans="1:12" x14ac:dyDescent="0.35">
      <c r="A7506" t="s">
        <v>10</v>
      </c>
      <c r="B7506" t="s">
        <v>935</v>
      </c>
      <c r="C7506" t="s">
        <v>95</v>
      </c>
      <c r="D7506">
        <v>2017</v>
      </c>
      <c r="E7506" t="s">
        <v>50</v>
      </c>
      <c r="F7506" t="s">
        <v>34</v>
      </c>
      <c r="G7506" t="s">
        <v>26</v>
      </c>
      <c r="H7506" t="s">
        <v>16</v>
      </c>
      <c r="I7506">
        <v>9.3846531999999996E-2</v>
      </c>
      <c r="J7506">
        <v>16.5</v>
      </c>
      <c r="K7506">
        <v>95.706800000000001</v>
      </c>
      <c r="L7506">
        <v>4</v>
      </c>
    </row>
    <row r="7507" spans="1:12" x14ac:dyDescent="0.35">
      <c r="A7507" t="s">
        <v>10</v>
      </c>
      <c r="B7507" t="s">
        <v>1425</v>
      </c>
      <c r="C7507" t="s">
        <v>95</v>
      </c>
      <c r="D7507">
        <v>2017</v>
      </c>
      <c r="E7507" t="s">
        <v>50</v>
      </c>
      <c r="F7507" t="s">
        <v>34</v>
      </c>
      <c r="G7507" t="s">
        <v>26</v>
      </c>
      <c r="H7507" t="s">
        <v>16</v>
      </c>
      <c r="I7507">
        <v>2.6059557000000001E-2</v>
      </c>
      <c r="J7507">
        <v>18.2</v>
      </c>
      <c r="K7507">
        <v>241.21101999999999</v>
      </c>
      <c r="L7507">
        <v>4</v>
      </c>
    </row>
    <row r="7508" spans="1:12" x14ac:dyDescent="0.35">
      <c r="A7508" t="s">
        <v>10</v>
      </c>
      <c r="B7508" t="s">
        <v>546</v>
      </c>
      <c r="C7508" t="s">
        <v>95</v>
      </c>
      <c r="D7508">
        <v>2017</v>
      </c>
      <c r="E7508" t="s">
        <v>50</v>
      </c>
      <c r="F7508" t="s">
        <v>34</v>
      </c>
      <c r="G7508" t="s">
        <v>26</v>
      </c>
      <c r="H7508" t="s">
        <v>16</v>
      </c>
      <c r="I7508">
        <v>6.2516602000000004E-2</v>
      </c>
      <c r="J7508">
        <v>19.350000000000001</v>
      </c>
      <c r="K7508">
        <v>163.91839999999999</v>
      </c>
      <c r="L7508">
        <v>4</v>
      </c>
    </row>
    <row r="7509" spans="1:12" x14ac:dyDescent="0.35">
      <c r="A7509" t="s">
        <v>10</v>
      </c>
      <c r="B7509" t="s">
        <v>1605</v>
      </c>
      <c r="C7509" t="s">
        <v>95</v>
      </c>
      <c r="D7509">
        <v>2017</v>
      </c>
      <c r="E7509" t="s">
        <v>50</v>
      </c>
      <c r="F7509" t="s">
        <v>34</v>
      </c>
      <c r="G7509" t="s">
        <v>26</v>
      </c>
      <c r="H7509" t="s">
        <v>16</v>
      </c>
      <c r="I7509">
        <v>5.9889718000000002E-2</v>
      </c>
      <c r="J7509">
        <v>20</v>
      </c>
      <c r="K7509">
        <v>168.51320000000001</v>
      </c>
      <c r="L7509">
        <v>4</v>
      </c>
    </row>
    <row r="7510" spans="1:12" x14ac:dyDescent="0.35">
      <c r="A7510" t="s">
        <v>10</v>
      </c>
      <c r="B7510" t="s">
        <v>121</v>
      </c>
      <c r="C7510" t="s">
        <v>95</v>
      </c>
      <c r="D7510">
        <v>2017</v>
      </c>
      <c r="E7510" t="s">
        <v>50</v>
      </c>
      <c r="F7510" t="s">
        <v>34</v>
      </c>
      <c r="G7510" t="s">
        <v>26</v>
      </c>
      <c r="H7510" t="s">
        <v>16</v>
      </c>
      <c r="I7510">
        <v>7.9281476000000004E-2</v>
      </c>
      <c r="J7510">
        <v>20.7</v>
      </c>
      <c r="K7510">
        <v>100.10420000000001</v>
      </c>
      <c r="L7510">
        <v>4</v>
      </c>
    </row>
    <row r="7511" spans="1:12" x14ac:dyDescent="0.35">
      <c r="A7511" t="s">
        <v>10</v>
      </c>
      <c r="B7511" t="s">
        <v>1332</v>
      </c>
      <c r="C7511" t="s">
        <v>95</v>
      </c>
      <c r="D7511">
        <v>2017</v>
      </c>
      <c r="E7511" t="s">
        <v>50</v>
      </c>
      <c r="F7511" t="s">
        <v>34</v>
      </c>
      <c r="G7511" t="s">
        <v>26</v>
      </c>
      <c r="H7511" t="s">
        <v>16</v>
      </c>
      <c r="I7511">
        <v>6.2212713000000003E-2</v>
      </c>
      <c r="J7511">
        <v>20.85</v>
      </c>
      <c r="K7511">
        <v>88.151399999999995</v>
      </c>
      <c r="L7511">
        <v>4</v>
      </c>
    </row>
    <row r="7512" spans="1:12" x14ac:dyDescent="0.35">
      <c r="A7512" t="s">
        <v>10</v>
      </c>
      <c r="B7512" t="s">
        <v>1457</v>
      </c>
      <c r="C7512" t="s">
        <v>57</v>
      </c>
      <c r="D7512">
        <v>2017</v>
      </c>
      <c r="E7512" t="s">
        <v>50</v>
      </c>
      <c r="F7512" t="s">
        <v>34</v>
      </c>
      <c r="G7512" t="s">
        <v>26</v>
      </c>
      <c r="H7512" t="s">
        <v>16</v>
      </c>
      <c r="I7512">
        <v>6.7688124000000002E-2</v>
      </c>
      <c r="J7512">
        <v>5.6950000000000003</v>
      </c>
      <c r="K7512">
        <v>258.89879999999999</v>
      </c>
      <c r="L7512">
        <v>4</v>
      </c>
    </row>
    <row r="7513" spans="1:12" x14ac:dyDescent="0.35">
      <c r="A7513" t="s">
        <v>10</v>
      </c>
      <c r="B7513" t="s">
        <v>983</v>
      </c>
      <c r="C7513" t="s">
        <v>57</v>
      </c>
      <c r="D7513">
        <v>2017</v>
      </c>
      <c r="E7513" t="s">
        <v>50</v>
      </c>
      <c r="F7513" t="s">
        <v>34</v>
      </c>
      <c r="G7513" t="s">
        <v>26</v>
      </c>
      <c r="H7513" t="s">
        <v>16</v>
      </c>
      <c r="I7513">
        <v>2.2274263999999998E-2</v>
      </c>
      <c r="J7513">
        <v>9.6</v>
      </c>
      <c r="K7513">
        <v>101.699</v>
      </c>
      <c r="L7513">
        <v>4</v>
      </c>
    </row>
    <row r="7514" spans="1:12" x14ac:dyDescent="0.35">
      <c r="A7514" t="s">
        <v>10</v>
      </c>
      <c r="B7514" t="s">
        <v>480</v>
      </c>
      <c r="C7514" t="s">
        <v>57</v>
      </c>
      <c r="D7514">
        <v>2017</v>
      </c>
      <c r="E7514" t="s">
        <v>50</v>
      </c>
      <c r="F7514" t="s">
        <v>34</v>
      </c>
      <c r="G7514" t="s">
        <v>26</v>
      </c>
      <c r="H7514" t="s">
        <v>16</v>
      </c>
      <c r="I7514">
        <v>0.14251127199999999</v>
      </c>
      <c r="J7514">
        <v>10.5</v>
      </c>
      <c r="K7514">
        <v>158.7578</v>
      </c>
      <c r="L7514">
        <v>4</v>
      </c>
    </row>
    <row r="7515" spans="1:12" x14ac:dyDescent="0.35">
      <c r="A7515" t="s">
        <v>10</v>
      </c>
      <c r="B7515" t="s">
        <v>1047</v>
      </c>
      <c r="C7515" t="s">
        <v>57</v>
      </c>
      <c r="D7515">
        <v>2017</v>
      </c>
      <c r="E7515" t="s">
        <v>50</v>
      </c>
      <c r="F7515" t="s">
        <v>34</v>
      </c>
      <c r="G7515" t="s">
        <v>26</v>
      </c>
      <c r="H7515" t="s">
        <v>16</v>
      </c>
      <c r="I7515">
        <v>6.3851475000000005E-2</v>
      </c>
      <c r="J7515">
        <v>14.5</v>
      </c>
      <c r="K7515">
        <v>260.45940000000002</v>
      </c>
      <c r="L7515">
        <v>4</v>
      </c>
    </row>
    <row r="7516" spans="1:12" x14ac:dyDescent="0.35">
      <c r="A7516" t="s">
        <v>10</v>
      </c>
      <c r="B7516" t="s">
        <v>1511</v>
      </c>
      <c r="C7516" t="s">
        <v>28</v>
      </c>
      <c r="D7516">
        <v>2017</v>
      </c>
      <c r="E7516" t="s">
        <v>50</v>
      </c>
      <c r="F7516" t="s">
        <v>34</v>
      </c>
      <c r="G7516" t="s">
        <v>26</v>
      </c>
      <c r="H7516" t="s">
        <v>16</v>
      </c>
      <c r="I7516">
        <v>0.101812521</v>
      </c>
      <c r="J7516">
        <v>4.6150000000000002</v>
      </c>
      <c r="K7516">
        <v>232.23</v>
      </c>
      <c r="L7516">
        <v>4</v>
      </c>
    </row>
    <row r="7517" spans="1:12" x14ac:dyDescent="0.35">
      <c r="A7517" t="s">
        <v>10</v>
      </c>
      <c r="B7517" t="s">
        <v>725</v>
      </c>
      <c r="C7517" t="s">
        <v>28</v>
      </c>
      <c r="D7517">
        <v>2017</v>
      </c>
      <c r="E7517" t="s">
        <v>50</v>
      </c>
      <c r="F7517" t="s">
        <v>34</v>
      </c>
      <c r="G7517" t="s">
        <v>26</v>
      </c>
      <c r="H7517" t="s">
        <v>16</v>
      </c>
      <c r="I7517">
        <v>4.6625940999999997E-2</v>
      </c>
      <c r="J7517">
        <v>6.8250000000000002</v>
      </c>
      <c r="K7517">
        <v>154.99979999999999</v>
      </c>
      <c r="L7517">
        <v>4</v>
      </c>
    </row>
    <row r="7518" spans="1:12" x14ac:dyDescent="0.35">
      <c r="A7518" t="s">
        <v>10</v>
      </c>
      <c r="B7518" t="s">
        <v>1175</v>
      </c>
      <c r="C7518" t="s">
        <v>28</v>
      </c>
      <c r="D7518">
        <v>2017</v>
      </c>
      <c r="E7518" t="s">
        <v>50</v>
      </c>
      <c r="F7518" t="s">
        <v>34</v>
      </c>
      <c r="G7518" t="s">
        <v>26</v>
      </c>
      <c r="H7518" t="s">
        <v>16</v>
      </c>
      <c r="I7518">
        <v>5.5216311999999997E-2</v>
      </c>
      <c r="J7518">
        <v>7.81</v>
      </c>
      <c r="K7518">
        <v>125.5046</v>
      </c>
      <c r="L7518">
        <v>4</v>
      </c>
    </row>
    <row r="7519" spans="1:12" x14ac:dyDescent="0.35">
      <c r="A7519" t="s">
        <v>10</v>
      </c>
      <c r="B7519" t="s">
        <v>1346</v>
      </c>
      <c r="C7519" t="s">
        <v>28</v>
      </c>
      <c r="D7519">
        <v>2017</v>
      </c>
      <c r="E7519" t="s">
        <v>50</v>
      </c>
      <c r="F7519" t="s">
        <v>34</v>
      </c>
      <c r="G7519" t="s">
        <v>26</v>
      </c>
      <c r="H7519" t="s">
        <v>16</v>
      </c>
      <c r="I7519">
        <v>8.4749164000000002E-2</v>
      </c>
      <c r="J7519">
        <v>15.3</v>
      </c>
      <c r="K7519">
        <v>215.52180000000001</v>
      </c>
      <c r="L7519">
        <v>4</v>
      </c>
    </row>
    <row r="7520" spans="1:12" x14ac:dyDescent="0.35">
      <c r="A7520" t="s">
        <v>10</v>
      </c>
      <c r="B7520" t="s">
        <v>697</v>
      </c>
      <c r="C7520" t="s">
        <v>28</v>
      </c>
      <c r="D7520">
        <v>2017</v>
      </c>
      <c r="E7520" t="s">
        <v>50</v>
      </c>
      <c r="F7520" t="s">
        <v>34</v>
      </c>
      <c r="G7520" t="s">
        <v>26</v>
      </c>
      <c r="H7520" t="s">
        <v>16</v>
      </c>
      <c r="I7520">
        <v>6.8112874000000004E-2</v>
      </c>
      <c r="J7520">
        <v>16.5</v>
      </c>
      <c r="K7520">
        <v>104.599</v>
      </c>
      <c r="L7520">
        <v>4</v>
      </c>
    </row>
    <row r="7521" spans="1:12" x14ac:dyDescent="0.35">
      <c r="A7521" t="s">
        <v>10</v>
      </c>
      <c r="B7521" t="s">
        <v>252</v>
      </c>
      <c r="C7521" t="s">
        <v>28</v>
      </c>
      <c r="D7521">
        <v>2017</v>
      </c>
      <c r="E7521" t="s">
        <v>50</v>
      </c>
      <c r="F7521" t="s">
        <v>34</v>
      </c>
      <c r="G7521" t="s">
        <v>26</v>
      </c>
      <c r="H7521" t="s">
        <v>16</v>
      </c>
      <c r="I7521">
        <v>1.2009799999999999E-2</v>
      </c>
      <c r="J7521">
        <v>17.2</v>
      </c>
      <c r="K7521">
        <v>163.11840000000001</v>
      </c>
      <c r="L7521">
        <v>4</v>
      </c>
    </row>
    <row r="7522" spans="1:12" x14ac:dyDescent="0.35">
      <c r="A7522" t="s">
        <v>10</v>
      </c>
      <c r="B7522" t="s">
        <v>123</v>
      </c>
      <c r="C7522" t="s">
        <v>28</v>
      </c>
      <c r="D7522">
        <v>2017</v>
      </c>
      <c r="E7522" t="s">
        <v>50</v>
      </c>
      <c r="F7522" t="s">
        <v>34</v>
      </c>
      <c r="G7522" t="s">
        <v>26</v>
      </c>
      <c r="H7522" t="s">
        <v>16</v>
      </c>
      <c r="I7522">
        <v>3.0688557000000002E-2</v>
      </c>
      <c r="J7522">
        <v>19.5</v>
      </c>
      <c r="K7522">
        <v>85.754000000000005</v>
      </c>
      <c r="L7522">
        <v>4</v>
      </c>
    </row>
    <row r="7523" spans="1:12" x14ac:dyDescent="0.35">
      <c r="A7523" t="s">
        <v>10</v>
      </c>
      <c r="B7523" t="s">
        <v>1358</v>
      </c>
      <c r="C7523" t="s">
        <v>28</v>
      </c>
      <c r="D7523">
        <v>2017</v>
      </c>
      <c r="E7523" t="s">
        <v>50</v>
      </c>
      <c r="F7523" t="s">
        <v>34</v>
      </c>
      <c r="G7523" t="s">
        <v>26</v>
      </c>
      <c r="H7523" t="s">
        <v>16</v>
      </c>
      <c r="I7523">
        <v>1.6202582E-2</v>
      </c>
      <c r="J7523">
        <v>19.7</v>
      </c>
      <c r="K7523">
        <v>184.25559999999999</v>
      </c>
      <c r="L7523">
        <v>4</v>
      </c>
    </row>
    <row r="7524" spans="1:12" x14ac:dyDescent="0.35">
      <c r="A7524" t="s">
        <v>10</v>
      </c>
      <c r="B7524" t="s">
        <v>1399</v>
      </c>
      <c r="C7524" t="s">
        <v>67</v>
      </c>
      <c r="D7524">
        <v>2017</v>
      </c>
      <c r="E7524" t="s">
        <v>50</v>
      </c>
      <c r="F7524" t="s">
        <v>34</v>
      </c>
      <c r="G7524" t="s">
        <v>26</v>
      </c>
      <c r="H7524" t="s">
        <v>16</v>
      </c>
      <c r="I7524">
        <v>3.8204310999999998E-2</v>
      </c>
      <c r="J7524">
        <v>8.3000000000000007</v>
      </c>
      <c r="K7524">
        <v>87.719800000000006</v>
      </c>
      <c r="L7524">
        <v>4</v>
      </c>
    </row>
    <row r="7525" spans="1:12" x14ac:dyDescent="0.35">
      <c r="A7525" t="s">
        <v>10</v>
      </c>
      <c r="B7525" t="s">
        <v>814</v>
      </c>
      <c r="C7525" t="s">
        <v>67</v>
      </c>
      <c r="D7525">
        <v>2017</v>
      </c>
      <c r="E7525" t="s">
        <v>50</v>
      </c>
      <c r="F7525" t="s">
        <v>34</v>
      </c>
      <c r="G7525" t="s">
        <v>26</v>
      </c>
      <c r="H7525" t="s">
        <v>16</v>
      </c>
      <c r="I7525">
        <v>7.1832909E-2</v>
      </c>
      <c r="J7525">
        <v>8.5749999999999993</v>
      </c>
      <c r="K7525">
        <v>194.17939999999999</v>
      </c>
      <c r="L7525">
        <v>4</v>
      </c>
    </row>
    <row r="7526" spans="1:12" x14ac:dyDescent="0.35">
      <c r="A7526" t="s">
        <v>10</v>
      </c>
      <c r="B7526" t="s">
        <v>1500</v>
      </c>
      <c r="C7526" t="s">
        <v>67</v>
      </c>
      <c r="D7526">
        <v>2017</v>
      </c>
      <c r="E7526" t="s">
        <v>50</v>
      </c>
      <c r="F7526" t="s">
        <v>34</v>
      </c>
      <c r="G7526" t="s">
        <v>26</v>
      </c>
      <c r="H7526" t="s">
        <v>16</v>
      </c>
      <c r="I7526">
        <v>8.7629354000000007E-2</v>
      </c>
      <c r="J7526">
        <v>8.9450000000000003</v>
      </c>
      <c r="K7526">
        <v>263.49099999999999</v>
      </c>
      <c r="L7526">
        <v>4</v>
      </c>
    </row>
    <row r="7527" spans="1:12" x14ac:dyDescent="0.35">
      <c r="A7527" t="s">
        <v>10</v>
      </c>
      <c r="B7527" t="s">
        <v>732</v>
      </c>
      <c r="C7527" t="s">
        <v>67</v>
      </c>
      <c r="D7527">
        <v>2017</v>
      </c>
      <c r="E7527" t="s">
        <v>50</v>
      </c>
      <c r="F7527" t="s">
        <v>34</v>
      </c>
      <c r="G7527" t="s">
        <v>26</v>
      </c>
      <c r="H7527" t="s">
        <v>16</v>
      </c>
      <c r="I7527">
        <v>9.6200420000000005E-3</v>
      </c>
      <c r="J7527">
        <v>10.895</v>
      </c>
      <c r="K7527">
        <v>121.673</v>
      </c>
      <c r="L7527">
        <v>4</v>
      </c>
    </row>
    <row r="7528" spans="1:12" x14ac:dyDescent="0.35">
      <c r="A7528" t="s">
        <v>10</v>
      </c>
      <c r="B7528" t="s">
        <v>253</v>
      </c>
      <c r="C7528" t="s">
        <v>67</v>
      </c>
      <c r="D7528">
        <v>2017</v>
      </c>
      <c r="E7528" t="s">
        <v>50</v>
      </c>
      <c r="F7528" t="s">
        <v>34</v>
      </c>
      <c r="G7528" t="s">
        <v>26</v>
      </c>
      <c r="H7528" t="s">
        <v>16</v>
      </c>
      <c r="I7528">
        <v>6.3214350000000002E-2</v>
      </c>
      <c r="J7528">
        <v>11.35</v>
      </c>
      <c r="K7528">
        <v>88.385599999999997</v>
      </c>
      <c r="L7528">
        <v>4</v>
      </c>
    </row>
    <row r="7529" spans="1:12" x14ac:dyDescent="0.35">
      <c r="A7529" t="s">
        <v>10</v>
      </c>
      <c r="B7529" t="s">
        <v>554</v>
      </c>
      <c r="C7529" t="s">
        <v>67</v>
      </c>
      <c r="D7529">
        <v>2017</v>
      </c>
      <c r="E7529" t="s">
        <v>50</v>
      </c>
      <c r="F7529" t="s">
        <v>34</v>
      </c>
      <c r="G7529" t="s">
        <v>26</v>
      </c>
      <c r="H7529" t="s">
        <v>16</v>
      </c>
      <c r="I7529">
        <v>0.107036943</v>
      </c>
      <c r="J7529">
        <v>11.8</v>
      </c>
      <c r="K7529">
        <v>220.37719999999999</v>
      </c>
      <c r="L7529">
        <v>4</v>
      </c>
    </row>
    <row r="7530" spans="1:12" x14ac:dyDescent="0.35">
      <c r="A7530" t="s">
        <v>10</v>
      </c>
      <c r="B7530" t="s">
        <v>68</v>
      </c>
      <c r="C7530" t="s">
        <v>67</v>
      </c>
      <c r="D7530">
        <v>2017</v>
      </c>
      <c r="E7530" t="s">
        <v>50</v>
      </c>
      <c r="F7530" t="s">
        <v>34</v>
      </c>
      <c r="G7530" t="s">
        <v>26</v>
      </c>
      <c r="H7530" t="s">
        <v>16</v>
      </c>
      <c r="I7530">
        <v>6.5051585999999995E-2</v>
      </c>
      <c r="J7530">
        <v>16</v>
      </c>
      <c r="K7530">
        <v>76.198599999999999</v>
      </c>
      <c r="L7530">
        <v>4</v>
      </c>
    </row>
    <row r="7531" spans="1:12" x14ac:dyDescent="0.35">
      <c r="A7531" t="s">
        <v>10</v>
      </c>
      <c r="B7531" t="s">
        <v>1360</v>
      </c>
      <c r="C7531" t="s">
        <v>67</v>
      </c>
      <c r="D7531">
        <v>2017</v>
      </c>
      <c r="E7531" t="s">
        <v>50</v>
      </c>
      <c r="F7531" t="s">
        <v>34</v>
      </c>
      <c r="G7531" t="s">
        <v>26</v>
      </c>
      <c r="H7531" t="s">
        <v>16</v>
      </c>
      <c r="I7531">
        <v>6.3319378999999995E-2</v>
      </c>
      <c r="J7531">
        <v>16.100000000000001</v>
      </c>
      <c r="K7531">
        <v>180.93180000000001</v>
      </c>
      <c r="L7531">
        <v>4</v>
      </c>
    </row>
    <row r="7532" spans="1:12" x14ac:dyDescent="0.35">
      <c r="A7532" t="s">
        <v>10</v>
      </c>
      <c r="B7532" t="s">
        <v>1244</v>
      </c>
      <c r="C7532" t="s">
        <v>67</v>
      </c>
      <c r="D7532">
        <v>2017</v>
      </c>
      <c r="E7532" t="s">
        <v>50</v>
      </c>
      <c r="F7532" t="s">
        <v>34</v>
      </c>
      <c r="G7532" t="s">
        <v>26</v>
      </c>
      <c r="H7532" t="s">
        <v>16</v>
      </c>
      <c r="I7532">
        <v>4.2610897000000002E-2</v>
      </c>
      <c r="J7532">
        <v>16.7</v>
      </c>
      <c r="K7532">
        <v>117.2782</v>
      </c>
      <c r="L7532">
        <v>4</v>
      </c>
    </row>
    <row r="7533" spans="1:12" x14ac:dyDescent="0.35">
      <c r="A7533" t="s">
        <v>10</v>
      </c>
      <c r="B7533" t="s">
        <v>397</v>
      </c>
      <c r="C7533" t="s">
        <v>67</v>
      </c>
      <c r="D7533">
        <v>2017</v>
      </c>
      <c r="E7533" t="s">
        <v>50</v>
      </c>
      <c r="F7533" t="s">
        <v>34</v>
      </c>
      <c r="G7533" t="s">
        <v>26</v>
      </c>
      <c r="H7533" t="s">
        <v>16</v>
      </c>
      <c r="I7533">
        <v>0.183260221</v>
      </c>
      <c r="J7533">
        <v>18.25</v>
      </c>
      <c r="K7533">
        <v>108.557</v>
      </c>
      <c r="L7533">
        <v>4</v>
      </c>
    </row>
    <row r="7534" spans="1:12" x14ac:dyDescent="0.35">
      <c r="A7534" t="s">
        <v>10</v>
      </c>
      <c r="B7534" t="s">
        <v>978</v>
      </c>
      <c r="C7534" t="s">
        <v>67</v>
      </c>
      <c r="D7534">
        <v>2017</v>
      </c>
      <c r="E7534" t="s">
        <v>50</v>
      </c>
      <c r="F7534" t="s">
        <v>34</v>
      </c>
      <c r="G7534" t="s">
        <v>26</v>
      </c>
      <c r="H7534" t="s">
        <v>16</v>
      </c>
      <c r="I7534">
        <v>2.2507876999999999E-2</v>
      </c>
      <c r="J7534">
        <v>20.25</v>
      </c>
      <c r="K7534">
        <v>248.10919999999999</v>
      </c>
      <c r="L7534">
        <v>4</v>
      </c>
    </row>
    <row r="7535" spans="1:12" x14ac:dyDescent="0.35">
      <c r="A7535" t="s">
        <v>10</v>
      </c>
      <c r="B7535" t="s">
        <v>125</v>
      </c>
      <c r="C7535" t="s">
        <v>67</v>
      </c>
      <c r="D7535">
        <v>2017</v>
      </c>
      <c r="E7535" t="s">
        <v>50</v>
      </c>
      <c r="F7535" t="s">
        <v>34</v>
      </c>
      <c r="G7535" t="s">
        <v>26</v>
      </c>
      <c r="H7535" t="s">
        <v>16</v>
      </c>
      <c r="I7535">
        <v>7.6146050000000007E-2</v>
      </c>
      <c r="J7535">
        <v>20.25</v>
      </c>
      <c r="K7535">
        <v>197.07939999999999</v>
      </c>
      <c r="L7535">
        <v>4</v>
      </c>
    </row>
    <row r="7536" spans="1:12" x14ac:dyDescent="0.35">
      <c r="A7536" t="s">
        <v>10</v>
      </c>
      <c r="B7536" t="s">
        <v>744</v>
      </c>
      <c r="C7536" t="s">
        <v>67</v>
      </c>
      <c r="D7536">
        <v>2017</v>
      </c>
      <c r="E7536" t="s">
        <v>50</v>
      </c>
      <c r="F7536" t="s">
        <v>34</v>
      </c>
      <c r="G7536" t="s">
        <v>26</v>
      </c>
      <c r="H7536" t="s">
        <v>16</v>
      </c>
      <c r="I7536">
        <v>3.0504756000000001E-2</v>
      </c>
      <c r="J7536">
        <v>20.6</v>
      </c>
      <c r="K7536">
        <v>212.62440000000001</v>
      </c>
      <c r="L7536">
        <v>4</v>
      </c>
    </row>
    <row r="7537" spans="1:12" x14ac:dyDescent="0.35">
      <c r="A7537" t="s">
        <v>10</v>
      </c>
      <c r="B7537" t="s">
        <v>967</v>
      </c>
      <c r="C7537" t="s">
        <v>67</v>
      </c>
      <c r="D7537">
        <v>2017</v>
      </c>
      <c r="E7537" t="s">
        <v>50</v>
      </c>
      <c r="F7537" t="s">
        <v>34</v>
      </c>
      <c r="G7537" t="s">
        <v>26</v>
      </c>
      <c r="H7537" t="s">
        <v>16</v>
      </c>
      <c r="I7537">
        <v>4.7482390999999999E-2</v>
      </c>
      <c r="J7537">
        <v>20.7</v>
      </c>
      <c r="K7537">
        <v>215.98759999999999</v>
      </c>
      <c r="L7537">
        <v>4</v>
      </c>
    </row>
    <row r="7538" spans="1:12" x14ac:dyDescent="0.35">
      <c r="A7538" t="s">
        <v>10</v>
      </c>
      <c r="B7538" t="s">
        <v>826</v>
      </c>
      <c r="C7538" t="s">
        <v>24</v>
      </c>
      <c r="D7538">
        <v>2017</v>
      </c>
      <c r="E7538" t="s">
        <v>50</v>
      </c>
      <c r="F7538" t="s">
        <v>34</v>
      </c>
      <c r="G7538" t="s">
        <v>26</v>
      </c>
      <c r="H7538" t="s">
        <v>16</v>
      </c>
      <c r="I7538">
        <v>3.4350672999999998E-2</v>
      </c>
      <c r="J7538">
        <v>4.5549999999999997</v>
      </c>
      <c r="K7538">
        <v>112.7544</v>
      </c>
      <c r="L7538">
        <v>4</v>
      </c>
    </row>
    <row r="7539" spans="1:12" x14ac:dyDescent="0.35">
      <c r="A7539" t="s">
        <v>10</v>
      </c>
      <c r="B7539" t="s">
        <v>1443</v>
      </c>
      <c r="C7539" t="s">
        <v>24</v>
      </c>
      <c r="D7539">
        <v>2017</v>
      </c>
      <c r="E7539" t="s">
        <v>50</v>
      </c>
      <c r="F7539" t="s">
        <v>34</v>
      </c>
      <c r="G7539" t="s">
        <v>26</v>
      </c>
      <c r="H7539" t="s">
        <v>16</v>
      </c>
      <c r="I7539">
        <v>0.104998144</v>
      </c>
      <c r="J7539">
        <v>5.8449999999999998</v>
      </c>
      <c r="K7539">
        <v>213.2218</v>
      </c>
      <c r="L7539">
        <v>4</v>
      </c>
    </row>
    <row r="7540" spans="1:12" x14ac:dyDescent="0.35">
      <c r="A7540" t="s">
        <v>10</v>
      </c>
      <c r="B7540" t="s">
        <v>529</v>
      </c>
      <c r="C7540" t="s">
        <v>24</v>
      </c>
      <c r="D7540">
        <v>2017</v>
      </c>
      <c r="E7540" t="s">
        <v>50</v>
      </c>
      <c r="F7540" t="s">
        <v>34</v>
      </c>
      <c r="G7540" t="s">
        <v>26</v>
      </c>
      <c r="H7540" t="s">
        <v>16</v>
      </c>
      <c r="I7540">
        <v>0.149986868</v>
      </c>
      <c r="J7540">
        <v>7.8250000000000002</v>
      </c>
      <c r="K7540">
        <v>158.8288</v>
      </c>
      <c r="L7540">
        <v>4</v>
      </c>
    </row>
    <row r="7541" spans="1:12" x14ac:dyDescent="0.35">
      <c r="A7541" t="s">
        <v>10</v>
      </c>
      <c r="B7541" t="s">
        <v>1245</v>
      </c>
      <c r="C7541" t="s">
        <v>24</v>
      </c>
      <c r="D7541">
        <v>2017</v>
      </c>
      <c r="E7541" t="s">
        <v>50</v>
      </c>
      <c r="F7541" t="s">
        <v>34</v>
      </c>
      <c r="G7541" t="s">
        <v>26</v>
      </c>
      <c r="H7541" t="s">
        <v>16</v>
      </c>
      <c r="I7541">
        <v>0.137618927</v>
      </c>
      <c r="J7541">
        <v>8.8949999999999996</v>
      </c>
      <c r="K7541">
        <v>161.52359999999999</v>
      </c>
      <c r="L7541">
        <v>4</v>
      </c>
    </row>
    <row r="7542" spans="1:12" x14ac:dyDescent="0.35">
      <c r="A7542" t="s">
        <v>10</v>
      </c>
      <c r="B7542" t="s">
        <v>1293</v>
      </c>
      <c r="C7542" t="s">
        <v>24</v>
      </c>
      <c r="D7542">
        <v>2017</v>
      </c>
      <c r="E7542" t="s">
        <v>50</v>
      </c>
      <c r="F7542" t="s">
        <v>34</v>
      </c>
      <c r="G7542" t="s">
        <v>26</v>
      </c>
      <c r="H7542" t="s">
        <v>16</v>
      </c>
      <c r="I7542">
        <v>4.1994624000000001E-2</v>
      </c>
      <c r="J7542">
        <v>11.5</v>
      </c>
      <c r="K7542">
        <v>194.78200000000001</v>
      </c>
      <c r="L7542">
        <v>4</v>
      </c>
    </row>
    <row r="7543" spans="1:12" x14ac:dyDescent="0.35">
      <c r="A7543" t="s">
        <v>10</v>
      </c>
      <c r="B7543" t="s">
        <v>1453</v>
      </c>
      <c r="C7543" t="s">
        <v>24</v>
      </c>
      <c r="D7543">
        <v>2017</v>
      </c>
      <c r="E7543" t="s">
        <v>50</v>
      </c>
      <c r="F7543" t="s">
        <v>34</v>
      </c>
      <c r="G7543" t="s">
        <v>26</v>
      </c>
      <c r="H7543" t="s">
        <v>16</v>
      </c>
      <c r="I7543">
        <v>9.8765906000000001E-2</v>
      </c>
      <c r="J7543">
        <v>13.1</v>
      </c>
      <c r="K7543">
        <v>1102.3768</v>
      </c>
      <c r="L7543">
        <v>4</v>
      </c>
    </row>
    <row r="7544" spans="1:12" x14ac:dyDescent="0.35">
      <c r="A7544" t="s">
        <v>10</v>
      </c>
      <c r="B7544" t="s">
        <v>1489</v>
      </c>
      <c r="C7544" t="s">
        <v>24</v>
      </c>
      <c r="D7544">
        <v>2017</v>
      </c>
      <c r="E7544" t="s">
        <v>50</v>
      </c>
      <c r="F7544" t="s">
        <v>34</v>
      </c>
      <c r="G7544" t="s">
        <v>26</v>
      </c>
      <c r="H7544" t="s">
        <v>16</v>
      </c>
      <c r="I7544">
        <v>7.2898644999999998E-2</v>
      </c>
      <c r="J7544">
        <v>13.65</v>
      </c>
      <c r="K7544">
        <v>198.14259999999999</v>
      </c>
      <c r="L7544">
        <v>4</v>
      </c>
    </row>
    <row r="7545" spans="1:12" x14ac:dyDescent="0.35">
      <c r="A7545" t="s">
        <v>10</v>
      </c>
      <c r="B7545" t="s">
        <v>441</v>
      </c>
      <c r="C7545" t="s">
        <v>24</v>
      </c>
      <c r="D7545">
        <v>2017</v>
      </c>
      <c r="E7545" t="s">
        <v>50</v>
      </c>
      <c r="F7545" t="s">
        <v>34</v>
      </c>
      <c r="G7545" t="s">
        <v>26</v>
      </c>
      <c r="H7545" t="s">
        <v>16</v>
      </c>
      <c r="I7545">
        <v>8.0625230000000006E-2</v>
      </c>
      <c r="J7545">
        <v>13.65</v>
      </c>
      <c r="K7545">
        <v>259.6936</v>
      </c>
      <c r="L7545">
        <v>4</v>
      </c>
    </row>
    <row r="7546" spans="1:12" x14ac:dyDescent="0.35">
      <c r="A7546" t="s">
        <v>10</v>
      </c>
      <c r="B7546" t="s">
        <v>23</v>
      </c>
      <c r="C7546" t="s">
        <v>24</v>
      </c>
      <c r="D7546">
        <v>2017</v>
      </c>
      <c r="E7546" t="s">
        <v>50</v>
      </c>
      <c r="F7546" t="s">
        <v>34</v>
      </c>
      <c r="G7546" t="s">
        <v>26</v>
      </c>
      <c r="H7546" t="s">
        <v>16</v>
      </c>
      <c r="I7546">
        <v>2.5891588E-2</v>
      </c>
      <c r="J7546">
        <v>13.85</v>
      </c>
      <c r="K7546">
        <v>165.12100000000001</v>
      </c>
      <c r="L7546">
        <v>4</v>
      </c>
    </row>
    <row r="7547" spans="1:12" x14ac:dyDescent="0.35">
      <c r="A7547" t="s">
        <v>10</v>
      </c>
      <c r="B7547" t="s">
        <v>835</v>
      </c>
      <c r="C7547" t="s">
        <v>24</v>
      </c>
      <c r="D7547">
        <v>2017</v>
      </c>
      <c r="E7547" t="s">
        <v>50</v>
      </c>
      <c r="F7547" t="s">
        <v>34</v>
      </c>
      <c r="G7547" t="s">
        <v>26</v>
      </c>
      <c r="H7547" t="s">
        <v>16</v>
      </c>
      <c r="I7547">
        <v>0.105125569</v>
      </c>
      <c r="J7547">
        <v>14</v>
      </c>
      <c r="K7547">
        <v>143.28120000000001</v>
      </c>
      <c r="L7547">
        <v>4</v>
      </c>
    </row>
    <row r="7548" spans="1:12" x14ac:dyDescent="0.35">
      <c r="A7548" t="s">
        <v>10</v>
      </c>
      <c r="B7548" t="s">
        <v>1533</v>
      </c>
      <c r="C7548" t="s">
        <v>24</v>
      </c>
      <c r="D7548">
        <v>2017</v>
      </c>
      <c r="E7548" t="s">
        <v>50</v>
      </c>
      <c r="F7548" t="s">
        <v>34</v>
      </c>
      <c r="G7548" t="s">
        <v>26</v>
      </c>
      <c r="H7548" t="s">
        <v>16</v>
      </c>
      <c r="I7548">
        <v>0.11001019099999999</v>
      </c>
      <c r="J7548">
        <v>15.85</v>
      </c>
      <c r="K7548">
        <v>38.8506</v>
      </c>
      <c r="L7548">
        <v>4</v>
      </c>
    </row>
    <row r="7549" spans="1:12" x14ac:dyDescent="0.35">
      <c r="A7549" t="s">
        <v>10</v>
      </c>
      <c r="B7549" t="s">
        <v>1436</v>
      </c>
      <c r="C7549" t="s">
        <v>24</v>
      </c>
      <c r="D7549">
        <v>2017</v>
      </c>
      <c r="E7549" t="s">
        <v>50</v>
      </c>
      <c r="F7549" t="s">
        <v>34</v>
      </c>
      <c r="G7549" t="s">
        <v>26</v>
      </c>
      <c r="H7549" t="s">
        <v>16</v>
      </c>
      <c r="I7549">
        <v>4.7792845E-2</v>
      </c>
      <c r="J7549">
        <v>16.100000000000001</v>
      </c>
      <c r="K7549">
        <v>126.1362</v>
      </c>
      <c r="L7549">
        <v>4</v>
      </c>
    </row>
    <row r="7550" spans="1:12" x14ac:dyDescent="0.35">
      <c r="A7550" t="s">
        <v>10</v>
      </c>
      <c r="B7550" t="s">
        <v>270</v>
      </c>
      <c r="C7550" t="s">
        <v>24</v>
      </c>
      <c r="D7550">
        <v>2017</v>
      </c>
      <c r="E7550" t="s">
        <v>50</v>
      </c>
      <c r="F7550" t="s">
        <v>34</v>
      </c>
      <c r="G7550" t="s">
        <v>26</v>
      </c>
      <c r="H7550" t="s">
        <v>16</v>
      </c>
      <c r="I7550">
        <v>0.15969819199999999</v>
      </c>
      <c r="J7550">
        <v>16.100000000000001</v>
      </c>
      <c r="K7550">
        <v>32.055799999999998</v>
      </c>
      <c r="L7550">
        <v>4</v>
      </c>
    </row>
    <row r="7551" spans="1:12" x14ac:dyDescent="0.35">
      <c r="A7551" t="s">
        <v>10</v>
      </c>
      <c r="B7551" t="s">
        <v>1534</v>
      </c>
      <c r="C7551" t="s">
        <v>24</v>
      </c>
      <c r="D7551">
        <v>2017</v>
      </c>
      <c r="E7551" t="s">
        <v>50</v>
      </c>
      <c r="F7551" t="s">
        <v>34</v>
      </c>
      <c r="G7551" t="s">
        <v>26</v>
      </c>
      <c r="H7551" t="s">
        <v>16</v>
      </c>
      <c r="I7551">
        <v>9.7294727999999997E-2</v>
      </c>
      <c r="J7551">
        <v>19</v>
      </c>
      <c r="K7551">
        <v>47.771799999999999</v>
      </c>
      <c r="L7551">
        <v>4</v>
      </c>
    </row>
    <row r="7552" spans="1:12" x14ac:dyDescent="0.35">
      <c r="A7552" t="s">
        <v>10</v>
      </c>
      <c r="B7552" t="s">
        <v>1334</v>
      </c>
      <c r="C7552" t="s">
        <v>12</v>
      </c>
      <c r="D7552">
        <v>2017</v>
      </c>
      <c r="E7552" t="s">
        <v>50</v>
      </c>
      <c r="F7552" t="s">
        <v>34</v>
      </c>
      <c r="G7552" t="s">
        <v>26</v>
      </c>
      <c r="H7552" t="s">
        <v>16</v>
      </c>
      <c r="I7552">
        <v>3.8749536000000001E-2</v>
      </c>
      <c r="J7552">
        <v>5.7850000000000001</v>
      </c>
      <c r="K7552">
        <v>262.02519999999998</v>
      </c>
      <c r="L7552">
        <v>4</v>
      </c>
    </row>
    <row r="7553" spans="1:12" x14ac:dyDescent="0.35">
      <c r="A7553" t="s">
        <v>10</v>
      </c>
      <c r="B7553" t="s">
        <v>733</v>
      </c>
      <c r="C7553" t="s">
        <v>12</v>
      </c>
      <c r="D7553">
        <v>2017</v>
      </c>
      <c r="E7553" t="s">
        <v>50</v>
      </c>
      <c r="F7553" t="s">
        <v>34</v>
      </c>
      <c r="G7553" t="s">
        <v>26</v>
      </c>
      <c r="H7553" t="s">
        <v>16</v>
      </c>
      <c r="I7553">
        <v>7.7304459000000006E-2</v>
      </c>
      <c r="J7553">
        <v>5.82</v>
      </c>
      <c r="K7553">
        <v>257.63299999999998</v>
      </c>
      <c r="L7553">
        <v>4</v>
      </c>
    </row>
    <row r="7554" spans="1:12" x14ac:dyDescent="0.35">
      <c r="A7554" t="s">
        <v>10</v>
      </c>
      <c r="B7554" t="s">
        <v>1009</v>
      </c>
      <c r="C7554" t="s">
        <v>12</v>
      </c>
      <c r="D7554">
        <v>2017</v>
      </c>
      <c r="E7554" t="s">
        <v>50</v>
      </c>
      <c r="F7554" t="s">
        <v>34</v>
      </c>
      <c r="G7554" t="s">
        <v>26</v>
      </c>
      <c r="H7554" t="s">
        <v>16</v>
      </c>
      <c r="I7554">
        <v>3.9836894999999997E-2</v>
      </c>
      <c r="J7554">
        <v>8.3650000000000002</v>
      </c>
      <c r="K7554">
        <v>191.61840000000001</v>
      </c>
      <c r="L7554">
        <v>4</v>
      </c>
    </row>
    <row r="7555" spans="1:12" x14ac:dyDescent="0.35">
      <c r="A7555" t="s">
        <v>10</v>
      </c>
      <c r="B7555" t="s">
        <v>836</v>
      </c>
      <c r="C7555" t="s">
        <v>12</v>
      </c>
      <c r="D7555">
        <v>2017</v>
      </c>
      <c r="E7555" t="s">
        <v>50</v>
      </c>
      <c r="F7555" t="s">
        <v>34</v>
      </c>
      <c r="G7555" t="s">
        <v>26</v>
      </c>
      <c r="H7555" t="s">
        <v>16</v>
      </c>
      <c r="I7555">
        <v>6.8925304000000007E-2</v>
      </c>
      <c r="J7555">
        <v>8.9600000000000009</v>
      </c>
      <c r="K7555">
        <v>1102.9767999999999</v>
      </c>
      <c r="L7555">
        <v>4</v>
      </c>
    </row>
    <row r="7556" spans="1:12" x14ac:dyDescent="0.35">
      <c r="A7556" t="s">
        <v>10</v>
      </c>
      <c r="B7556" t="s">
        <v>432</v>
      </c>
      <c r="C7556" t="s">
        <v>12</v>
      </c>
      <c r="D7556">
        <v>2017</v>
      </c>
      <c r="E7556" t="s">
        <v>50</v>
      </c>
      <c r="F7556" t="s">
        <v>34</v>
      </c>
      <c r="G7556" t="s">
        <v>26</v>
      </c>
      <c r="H7556" t="s">
        <v>16</v>
      </c>
      <c r="I7556">
        <v>5.5294699999999999E-3</v>
      </c>
      <c r="J7556">
        <v>11.35</v>
      </c>
      <c r="K7556">
        <v>169.279</v>
      </c>
      <c r="L7556">
        <v>4</v>
      </c>
    </row>
    <row r="7557" spans="1:12" x14ac:dyDescent="0.35">
      <c r="A7557" t="s">
        <v>10</v>
      </c>
      <c r="B7557" t="s">
        <v>1010</v>
      </c>
      <c r="C7557" t="s">
        <v>12</v>
      </c>
      <c r="D7557">
        <v>2017</v>
      </c>
      <c r="E7557" t="s">
        <v>50</v>
      </c>
      <c r="F7557" t="s">
        <v>34</v>
      </c>
      <c r="G7557" t="s">
        <v>26</v>
      </c>
      <c r="H7557" t="s">
        <v>16</v>
      </c>
      <c r="I7557">
        <v>0</v>
      </c>
      <c r="J7557">
        <v>14.5</v>
      </c>
      <c r="K7557">
        <v>169.6448</v>
      </c>
      <c r="L7557">
        <v>4</v>
      </c>
    </row>
    <row r="7558" spans="1:12" x14ac:dyDescent="0.35">
      <c r="A7558" t="s">
        <v>10</v>
      </c>
      <c r="B7558" t="s">
        <v>1054</v>
      </c>
      <c r="C7558" t="s">
        <v>12</v>
      </c>
      <c r="D7558">
        <v>2017</v>
      </c>
      <c r="E7558" t="s">
        <v>50</v>
      </c>
      <c r="F7558" t="s">
        <v>34</v>
      </c>
      <c r="G7558" t="s">
        <v>26</v>
      </c>
      <c r="H7558" t="s">
        <v>16</v>
      </c>
      <c r="I7558">
        <v>0.103758647</v>
      </c>
      <c r="J7558">
        <v>15.2</v>
      </c>
      <c r="K7558">
        <v>177.00540000000001</v>
      </c>
      <c r="L7558">
        <v>4</v>
      </c>
    </row>
    <row r="7559" spans="1:12" x14ac:dyDescent="0.35">
      <c r="A7559" t="s">
        <v>10</v>
      </c>
      <c r="B7559" t="s">
        <v>1027</v>
      </c>
      <c r="C7559" t="s">
        <v>12</v>
      </c>
      <c r="D7559">
        <v>2017</v>
      </c>
      <c r="E7559" t="s">
        <v>50</v>
      </c>
      <c r="F7559" t="s">
        <v>34</v>
      </c>
      <c r="G7559" t="s">
        <v>26</v>
      </c>
      <c r="H7559" t="s">
        <v>16</v>
      </c>
      <c r="I7559">
        <v>4.6599684000000002E-2</v>
      </c>
      <c r="J7559">
        <v>17.850000000000001</v>
      </c>
      <c r="K7559">
        <v>125.1388</v>
      </c>
      <c r="L7559">
        <v>4</v>
      </c>
    </row>
    <row r="7560" spans="1:12" x14ac:dyDescent="0.35">
      <c r="A7560" t="s">
        <v>10</v>
      </c>
      <c r="B7560" t="s">
        <v>1160</v>
      </c>
      <c r="C7560" t="s">
        <v>12</v>
      </c>
      <c r="D7560">
        <v>2017</v>
      </c>
      <c r="E7560" t="s">
        <v>50</v>
      </c>
      <c r="F7560" t="s">
        <v>34</v>
      </c>
      <c r="G7560" t="s">
        <v>26</v>
      </c>
      <c r="H7560" t="s">
        <v>16</v>
      </c>
      <c r="I7560">
        <v>9.4279004E-2</v>
      </c>
      <c r="J7560">
        <v>18.350000000000001</v>
      </c>
      <c r="K7560">
        <v>86.388199999999998</v>
      </c>
      <c r="L7560">
        <v>4</v>
      </c>
    </row>
    <row r="7561" spans="1:12" x14ac:dyDescent="0.35">
      <c r="A7561" t="s">
        <v>10</v>
      </c>
      <c r="B7561" t="s">
        <v>1484</v>
      </c>
      <c r="C7561" t="s">
        <v>12</v>
      </c>
      <c r="D7561">
        <v>2017</v>
      </c>
      <c r="E7561" t="s">
        <v>50</v>
      </c>
      <c r="F7561" t="s">
        <v>34</v>
      </c>
      <c r="G7561" t="s">
        <v>26</v>
      </c>
      <c r="H7561" t="s">
        <v>16</v>
      </c>
      <c r="I7561">
        <v>2.2914477999999999E-2</v>
      </c>
      <c r="J7561">
        <v>19.2</v>
      </c>
      <c r="K7561">
        <v>181.19499999999999</v>
      </c>
      <c r="L7561">
        <v>4</v>
      </c>
    </row>
    <row r="7562" spans="1:12" x14ac:dyDescent="0.35">
      <c r="A7562" t="s">
        <v>10</v>
      </c>
      <c r="B7562" t="s">
        <v>461</v>
      </c>
      <c r="C7562" t="s">
        <v>12</v>
      </c>
      <c r="D7562">
        <v>2017</v>
      </c>
      <c r="E7562" t="s">
        <v>50</v>
      </c>
      <c r="F7562" t="s">
        <v>34</v>
      </c>
      <c r="G7562" t="s">
        <v>26</v>
      </c>
      <c r="H7562" t="s">
        <v>16</v>
      </c>
      <c r="I7562">
        <v>0.16147441900000001</v>
      </c>
      <c r="J7562">
        <v>21.1</v>
      </c>
      <c r="K7562">
        <v>62.916800000000002</v>
      </c>
      <c r="L7562">
        <v>4</v>
      </c>
    </row>
    <row r="7563" spans="1:12" x14ac:dyDescent="0.35">
      <c r="A7563" t="s">
        <v>10</v>
      </c>
      <c r="B7563" t="s">
        <v>607</v>
      </c>
      <c r="C7563" t="s">
        <v>54</v>
      </c>
      <c r="D7563">
        <v>2017</v>
      </c>
      <c r="E7563" t="s">
        <v>50</v>
      </c>
      <c r="F7563" t="s">
        <v>34</v>
      </c>
      <c r="G7563" t="s">
        <v>26</v>
      </c>
      <c r="H7563" t="s">
        <v>16</v>
      </c>
      <c r="I7563">
        <v>3.6903419E-2</v>
      </c>
      <c r="J7563">
        <v>6.69</v>
      </c>
      <c r="K7563">
        <v>175.137</v>
      </c>
      <c r="L7563">
        <v>4</v>
      </c>
    </row>
    <row r="7564" spans="1:12" x14ac:dyDescent="0.35">
      <c r="A7564" t="s">
        <v>10</v>
      </c>
      <c r="B7564" t="s">
        <v>767</v>
      </c>
      <c r="C7564" t="s">
        <v>54</v>
      </c>
      <c r="D7564">
        <v>2017</v>
      </c>
      <c r="E7564" t="s">
        <v>50</v>
      </c>
      <c r="F7564" t="s">
        <v>34</v>
      </c>
      <c r="G7564" t="s">
        <v>26</v>
      </c>
      <c r="H7564" t="s">
        <v>16</v>
      </c>
      <c r="I7564">
        <v>5.7410724000000003E-2</v>
      </c>
      <c r="J7564">
        <v>11.8</v>
      </c>
      <c r="K7564">
        <v>149.53659999999999</v>
      </c>
      <c r="L7564">
        <v>4</v>
      </c>
    </row>
    <row r="7565" spans="1:12" x14ac:dyDescent="0.35">
      <c r="A7565" t="s">
        <v>10</v>
      </c>
      <c r="B7565" t="s">
        <v>869</v>
      </c>
      <c r="C7565" t="s">
        <v>54</v>
      </c>
      <c r="D7565">
        <v>2017</v>
      </c>
      <c r="E7565" t="s">
        <v>50</v>
      </c>
      <c r="F7565" t="s">
        <v>34</v>
      </c>
      <c r="G7565" t="s">
        <v>26</v>
      </c>
      <c r="H7565" t="s">
        <v>16</v>
      </c>
      <c r="I7565">
        <v>2.5921320000000001E-2</v>
      </c>
      <c r="J7565">
        <v>11.8</v>
      </c>
      <c r="K7565">
        <v>101.10274</v>
      </c>
      <c r="L7565">
        <v>4</v>
      </c>
    </row>
    <row r="7566" spans="1:12" x14ac:dyDescent="0.35">
      <c r="A7566" t="s">
        <v>10</v>
      </c>
      <c r="B7566" t="s">
        <v>273</v>
      </c>
      <c r="C7566" t="s">
        <v>54</v>
      </c>
      <c r="D7566">
        <v>2017</v>
      </c>
      <c r="E7566" t="s">
        <v>50</v>
      </c>
      <c r="F7566" t="s">
        <v>34</v>
      </c>
      <c r="G7566" t="s">
        <v>26</v>
      </c>
      <c r="H7566" t="s">
        <v>16</v>
      </c>
      <c r="I7566">
        <v>3.3754477999999997E-2</v>
      </c>
      <c r="J7566">
        <v>12.35</v>
      </c>
      <c r="K7566">
        <v>199.04259999999999</v>
      </c>
      <c r="L7566">
        <v>4</v>
      </c>
    </row>
    <row r="7567" spans="1:12" x14ac:dyDescent="0.35">
      <c r="A7567" t="s">
        <v>10</v>
      </c>
      <c r="B7567" t="s">
        <v>1014</v>
      </c>
      <c r="C7567" t="s">
        <v>54</v>
      </c>
      <c r="D7567">
        <v>2017</v>
      </c>
      <c r="E7567" t="s">
        <v>50</v>
      </c>
      <c r="F7567" t="s">
        <v>34</v>
      </c>
      <c r="G7567" t="s">
        <v>26</v>
      </c>
      <c r="H7567" t="s">
        <v>16</v>
      </c>
      <c r="I7567">
        <v>7.7999503999999997E-2</v>
      </c>
      <c r="J7567">
        <v>15</v>
      </c>
      <c r="K7567">
        <v>238.0248</v>
      </c>
      <c r="L7567">
        <v>4</v>
      </c>
    </row>
    <row r="7568" spans="1:12" x14ac:dyDescent="0.35">
      <c r="A7568" t="s">
        <v>10</v>
      </c>
      <c r="B7568" t="s">
        <v>1297</v>
      </c>
      <c r="C7568" t="s">
        <v>54</v>
      </c>
      <c r="D7568">
        <v>2017</v>
      </c>
      <c r="E7568" t="s">
        <v>50</v>
      </c>
      <c r="F7568" t="s">
        <v>34</v>
      </c>
      <c r="G7568" t="s">
        <v>26</v>
      </c>
      <c r="H7568" t="s">
        <v>16</v>
      </c>
      <c r="I7568">
        <v>2.0942867E-2</v>
      </c>
      <c r="J7568">
        <v>17.850000000000001</v>
      </c>
      <c r="K7568">
        <v>260.29360000000003</v>
      </c>
      <c r="L7568">
        <v>4</v>
      </c>
    </row>
    <row r="7569" spans="1:12" x14ac:dyDescent="0.35">
      <c r="A7569" t="s">
        <v>10</v>
      </c>
      <c r="B7569" t="s">
        <v>785</v>
      </c>
      <c r="C7569" t="s">
        <v>54</v>
      </c>
      <c r="D7569">
        <v>2017</v>
      </c>
      <c r="E7569" t="s">
        <v>50</v>
      </c>
      <c r="F7569" t="s">
        <v>34</v>
      </c>
      <c r="G7569" t="s">
        <v>26</v>
      </c>
      <c r="H7569" t="s">
        <v>16</v>
      </c>
      <c r="I7569">
        <v>0.15104488099999999</v>
      </c>
      <c r="J7569">
        <v>20.350000000000001</v>
      </c>
      <c r="K7569">
        <v>79.227599999999995</v>
      </c>
      <c r="L7569">
        <v>4</v>
      </c>
    </row>
    <row r="7570" spans="1:12" x14ac:dyDescent="0.35">
      <c r="A7570" t="s">
        <v>10</v>
      </c>
      <c r="B7570" t="s">
        <v>649</v>
      </c>
      <c r="C7570" t="s">
        <v>48</v>
      </c>
      <c r="D7570">
        <v>2017</v>
      </c>
      <c r="E7570" t="s">
        <v>50</v>
      </c>
      <c r="F7570" t="s">
        <v>34</v>
      </c>
      <c r="G7570" t="s">
        <v>26</v>
      </c>
      <c r="H7570" t="s">
        <v>16</v>
      </c>
      <c r="I7570">
        <v>0.129479176</v>
      </c>
      <c r="J7570">
        <v>5.0949999999999998</v>
      </c>
      <c r="K7570">
        <v>139.78380000000001</v>
      </c>
      <c r="L7570">
        <v>4</v>
      </c>
    </row>
    <row r="7571" spans="1:12" x14ac:dyDescent="0.35">
      <c r="A7571" t="s">
        <v>10</v>
      </c>
      <c r="B7571" t="s">
        <v>1543</v>
      </c>
      <c r="C7571" t="s">
        <v>48</v>
      </c>
      <c r="D7571">
        <v>2017</v>
      </c>
      <c r="E7571" t="s">
        <v>50</v>
      </c>
      <c r="F7571" t="s">
        <v>34</v>
      </c>
      <c r="G7571" t="s">
        <v>26</v>
      </c>
      <c r="H7571" t="s">
        <v>16</v>
      </c>
      <c r="I7571">
        <v>8.8178053000000006E-2</v>
      </c>
      <c r="J7571">
        <v>8.6549999999999994</v>
      </c>
      <c r="K7571">
        <v>122.6756</v>
      </c>
      <c r="L7571">
        <v>4</v>
      </c>
    </row>
    <row r="7572" spans="1:12" x14ac:dyDescent="0.35">
      <c r="A7572" t="s">
        <v>10</v>
      </c>
      <c r="B7572" t="s">
        <v>462</v>
      </c>
      <c r="C7572" t="s">
        <v>48</v>
      </c>
      <c r="D7572">
        <v>2017</v>
      </c>
      <c r="E7572" t="s">
        <v>50</v>
      </c>
      <c r="F7572" t="s">
        <v>34</v>
      </c>
      <c r="G7572" t="s">
        <v>26</v>
      </c>
      <c r="H7572" t="s">
        <v>16</v>
      </c>
      <c r="I7572">
        <v>1.0914988E-2</v>
      </c>
      <c r="J7572">
        <v>9.5</v>
      </c>
      <c r="K7572">
        <v>183.86080000000001</v>
      </c>
      <c r="L7572">
        <v>4</v>
      </c>
    </row>
    <row r="7573" spans="1:12" x14ac:dyDescent="0.35">
      <c r="A7573" t="s">
        <v>10</v>
      </c>
      <c r="B7573" t="s">
        <v>1602</v>
      </c>
      <c r="C7573" t="s">
        <v>48</v>
      </c>
      <c r="D7573">
        <v>2017</v>
      </c>
      <c r="E7573" t="s">
        <v>50</v>
      </c>
      <c r="F7573" t="s">
        <v>34</v>
      </c>
      <c r="G7573" t="s">
        <v>26</v>
      </c>
      <c r="H7573" t="s">
        <v>16</v>
      </c>
      <c r="I7573">
        <v>9.3746135999999994E-2</v>
      </c>
      <c r="J7573">
        <v>10.5</v>
      </c>
      <c r="K7573">
        <v>211.92439999999999</v>
      </c>
      <c r="L7573">
        <v>4</v>
      </c>
    </row>
    <row r="7574" spans="1:12" x14ac:dyDescent="0.35">
      <c r="A7574" t="s">
        <v>10</v>
      </c>
      <c r="B7574" t="s">
        <v>1573</v>
      </c>
      <c r="C7574" t="s">
        <v>48</v>
      </c>
      <c r="D7574">
        <v>2017</v>
      </c>
      <c r="E7574" t="s">
        <v>50</v>
      </c>
      <c r="F7574" t="s">
        <v>34</v>
      </c>
      <c r="G7574" t="s">
        <v>26</v>
      </c>
      <c r="H7574" t="s">
        <v>16</v>
      </c>
      <c r="I7574">
        <v>8.6764795000000006E-2</v>
      </c>
      <c r="J7574">
        <v>10.695</v>
      </c>
      <c r="K7574">
        <v>156.7972</v>
      </c>
      <c r="L7574">
        <v>4</v>
      </c>
    </row>
    <row r="7575" spans="1:12" x14ac:dyDescent="0.35">
      <c r="A7575" t="s">
        <v>10</v>
      </c>
      <c r="B7575" t="s">
        <v>463</v>
      </c>
      <c r="C7575" t="s">
        <v>48</v>
      </c>
      <c r="D7575">
        <v>2017</v>
      </c>
      <c r="E7575" t="s">
        <v>50</v>
      </c>
      <c r="F7575" t="s">
        <v>34</v>
      </c>
      <c r="G7575" t="s">
        <v>26</v>
      </c>
      <c r="H7575" t="s">
        <v>16</v>
      </c>
      <c r="I7575">
        <v>9.7611750000000004E-3</v>
      </c>
      <c r="J7575">
        <v>11.6</v>
      </c>
      <c r="K7575">
        <v>226.94040000000001</v>
      </c>
      <c r="L7575">
        <v>4</v>
      </c>
    </row>
    <row r="7576" spans="1:12" x14ac:dyDescent="0.35">
      <c r="A7576" t="s">
        <v>10</v>
      </c>
      <c r="B7576" t="s">
        <v>727</v>
      </c>
      <c r="C7576" t="s">
        <v>48</v>
      </c>
      <c r="D7576">
        <v>2017</v>
      </c>
      <c r="E7576" t="s">
        <v>50</v>
      </c>
      <c r="F7576" t="s">
        <v>34</v>
      </c>
      <c r="G7576" t="s">
        <v>26</v>
      </c>
      <c r="H7576" t="s">
        <v>16</v>
      </c>
      <c r="I7576">
        <v>0</v>
      </c>
      <c r="J7576">
        <v>13.5</v>
      </c>
      <c r="K7576">
        <v>78.310199999999995</v>
      </c>
      <c r="L7576">
        <v>4</v>
      </c>
    </row>
    <row r="7577" spans="1:12" x14ac:dyDescent="0.35">
      <c r="A7577" t="s">
        <v>10</v>
      </c>
      <c r="B7577" t="s">
        <v>1388</v>
      </c>
      <c r="C7577" t="s">
        <v>48</v>
      </c>
      <c r="D7577">
        <v>2017</v>
      </c>
      <c r="E7577" t="s">
        <v>50</v>
      </c>
      <c r="F7577" t="s">
        <v>34</v>
      </c>
      <c r="G7577" t="s">
        <v>26</v>
      </c>
      <c r="H7577" t="s">
        <v>16</v>
      </c>
      <c r="I7577">
        <v>1.2749289E-2</v>
      </c>
      <c r="J7577">
        <v>13.65</v>
      </c>
      <c r="K7577">
        <v>58.858800000000002</v>
      </c>
      <c r="L7577">
        <v>4</v>
      </c>
    </row>
    <row r="7578" spans="1:12" x14ac:dyDescent="0.35">
      <c r="A7578" t="s">
        <v>10</v>
      </c>
      <c r="B7578" t="s">
        <v>1031</v>
      </c>
      <c r="C7578" t="s">
        <v>48</v>
      </c>
      <c r="D7578">
        <v>2017</v>
      </c>
      <c r="E7578" t="s">
        <v>50</v>
      </c>
      <c r="F7578" t="s">
        <v>34</v>
      </c>
      <c r="G7578" t="s">
        <v>26</v>
      </c>
      <c r="H7578" t="s">
        <v>16</v>
      </c>
      <c r="I7578">
        <v>4.1949831999999999E-2</v>
      </c>
      <c r="J7578">
        <v>14</v>
      </c>
      <c r="K7578">
        <v>54.064</v>
      </c>
      <c r="L7578">
        <v>4</v>
      </c>
    </row>
    <row r="7579" spans="1:12" x14ac:dyDescent="0.35">
      <c r="A7579" t="s">
        <v>10</v>
      </c>
      <c r="B7579" t="s">
        <v>658</v>
      </c>
      <c r="C7579" t="s">
        <v>48</v>
      </c>
      <c r="D7579">
        <v>2017</v>
      </c>
      <c r="E7579" t="s">
        <v>50</v>
      </c>
      <c r="F7579" t="s">
        <v>34</v>
      </c>
      <c r="G7579" t="s">
        <v>26</v>
      </c>
      <c r="H7579" t="s">
        <v>16</v>
      </c>
      <c r="I7579">
        <v>6.7064128000000001E-2</v>
      </c>
      <c r="J7579">
        <v>15.1</v>
      </c>
      <c r="K7579">
        <v>257.93040000000002</v>
      </c>
      <c r="L7579">
        <v>4</v>
      </c>
    </row>
    <row r="7580" spans="1:12" x14ac:dyDescent="0.35">
      <c r="A7580" t="s">
        <v>10</v>
      </c>
      <c r="B7580" t="s">
        <v>659</v>
      </c>
      <c r="C7580" t="s">
        <v>48</v>
      </c>
      <c r="D7580">
        <v>2017</v>
      </c>
      <c r="E7580" t="s">
        <v>50</v>
      </c>
      <c r="F7580" t="s">
        <v>34</v>
      </c>
      <c r="G7580" t="s">
        <v>26</v>
      </c>
      <c r="H7580" t="s">
        <v>16</v>
      </c>
      <c r="I7580">
        <v>1.2260981000000001E-2</v>
      </c>
      <c r="J7580">
        <v>15.15</v>
      </c>
      <c r="K7580">
        <v>131.72839999999999</v>
      </c>
      <c r="L7580">
        <v>4</v>
      </c>
    </row>
    <row r="7581" spans="1:12" x14ac:dyDescent="0.35">
      <c r="A7581" t="s">
        <v>10</v>
      </c>
      <c r="B7581" t="s">
        <v>444</v>
      </c>
      <c r="C7581" t="s">
        <v>48</v>
      </c>
      <c r="D7581">
        <v>2017</v>
      </c>
      <c r="E7581" t="s">
        <v>50</v>
      </c>
      <c r="F7581" t="s">
        <v>34</v>
      </c>
      <c r="G7581" t="s">
        <v>26</v>
      </c>
      <c r="H7581" t="s">
        <v>16</v>
      </c>
      <c r="I7581">
        <v>0.159690469</v>
      </c>
      <c r="J7581">
        <v>16.5</v>
      </c>
      <c r="K7581">
        <v>142.4128</v>
      </c>
      <c r="L7581">
        <v>4</v>
      </c>
    </row>
    <row r="7582" spans="1:12" x14ac:dyDescent="0.35">
      <c r="A7582" t="s">
        <v>10</v>
      </c>
      <c r="B7582" t="s">
        <v>1202</v>
      </c>
      <c r="C7582" t="s">
        <v>48</v>
      </c>
      <c r="D7582">
        <v>2017</v>
      </c>
      <c r="E7582" t="s">
        <v>50</v>
      </c>
      <c r="F7582" t="s">
        <v>34</v>
      </c>
      <c r="G7582" t="s">
        <v>26</v>
      </c>
      <c r="H7582" t="s">
        <v>16</v>
      </c>
      <c r="I7582">
        <v>3.9214444000000001E-2</v>
      </c>
      <c r="J7582">
        <v>17.600000000000001</v>
      </c>
      <c r="K7582">
        <v>98.241</v>
      </c>
      <c r="L7582">
        <v>4</v>
      </c>
    </row>
    <row r="7583" spans="1:12" x14ac:dyDescent="0.35">
      <c r="A7583" t="s">
        <v>10</v>
      </c>
      <c r="B7583" t="s">
        <v>1182</v>
      </c>
      <c r="C7583" t="s">
        <v>159</v>
      </c>
      <c r="D7583">
        <v>2017</v>
      </c>
      <c r="E7583" t="s">
        <v>50</v>
      </c>
      <c r="F7583" t="s">
        <v>34</v>
      </c>
      <c r="G7583" t="s">
        <v>26</v>
      </c>
      <c r="H7583" t="s">
        <v>16</v>
      </c>
      <c r="I7583">
        <v>5.3170949000000002E-2</v>
      </c>
      <c r="J7583">
        <v>17.600000000000001</v>
      </c>
      <c r="K7583">
        <v>45.606000000000002</v>
      </c>
      <c r="L7583">
        <v>4</v>
      </c>
    </row>
    <row r="7584" spans="1:12" x14ac:dyDescent="0.35">
      <c r="A7584" t="s">
        <v>10</v>
      </c>
      <c r="B7584" t="s">
        <v>761</v>
      </c>
      <c r="C7584" t="s">
        <v>32</v>
      </c>
      <c r="D7584">
        <v>2017</v>
      </c>
      <c r="E7584" t="s">
        <v>50</v>
      </c>
      <c r="F7584" t="s">
        <v>34</v>
      </c>
      <c r="G7584" t="s">
        <v>26</v>
      </c>
      <c r="H7584" t="s">
        <v>16</v>
      </c>
      <c r="I7584">
        <v>4.4976367000000003E-2</v>
      </c>
      <c r="J7584">
        <v>13</v>
      </c>
      <c r="K7584">
        <v>176.2054</v>
      </c>
      <c r="L7584">
        <v>4</v>
      </c>
    </row>
    <row r="7585" spans="1:12" x14ac:dyDescent="0.35">
      <c r="A7585" t="s">
        <v>17</v>
      </c>
      <c r="B7585" t="s">
        <v>1106</v>
      </c>
      <c r="C7585" t="s">
        <v>67</v>
      </c>
      <c r="D7585">
        <v>2011</v>
      </c>
      <c r="E7585" t="s">
        <v>39</v>
      </c>
      <c r="F7585" t="s">
        <v>21</v>
      </c>
      <c r="G7585" t="s">
        <v>15</v>
      </c>
      <c r="H7585" t="s">
        <v>40</v>
      </c>
      <c r="I7585">
        <v>0.14591330799999999</v>
      </c>
      <c r="J7585">
        <v>16.25</v>
      </c>
      <c r="K7585">
        <v>95.441000000000003</v>
      </c>
      <c r="L7585">
        <v>4</v>
      </c>
    </row>
    <row r="7586" spans="1:12" x14ac:dyDescent="0.35">
      <c r="A7586" t="s">
        <v>17</v>
      </c>
      <c r="B7586" t="s">
        <v>437</v>
      </c>
      <c r="C7586" t="s">
        <v>24</v>
      </c>
      <c r="D7586">
        <v>2011</v>
      </c>
      <c r="E7586" t="s">
        <v>39</v>
      </c>
      <c r="F7586" t="s">
        <v>21</v>
      </c>
      <c r="G7586" t="s">
        <v>15</v>
      </c>
      <c r="H7586" t="s">
        <v>40</v>
      </c>
      <c r="I7586">
        <v>0.148673586</v>
      </c>
      <c r="J7586">
        <v>18.25</v>
      </c>
      <c r="K7586">
        <v>197.24520000000001</v>
      </c>
      <c r="L7586">
        <v>4</v>
      </c>
    </row>
    <row r="7587" spans="1:12" x14ac:dyDescent="0.35">
      <c r="A7587" t="s">
        <v>17</v>
      </c>
      <c r="B7587" t="s">
        <v>661</v>
      </c>
      <c r="C7587" t="s">
        <v>12</v>
      </c>
      <c r="D7587">
        <v>2011</v>
      </c>
      <c r="E7587" t="s">
        <v>39</v>
      </c>
      <c r="F7587" t="s">
        <v>21</v>
      </c>
      <c r="G7587" t="s">
        <v>15</v>
      </c>
      <c r="H7587" t="s">
        <v>40</v>
      </c>
      <c r="I7587">
        <v>0.142732848</v>
      </c>
      <c r="J7587">
        <v>5.6550000000000002</v>
      </c>
      <c r="K7587">
        <v>167.95</v>
      </c>
      <c r="L7587">
        <v>4</v>
      </c>
    </row>
    <row r="7588" spans="1:12" x14ac:dyDescent="0.35">
      <c r="A7588" t="s">
        <v>17</v>
      </c>
      <c r="B7588" t="s">
        <v>446</v>
      </c>
      <c r="C7588" t="s">
        <v>12</v>
      </c>
      <c r="D7588">
        <v>2011</v>
      </c>
      <c r="E7588" t="s">
        <v>39</v>
      </c>
      <c r="F7588" t="s">
        <v>21</v>
      </c>
      <c r="G7588" t="s">
        <v>15</v>
      </c>
      <c r="H7588" t="s">
        <v>40</v>
      </c>
      <c r="I7588">
        <v>0.29043031699999999</v>
      </c>
      <c r="J7588">
        <v>11.5</v>
      </c>
      <c r="K7588">
        <v>130.6652</v>
      </c>
      <c r="L7588">
        <v>4</v>
      </c>
    </row>
    <row r="7589" spans="1:12" x14ac:dyDescent="0.35">
      <c r="A7589" t="s">
        <v>17</v>
      </c>
      <c r="B7589" t="s">
        <v>465</v>
      </c>
      <c r="C7589" t="s">
        <v>19</v>
      </c>
      <c r="D7589">
        <v>2011</v>
      </c>
      <c r="E7589" t="s">
        <v>39</v>
      </c>
      <c r="F7589" t="s">
        <v>21</v>
      </c>
      <c r="G7589" t="s">
        <v>15</v>
      </c>
      <c r="H7589" t="s">
        <v>40</v>
      </c>
      <c r="I7589">
        <v>0.163548055</v>
      </c>
      <c r="J7589">
        <v>17.75</v>
      </c>
      <c r="K7589">
        <v>239.31102000000001</v>
      </c>
      <c r="L7589">
        <v>4</v>
      </c>
    </row>
    <row r="7590" spans="1:12" x14ac:dyDescent="0.35">
      <c r="A7590" t="s">
        <v>17</v>
      </c>
      <c r="B7590" t="s">
        <v>1606</v>
      </c>
      <c r="C7590" t="s">
        <v>19</v>
      </c>
      <c r="D7590">
        <v>2011</v>
      </c>
      <c r="E7590" t="s">
        <v>39</v>
      </c>
      <c r="F7590" t="s">
        <v>21</v>
      </c>
      <c r="G7590" t="s">
        <v>15</v>
      </c>
      <c r="H7590" t="s">
        <v>40</v>
      </c>
      <c r="I7590">
        <v>2.5002877999999999E-2</v>
      </c>
      <c r="J7590">
        <v>20.100000000000001</v>
      </c>
      <c r="K7590">
        <v>140.41540000000001</v>
      </c>
      <c r="L7590">
        <v>4</v>
      </c>
    </row>
    <row r="7591" spans="1:12" x14ac:dyDescent="0.35">
      <c r="A7591" t="s">
        <v>17</v>
      </c>
      <c r="B7591" t="s">
        <v>1289</v>
      </c>
      <c r="C7591" t="s">
        <v>42</v>
      </c>
      <c r="D7591">
        <v>2011</v>
      </c>
      <c r="E7591" t="s">
        <v>39</v>
      </c>
      <c r="F7591" t="s">
        <v>21</v>
      </c>
      <c r="G7591" t="s">
        <v>15</v>
      </c>
      <c r="H7591" t="s">
        <v>40</v>
      </c>
      <c r="I7591">
        <v>4.8661041000000002E-2</v>
      </c>
      <c r="J7591">
        <v>7.7249999999999996</v>
      </c>
      <c r="K7591">
        <v>123.7414</v>
      </c>
      <c r="L7591">
        <v>4</v>
      </c>
    </row>
    <row r="7592" spans="1:12" x14ac:dyDescent="0.35">
      <c r="A7592" t="s">
        <v>17</v>
      </c>
      <c r="B7592" t="s">
        <v>474</v>
      </c>
      <c r="C7592" t="s">
        <v>42</v>
      </c>
      <c r="D7592">
        <v>2011</v>
      </c>
      <c r="E7592" t="s">
        <v>39</v>
      </c>
      <c r="F7592" t="s">
        <v>21</v>
      </c>
      <c r="G7592" t="s">
        <v>15</v>
      </c>
      <c r="H7592" t="s">
        <v>40</v>
      </c>
      <c r="I7592">
        <v>4.5655118000000001E-2</v>
      </c>
      <c r="J7592">
        <v>10.5</v>
      </c>
      <c r="K7592">
        <v>169.81059999999999</v>
      </c>
      <c r="L7592">
        <v>4</v>
      </c>
    </row>
    <row r="7593" spans="1:12" x14ac:dyDescent="0.35">
      <c r="A7593" t="s">
        <v>17</v>
      </c>
      <c r="B7593" t="s">
        <v>1147</v>
      </c>
      <c r="C7593" t="s">
        <v>42</v>
      </c>
      <c r="D7593">
        <v>2011</v>
      </c>
      <c r="E7593" t="s">
        <v>39</v>
      </c>
      <c r="F7593" t="s">
        <v>21</v>
      </c>
      <c r="G7593" t="s">
        <v>15</v>
      </c>
      <c r="H7593" t="s">
        <v>40</v>
      </c>
      <c r="I7593">
        <v>4.8004262999999998E-2</v>
      </c>
      <c r="J7593">
        <v>10.85</v>
      </c>
      <c r="K7593">
        <v>117.5808</v>
      </c>
      <c r="L7593">
        <v>4</v>
      </c>
    </row>
    <row r="7594" spans="1:12" x14ac:dyDescent="0.35">
      <c r="A7594" t="s">
        <v>17</v>
      </c>
      <c r="B7594" t="s">
        <v>575</v>
      </c>
      <c r="C7594" t="s">
        <v>42</v>
      </c>
      <c r="D7594">
        <v>2011</v>
      </c>
      <c r="E7594" t="s">
        <v>39</v>
      </c>
      <c r="F7594" t="s">
        <v>21</v>
      </c>
      <c r="G7594" t="s">
        <v>15</v>
      </c>
      <c r="H7594" t="s">
        <v>40</v>
      </c>
      <c r="I7594">
        <v>0.27440519299999999</v>
      </c>
      <c r="J7594">
        <v>12.35</v>
      </c>
      <c r="K7594">
        <v>117.11239999999999</v>
      </c>
      <c r="L7594">
        <v>4</v>
      </c>
    </row>
    <row r="7595" spans="1:12" x14ac:dyDescent="0.35">
      <c r="A7595" t="s">
        <v>17</v>
      </c>
      <c r="B7595" t="s">
        <v>1561</v>
      </c>
      <c r="C7595" t="s">
        <v>48</v>
      </c>
      <c r="D7595">
        <v>2011</v>
      </c>
      <c r="E7595" t="s">
        <v>39</v>
      </c>
      <c r="F7595" t="s">
        <v>21</v>
      </c>
      <c r="G7595" t="s">
        <v>15</v>
      </c>
      <c r="H7595" t="s">
        <v>40</v>
      </c>
      <c r="I7595">
        <v>0</v>
      </c>
      <c r="J7595">
        <v>13.3</v>
      </c>
      <c r="K7595">
        <v>62.151000000000003</v>
      </c>
      <c r="L7595">
        <v>4</v>
      </c>
    </row>
    <row r="7596" spans="1:12" x14ac:dyDescent="0.35">
      <c r="A7596" t="s">
        <v>17</v>
      </c>
      <c r="B7596" t="s">
        <v>1405</v>
      </c>
      <c r="C7596" t="s">
        <v>95</v>
      </c>
      <c r="D7596">
        <v>2011</v>
      </c>
      <c r="E7596" t="s">
        <v>39</v>
      </c>
      <c r="F7596" t="s">
        <v>21</v>
      </c>
      <c r="G7596" t="s">
        <v>15</v>
      </c>
      <c r="H7596" t="s">
        <v>40</v>
      </c>
      <c r="I7596">
        <v>0.17285671899999999</v>
      </c>
      <c r="J7596">
        <v>5.6349999999999998</v>
      </c>
      <c r="K7596">
        <v>148.20500000000001</v>
      </c>
      <c r="L7596">
        <v>4</v>
      </c>
    </row>
    <row r="7597" spans="1:12" x14ac:dyDescent="0.35">
      <c r="A7597" t="s">
        <v>17</v>
      </c>
      <c r="B7597" t="s">
        <v>773</v>
      </c>
      <c r="C7597" t="s">
        <v>95</v>
      </c>
      <c r="D7597">
        <v>2011</v>
      </c>
      <c r="E7597" t="s">
        <v>39</v>
      </c>
      <c r="F7597" t="s">
        <v>21</v>
      </c>
      <c r="G7597" t="s">
        <v>15</v>
      </c>
      <c r="H7597" t="s">
        <v>40</v>
      </c>
      <c r="I7597">
        <v>4.9697922999999998E-2</v>
      </c>
      <c r="J7597">
        <v>6.4450000000000003</v>
      </c>
      <c r="K7597">
        <v>95.043599999999998</v>
      </c>
      <c r="L7597">
        <v>4</v>
      </c>
    </row>
    <row r="7598" spans="1:12" x14ac:dyDescent="0.35">
      <c r="A7598" t="s">
        <v>17</v>
      </c>
      <c r="B7598" t="s">
        <v>1187</v>
      </c>
      <c r="C7598" t="s">
        <v>95</v>
      </c>
      <c r="D7598">
        <v>2011</v>
      </c>
      <c r="E7598" t="s">
        <v>39</v>
      </c>
      <c r="F7598" t="s">
        <v>21</v>
      </c>
      <c r="G7598" t="s">
        <v>15</v>
      </c>
      <c r="H7598" t="s">
        <v>40</v>
      </c>
      <c r="I7598">
        <v>9.4460314000000004E-2</v>
      </c>
      <c r="J7598">
        <v>11.3</v>
      </c>
      <c r="K7598">
        <v>245.31180000000001</v>
      </c>
      <c r="L7598">
        <v>4</v>
      </c>
    </row>
    <row r="7599" spans="1:12" x14ac:dyDescent="0.35">
      <c r="A7599" t="s">
        <v>17</v>
      </c>
      <c r="B7599" t="s">
        <v>1060</v>
      </c>
      <c r="C7599" t="s">
        <v>95</v>
      </c>
      <c r="D7599">
        <v>2011</v>
      </c>
      <c r="E7599" t="s">
        <v>39</v>
      </c>
      <c r="F7599" t="s">
        <v>21</v>
      </c>
      <c r="G7599" t="s">
        <v>15</v>
      </c>
      <c r="H7599" t="s">
        <v>40</v>
      </c>
      <c r="I7599">
        <v>0.15643726999999999</v>
      </c>
      <c r="J7599">
        <v>14.85</v>
      </c>
      <c r="K7599">
        <v>142.0812</v>
      </c>
      <c r="L7599">
        <v>4</v>
      </c>
    </row>
    <row r="7600" spans="1:12" x14ac:dyDescent="0.35">
      <c r="A7600" t="s">
        <v>17</v>
      </c>
      <c r="B7600" t="s">
        <v>681</v>
      </c>
      <c r="C7600" t="s">
        <v>95</v>
      </c>
      <c r="D7600">
        <v>2011</v>
      </c>
      <c r="E7600" t="s">
        <v>39</v>
      </c>
      <c r="F7600" t="s">
        <v>21</v>
      </c>
      <c r="G7600" t="s">
        <v>15</v>
      </c>
      <c r="H7600" t="s">
        <v>40</v>
      </c>
      <c r="I7600">
        <v>0.12733476599999999</v>
      </c>
      <c r="J7600">
        <v>15.1</v>
      </c>
      <c r="K7600">
        <v>88.283000000000001</v>
      </c>
      <c r="L7600">
        <v>4</v>
      </c>
    </row>
    <row r="7601" spans="1:12" x14ac:dyDescent="0.35">
      <c r="A7601" t="s">
        <v>17</v>
      </c>
      <c r="B7601" t="s">
        <v>906</v>
      </c>
      <c r="C7601" t="s">
        <v>95</v>
      </c>
      <c r="D7601">
        <v>2011</v>
      </c>
      <c r="E7601" t="s">
        <v>39</v>
      </c>
      <c r="F7601" t="s">
        <v>21</v>
      </c>
      <c r="G7601" t="s">
        <v>15</v>
      </c>
      <c r="H7601" t="s">
        <v>40</v>
      </c>
      <c r="I7601">
        <v>4.6496777000000003E-2</v>
      </c>
      <c r="J7601">
        <v>15.15</v>
      </c>
      <c r="K7601">
        <v>149.67080000000001</v>
      </c>
      <c r="L7601">
        <v>4</v>
      </c>
    </row>
    <row r="7602" spans="1:12" x14ac:dyDescent="0.35">
      <c r="A7602" t="s">
        <v>17</v>
      </c>
      <c r="B7602" t="s">
        <v>1074</v>
      </c>
      <c r="C7602" t="s">
        <v>95</v>
      </c>
      <c r="D7602">
        <v>2011</v>
      </c>
      <c r="E7602" t="s">
        <v>39</v>
      </c>
      <c r="F7602" t="s">
        <v>21</v>
      </c>
      <c r="G7602" t="s">
        <v>15</v>
      </c>
      <c r="H7602" t="s">
        <v>40</v>
      </c>
      <c r="I7602">
        <v>4.4024162999999998E-2</v>
      </c>
      <c r="J7602">
        <v>18.7</v>
      </c>
      <c r="K7602">
        <v>125.902</v>
      </c>
      <c r="L7602">
        <v>4</v>
      </c>
    </row>
    <row r="7603" spans="1:12" x14ac:dyDescent="0.35">
      <c r="A7603" t="s">
        <v>17</v>
      </c>
      <c r="B7603" t="s">
        <v>285</v>
      </c>
      <c r="C7603" t="s">
        <v>95</v>
      </c>
      <c r="D7603">
        <v>2011</v>
      </c>
      <c r="E7603" t="s">
        <v>39</v>
      </c>
      <c r="F7603" t="s">
        <v>21</v>
      </c>
      <c r="G7603" t="s">
        <v>15</v>
      </c>
      <c r="H7603" t="s">
        <v>40</v>
      </c>
      <c r="I7603">
        <v>9.2658699999999997E-2</v>
      </c>
      <c r="J7603">
        <v>18.850000000000001</v>
      </c>
      <c r="K7603">
        <v>131.42840000000001</v>
      </c>
      <c r="L7603">
        <v>4</v>
      </c>
    </row>
    <row r="7604" spans="1:12" x14ac:dyDescent="0.35">
      <c r="A7604" t="s">
        <v>17</v>
      </c>
      <c r="B7604" t="s">
        <v>368</v>
      </c>
      <c r="C7604" t="s">
        <v>74</v>
      </c>
      <c r="D7604">
        <v>2011</v>
      </c>
      <c r="E7604" t="s">
        <v>39</v>
      </c>
      <c r="F7604" t="s">
        <v>21</v>
      </c>
      <c r="G7604" t="s">
        <v>15</v>
      </c>
      <c r="H7604" t="s">
        <v>40</v>
      </c>
      <c r="I7604">
        <v>0.10574254399999999</v>
      </c>
      <c r="J7604">
        <v>6.4249999999999998</v>
      </c>
      <c r="K7604">
        <v>130.5626</v>
      </c>
      <c r="L7604">
        <v>4</v>
      </c>
    </row>
    <row r="7605" spans="1:12" x14ac:dyDescent="0.35">
      <c r="A7605" t="s">
        <v>17</v>
      </c>
      <c r="B7605" t="s">
        <v>200</v>
      </c>
      <c r="C7605" t="s">
        <v>74</v>
      </c>
      <c r="D7605">
        <v>2011</v>
      </c>
      <c r="E7605" t="s">
        <v>39</v>
      </c>
      <c r="F7605" t="s">
        <v>21</v>
      </c>
      <c r="G7605" t="s">
        <v>15</v>
      </c>
      <c r="H7605" t="s">
        <v>40</v>
      </c>
      <c r="I7605">
        <v>3.5780177000000003E-2</v>
      </c>
      <c r="J7605">
        <v>8.06</v>
      </c>
      <c r="K7605">
        <v>230.23259999999999</v>
      </c>
      <c r="L7605">
        <v>4</v>
      </c>
    </row>
    <row r="7606" spans="1:12" x14ac:dyDescent="0.35">
      <c r="A7606" t="s">
        <v>17</v>
      </c>
      <c r="B7606" t="s">
        <v>627</v>
      </c>
      <c r="C7606" t="s">
        <v>67</v>
      </c>
      <c r="D7606">
        <v>2011</v>
      </c>
      <c r="E7606" t="s">
        <v>39</v>
      </c>
      <c r="F7606" t="s">
        <v>21</v>
      </c>
      <c r="G7606" t="s">
        <v>15</v>
      </c>
      <c r="H7606" t="s">
        <v>40</v>
      </c>
      <c r="I7606">
        <v>0.22206335099999999</v>
      </c>
      <c r="J7606">
        <v>11.85</v>
      </c>
      <c r="K7606">
        <v>99.672600000000003</v>
      </c>
      <c r="L7606">
        <v>4</v>
      </c>
    </row>
    <row r="7607" spans="1:12" x14ac:dyDescent="0.35">
      <c r="A7607" t="s">
        <v>17</v>
      </c>
      <c r="B7607" t="s">
        <v>588</v>
      </c>
      <c r="C7607" t="s">
        <v>67</v>
      </c>
      <c r="D7607">
        <v>2011</v>
      </c>
      <c r="E7607" t="s">
        <v>39</v>
      </c>
      <c r="F7607" t="s">
        <v>21</v>
      </c>
      <c r="G7607" t="s">
        <v>15</v>
      </c>
      <c r="H7607" t="s">
        <v>40</v>
      </c>
      <c r="I7607">
        <v>0.103752817</v>
      </c>
      <c r="J7607">
        <v>14.5</v>
      </c>
      <c r="K7607">
        <v>155.20179999999999</v>
      </c>
      <c r="L7607">
        <v>4</v>
      </c>
    </row>
    <row r="7608" spans="1:12" x14ac:dyDescent="0.35">
      <c r="A7608" t="s">
        <v>17</v>
      </c>
      <c r="B7608" t="s">
        <v>522</v>
      </c>
      <c r="C7608" t="s">
        <v>67</v>
      </c>
      <c r="D7608">
        <v>2011</v>
      </c>
      <c r="E7608" t="s">
        <v>39</v>
      </c>
      <c r="F7608" t="s">
        <v>21</v>
      </c>
      <c r="G7608" t="s">
        <v>15</v>
      </c>
      <c r="H7608" t="s">
        <v>40</v>
      </c>
      <c r="I7608">
        <v>5.8690480000000003E-2</v>
      </c>
      <c r="J7608">
        <v>17.25</v>
      </c>
      <c r="K7608">
        <v>91.611999999999995</v>
      </c>
      <c r="L7608">
        <v>4</v>
      </c>
    </row>
    <row r="7609" spans="1:12" x14ac:dyDescent="0.35">
      <c r="A7609" t="s">
        <v>17</v>
      </c>
      <c r="B7609" t="s">
        <v>1322</v>
      </c>
      <c r="C7609" t="s">
        <v>67</v>
      </c>
      <c r="D7609">
        <v>2011</v>
      </c>
      <c r="E7609" t="s">
        <v>39</v>
      </c>
      <c r="F7609" t="s">
        <v>21</v>
      </c>
      <c r="G7609" t="s">
        <v>15</v>
      </c>
      <c r="H7609" t="s">
        <v>40</v>
      </c>
      <c r="I7609">
        <v>0.12491063500000001</v>
      </c>
      <c r="J7609">
        <v>20.100000000000001</v>
      </c>
      <c r="K7609">
        <v>109.6228</v>
      </c>
      <c r="L7609">
        <v>4</v>
      </c>
    </row>
    <row r="7610" spans="1:12" x14ac:dyDescent="0.35">
      <c r="A7610" t="s">
        <v>17</v>
      </c>
      <c r="B7610" t="s">
        <v>748</v>
      </c>
      <c r="C7610" t="s">
        <v>24</v>
      </c>
      <c r="D7610">
        <v>2011</v>
      </c>
      <c r="E7610" t="s">
        <v>39</v>
      </c>
      <c r="F7610" t="s">
        <v>21</v>
      </c>
      <c r="G7610" t="s">
        <v>15</v>
      </c>
      <c r="H7610" t="s">
        <v>40</v>
      </c>
      <c r="I7610">
        <v>0.109784056</v>
      </c>
      <c r="J7610">
        <v>5.6950000000000003</v>
      </c>
      <c r="K7610">
        <v>256.06459999999998</v>
      </c>
      <c r="L7610">
        <v>4</v>
      </c>
    </row>
    <row r="7611" spans="1:12" x14ac:dyDescent="0.35">
      <c r="A7611" t="s">
        <v>17</v>
      </c>
      <c r="B7611" t="s">
        <v>590</v>
      </c>
      <c r="C7611" t="s">
        <v>24</v>
      </c>
      <c r="D7611">
        <v>2011</v>
      </c>
      <c r="E7611" t="s">
        <v>39</v>
      </c>
      <c r="F7611" t="s">
        <v>21</v>
      </c>
      <c r="G7611" t="s">
        <v>15</v>
      </c>
      <c r="H7611" t="s">
        <v>40</v>
      </c>
      <c r="I7611">
        <v>0</v>
      </c>
      <c r="J7611">
        <v>7.0350000000000001</v>
      </c>
      <c r="K7611">
        <v>263.291</v>
      </c>
      <c r="L7611">
        <v>4</v>
      </c>
    </row>
    <row r="7612" spans="1:12" x14ac:dyDescent="0.35">
      <c r="A7612" t="s">
        <v>17</v>
      </c>
      <c r="B7612" t="s">
        <v>228</v>
      </c>
      <c r="C7612" t="s">
        <v>24</v>
      </c>
      <c r="D7612">
        <v>2011</v>
      </c>
      <c r="E7612" t="s">
        <v>39</v>
      </c>
      <c r="F7612" t="s">
        <v>21</v>
      </c>
      <c r="G7612" t="s">
        <v>15</v>
      </c>
      <c r="H7612" t="s">
        <v>40</v>
      </c>
      <c r="I7612">
        <v>5.4610829E-2</v>
      </c>
      <c r="J7612">
        <v>7.5</v>
      </c>
      <c r="K7612">
        <v>237.19059999999999</v>
      </c>
      <c r="L7612">
        <v>4</v>
      </c>
    </row>
    <row r="7613" spans="1:12" x14ac:dyDescent="0.35">
      <c r="A7613" t="s">
        <v>17</v>
      </c>
      <c r="B7613" t="s">
        <v>1066</v>
      </c>
      <c r="C7613" t="s">
        <v>24</v>
      </c>
      <c r="D7613">
        <v>2011</v>
      </c>
      <c r="E7613" t="s">
        <v>39</v>
      </c>
      <c r="F7613" t="s">
        <v>21</v>
      </c>
      <c r="G7613" t="s">
        <v>15</v>
      </c>
      <c r="H7613" t="s">
        <v>40</v>
      </c>
      <c r="I7613">
        <v>7.5661985000000001E-2</v>
      </c>
      <c r="J7613">
        <v>15.7</v>
      </c>
      <c r="K7613">
        <v>181.36600000000001</v>
      </c>
      <c r="L7613">
        <v>4</v>
      </c>
    </row>
    <row r="7614" spans="1:12" x14ac:dyDescent="0.35">
      <c r="A7614" t="s">
        <v>17</v>
      </c>
      <c r="B7614" t="s">
        <v>407</v>
      </c>
      <c r="C7614" t="s">
        <v>24</v>
      </c>
      <c r="D7614">
        <v>2011</v>
      </c>
      <c r="E7614" t="s">
        <v>39</v>
      </c>
      <c r="F7614" t="s">
        <v>21</v>
      </c>
      <c r="G7614" t="s">
        <v>15</v>
      </c>
      <c r="H7614" t="s">
        <v>40</v>
      </c>
      <c r="I7614">
        <v>5.4612767999999999E-2</v>
      </c>
      <c r="J7614">
        <v>17.100000000000001</v>
      </c>
      <c r="K7614">
        <v>150.23920000000001</v>
      </c>
      <c r="L7614">
        <v>4</v>
      </c>
    </row>
    <row r="7615" spans="1:12" x14ac:dyDescent="0.35">
      <c r="A7615" t="s">
        <v>17</v>
      </c>
      <c r="B7615" t="s">
        <v>846</v>
      </c>
      <c r="C7615" t="s">
        <v>24</v>
      </c>
      <c r="D7615">
        <v>2011</v>
      </c>
      <c r="E7615" t="s">
        <v>39</v>
      </c>
      <c r="F7615" t="s">
        <v>21</v>
      </c>
      <c r="G7615" t="s">
        <v>15</v>
      </c>
      <c r="H7615" t="s">
        <v>40</v>
      </c>
      <c r="I7615">
        <v>0.110152524</v>
      </c>
      <c r="J7615">
        <v>17.850000000000001</v>
      </c>
      <c r="K7615">
        <v>150.20500000000001</v>
      </c>
      <c r="L7615">
        <v>4</v>
      </c>
    </row>
    <row r="7616" spans="1:12" x14ac:dyDescent="0.35">
      <c r="A7616" t="s">
        <v>17</v>
      </c>
      <c r="B7616" t="s">
        <v>772</v>
      </c>
      <c r="C7616" t="s">
        <v>12</v>
      </c>
      <c r="D7616">
        <v>2011</v>
      </c>
      <c r="E7616" t="s">
        <v>39</v>
      </c>
      <c r="F7616" t="s">
        <v>21</v>
      </c>
      <c r="G7616" t="s">
        <v>15</v>
      </c>
      <c r="H7616" t="s">
        <v>40</v>
      </c>
      <c r="I7616">
        <v>0.17674825799999999</v>
      </c>
      <c r="J7616">
        <v>6.59</v>
      </c>
      <c r="K7616">
        <v>82.790800000000004</v>
      </c>
      <c r="L7616">
        <v>4</v>
      </c>
    </row>
    <row r="7617" spans="1:12" x14ac:dyDescent="0.35">
      <c r="A7617" t="s">
        <v>17</v>
      </c>
      <c r="B7617" t="s">
        <v>650</v>
      </c>
      <c r="C7617" t="s">
        <v>12</v>
      </c>
      <c r="D7617">
        <v>2011</v>
      </c>
      <c r="E7617" t="s">
        <v>39</v>
      </c>
      <c r="F7617" t="s">
        <v>21</v>
      </c>
      <c r="G7617" t="s">
        <v>15</v>
      </c>
      <c r="H7617" t="s">
        <v>40</v>
      </c>
      <c r="I7617">
        <v>0.21632300800000001</v>
      </c>
      <c r="J7617">
        <v>7.6050000000000004</v>
      </c>
      <c r="K7617">
        <v>165.02099999999999</v>
      </c>
      <c r="L7617">
        <v>4</v>
      </c>
    </row>
    <row r="7618" spans="1:12" x14ac:dyDescent="0.35">
      <c r="A7618" t="s">
        <v>17</v>
      </c>
      <c r="B7618" t="s">
        <v>1490</v>
      </c>
      <c r="C7618" t="s">
        <v>12</v>
      </c>
      <c r="D7618">
        <v>2011</v>
      </c>
      <c r="E7618" t="s">
        <v>39</v>
      </c>
      <c r="F7618" t="s">
        <v>21</v>
      </c>
      <c r="G7618" t="s">
        <v>15</v>
      </c>
      <c r="H7618" t="s">
        <v>40</v>
      </c>
      <c r="I7618">
        <v>0</v>
      </c>
      <c r="J7618">
        <v>9.6950000000000003</v>
      </c>
      <c r="K7618">
        <v>186.78980000000001</v>
      </c>
      <c r="L7618">
        <v>4</v>
      </c>
    </row>
    <row r="7619" spans="1:12" x14ac:dyDescent="0.35">
      <c r="A7619" t="s">
        <v>17</v>
      </c>
      <c r="B7619" t="s">
        <v>793</v>
      </c>
      <c r="C7619" t="s">
        <v>12</v>
      </c>
      <c r="D7619">
        <v>2011</v>
      </c>
      <c r="E7619" t="s">
        <v>39</v>
      </c>
      <c r="F7619" t="s">
        <v>21</v>
      </c>
      <c r="G7619" t="s">
        <v>15</v>
      </c>
      <c r="H7619" t="s">
        <v>40</v>
      </c>
      <c r="I7619">
        <v>5.1970787999999997E-2</v>
      </c>
      <c r="J7619">
        <v>12.5</v>
      </c>
      <c r="K7619">
        <v>103.699</v>
      </c>
      <c r="L7619">
        <v>4</v>
      </c>
    </row>
    <row r="7620" spans="1:12" x14ac:dyDescent="0.35">
      <c r="A7620" t="s">
        <v>17</v>
      </c>
      <c r="B7620" t="s">
        <v>207</v>
      </c>
      <c r="C7620" t="s">
        <v>12</v>
      </c>
      <c r="D7620">
        <v>2011</v>
      </c>
      <c r="E7620" t="s">
        <v>39</v>
      </c>
      <c r="F7620" t="s">
        <v>21</v>
      </c>
      <c r="G7620" t="s">
        <v>15</v>
      </c>
      <c r="H7620" t="s">
        <v>40</v>
      </c>
      <c r="I7620">
        <v>0.12101263199999999</v>
      </c>
      <c r="J7620">
        <v>14.7</v>
      </c>
      <c r="K7620">
        <v>49.403399999999998</v>
      </c>
      <c r="L7620">
        <v>4</v>
      </c>
    </row>
    <row r="7621" spans="1:12" x14ac:dyDescent="0.35">
      <c r="A7621" t="s">
        <v>17</v>
      </c>
      <c r="B7621" t="s">
        <v>169</v>
      </c>
      <c r="C7621" t="s">
        <v>12</v>
      </c>
      <c r="D7621">
        <v>2011</v>
      </c>
      <c r="E7621" t="s">
        <v>39</v>
      </c>
      <c r="F7621" t="s">
        <v>21</v>
      </c>
      <c r="G7621" t="s">
        <v>15</v>
      </c>
      <c r="H7621" t="s">
        <v>40</v>
      </c>
      <c r="I7621">
        <v>5.7422820999999999E-2</v>
      </c>
      <c r="J7621">
        <v>16.100000000000001</v>
      </c>
      <c r="K7621">
        <v>253.73560000000001</v>
      </c>
      <c r="L7621">
        <v>4</v>
      </c>
    </row>
    <row r="7622" spans="1:12" x14ac:dyDescent="0.35">
      <c r="A7622" t="s">
        <v>17</v>
      </c>
      <c r="B7622" t="s">
        <v>1020</v>
      </c>
      <c r="C7622" t="s">
        <v>12</v>
      </c>
      <c r="D7622">
        <v>2011</v>
      </c>
      <c r="E7622" t="s">
        <v>39</v>
      </c>
      <c r="F7622" t="s">
        <v>21</v>
      </c>
      <c r="G7622" t="s">
        <v>15</v>
      </c>
      <c r="H7622" t="s">
        <v>40</v>
      </c>
      <c r="I7622">
        <v>0.13012736499999999</v>
      </c>
      <c r="J7622">
        <v>21.35</v>
      </c>
      <c r="K7622">
        <v>102.2094</v>
      </c>
      <c r="L7622">
        <v>4</v>
      </c>
    </row>
    <row r="7623" spans="1:12" x14ac:dyDescent="0.35">
      <c r="A7623" t="s">
        <v>17</v>
      </c>
      <c r="B7623" t="s">
        <v>794</v>
      </c>
      <c r="C7623" t="s">
        <v>61</v>
      </c>
      <c r="D7623">
        <v>2011</v>
      </c>
      <c r="E7623" t="s">
        <v>39</v>
      </c>
      <c r="F7623" t="s">
        <v>21</v>
      </c>
      <c r="G7623" t="s">
        <v>15</v>
      </c>
      <c r="H7623" t="s">
        <v>40</v>
      </c>
      <c r="I7623">
        <v>5.7585722999999998E-2</v>
      </c>
      <c r="J7623">
        <v>8.26</v>
      </c>
      <c r="K7623">
        <v>113.7834</v>
      </c>
      <c r="L7623">
        <v>4</v>
      </c>
    </row>
    <row r="7624" spans="1:12" x14ac:dyDescent="0.35">
      <c r="A7624" t="s">
        <v>17</v>
      </c>
      <c r="B7624" t="s">
        <v>1067</v>
      </c>
      <c r="C7624" t="s">
        <v>61</v>
      </c>
      <c r="D7624">
        <v>2011</v>
      </c>
      <c r="E7624" t="s">
        <v>39</v>
      </c>
      <c r="F7624" t="s">
        <v>21</v>
      </c>
      <c r="G7624" t="s">
        <v>15</v>
      </c>
      <c r="H7624" t="s">
        <v>40</v>
      </c>
      <c r="I7624">
        <v>7.3288275E-2</v>
      </c>
      <c r="J7624">
        <v>9.3000000000000007</v>
      </c>
      <c r="K7624">
        <v>189.18459999999999</v>
      </c>
      <c r="L7624">
        <v>4</v>
      </c>
    </row>
    <row r="7625" spans="1:12" x14ac:dyDescent="0.35">
      <c r="A7625" t="s">
        <v>17</v>
      </c>
      <c r="B7625" t="s">
        <v>1326</v>
      </c>
      <c r="C7625" t="s">
        <v>61</v>
      </c>
      <c r="D7625">
        <v>2011</v>
      </c>
      <c r="E7625" t="s">
        <v>39</v>
      </c>
      <c r="F7625" t="s">
        <v>21</v>
      </c>
      <c r="G7625" t="s">
        <v>15</v>
      </c>
      <c r="H7625" t="s">
        <v>40</v>
      </c>
      <c r="I7625">
        <v>0.142425145</v>
      </c>
      <c r="J7625">
        <v>9.5</v>
      </c>
      <c r="K7625">
        <v>189.9872</v>
      </c>
      <c r="L7625">
        <v>4</v>
      </c>
    </row>
    <row r="7626" spans="1:12" x14ac:dyDescent="0.35">
      <c r="A7626" t="s">
        <v>17</v>
      </c>
      <c r="B7626" t="s">
        <v>948</v>
      </c>
      <c r="C7626" t="s">
        <v>61</v>
      </c>
      <c r="D7626">
        <v>2011</v>
      </c>
      <c r="E7626" t="s">
        <v>39</v>
      </c>
      <c r="F7626" t="s">
        <v>21</v>
      </c>
      <c r="G7626" t="s">
        <v>15</v>
      </c>
      <c r="H7626" t="s">
        <v>40</v>
      </c>
      <c r="I7626">
        <v>3.2425179999999998E-2</v>
      </c>
      <c r="J7626">
        <v>11.65</v>
      </c>
      <c r="K7626">
        <v>38.816400000000002</v>
      </c>
      <c r="L7626">
        <v>4</v>
      </c>
    </row>
    <row r="7627" spans="1:12" x14ac:dyDescent="0.35">
      <c r="A7627" t="s">
        <v>17</v>
      </c>
      <c r="B7627" t="s">
        <v>911</v>
      </c>
      <c r="C7627" t="s">
        <v>61</v>
      </c>
      <c r="D7627">
        <v>2011</v>
      </c>
      <c r="E7627" t="s">
        <v>39</v>
      </c>
      <c r="F7627" t="s">
        <v>21</v>
      </c>
      <c r="G7627" t="s">
        <v>15</v>
      </c>
      <c r="H7627" t="s">
        <v>40</v>
      </c>
      <c r="I7627">
        <v>0</v>
      </c>
      <c r="J7627">
        <v>15.7</v>
      </c>
      <c r="K7627">
        <v>43.377000000000002</v>
      </c>
      <c r="L7627">
        <v>4</v>
      </c>
    </row>
    <row r="7628" spans="1:12" x14ac:dyDescent="0.35">
      <c r="A7628" t="s">
        <v>17</v>
      </c>
      <c r="B7628" t="s">
        <v>913</v>
      </c>
      <c r="C7628" t="s">
        <v>19</v>
      </c>
      <c r="D7628">
        <v>2011</v>
      </c>
      <c r="E7628" t="s">
        <v>39</v>
      </c>
      <c r="F7628" t="s">
        <v>21</v>
      </c>
      <c r="G7628" t="s">
        <v>15</v>
      </c>
      <c r="H7628" t="s">
        <v>40</v>
      </c>
      <c r="I7628">
        <v>7.1557768999999993E-2</v>
      </c>
      <c r="J7628">
        <v>5.4850000000000003</v>
      </c>
      <c r="K7628">
        <v>165.7842</v>
      </c>
      <c r="L7628">
        <v>4</v>
      </c>
    </row>
    <row r="7629" spans="1:12" x14ac:dyDescent="0.35">
      <c r="A7629" t="s">
        <v>17</v>
      </c>
      <c r="B7629" t="s">
        <v>145</v>
      </c>
      <c r="C7629" t="s">
        <v>19</v>
      </c>
      <c r="D7629">
        <v>2011</v>
      </c>
      <c r="E7629" t="s">
        <v>39</v>
      </c>
      <c r="F7629" t="s">
        <v>21</v>
      </c>
      <c r="G7629" t="s">
        <v>15</v>
      </c>
      <c r="H7629" t="s">
        <v>40</v>
      </c>
      <c r="I7629">
        <v>0.21051155799999999</v>
      </c>
      <c r="J7629">
        <v>5.6150000000000002</v>
      </c>
      <c r="K7629">
        <v>121.373</v>
      </c>
      <c r="L7629">
        <v>4</v>
      </c>
    </row>
    <row r="7630" spans="1:12" x14ac:dyDescent="0.35">
      <c r="A7630" t="s">
        <v>17</v>
      </c>
      <c r="B7630" t="s">
        <v>1547</v>
      </c>
      <c r="C7630" t="s">
        <v>19</v>
      </c>
      <c r="D7630">
        <v>2011</v>
      </c>
      <c r="E7630" t="s">
        <v>39</v>
      </c>
      <c r="F7630" t="s">
        <v>21</v>
      </c>
      <c r="G7630" t="s">
        <v>15</v>
      </c>
      <c r="H7630" t="s">
        <v>40</v>
      </c>
      <c r="I7630">
        <v>0.25534828900000001</v>
      </c>
      <c r="J7630">
        <v>7.68</v>
      </c>
      <c r="K7630">
        <v>84.422399999999996</v>
      </c>
      <c r="L7630">
        <v>4</v>
      </c>
    </row>
    <row r="7631" spans="1:12" x14ac:dyDescent="0.35">
      <c r="A7631" t="s">
        <v>17</v>
      </c>
      <c r="B7631" t="s">
        <v>1507</v>
      </c>
      <c r="C7631" t="s">
        <v>19</v>
      </c>
      <c r="D7631">
        <v>2011</v>
      </c>
      <c r="E7631" t="s">
        <v>39</v>
      </c>
      <c r="F7631" t="s">
        <v>21</v>
      </c>
      <c r="G7631" t="s">
        <v>15</v>
      </c>
      <c r="H7631" t="s">
        <v>40</v>
      </c>
      <c r="I7631">
        <v>3.1490111000000001E-2</v>
      </c>
      <c r="J7631">
        <v>8.27</v>
      </c>
      <c r="K7631">
        <v>239.08799999999999</v>
      </c>
      <c r="L7631">
        <v>4</v>
      </c>
    </row>
    <row r="7632" spans="1:12" x14ac:dyDescent="0.35">
      <c r="A7632" t="s">
        <v>17</v>
      </c>
      <c r="B7632" t="s">
        <v>860</v>
      </c>
      <c r="C7632" t="s">
        <v>19</v>
      </c>
      <c r="D7632">
        <v>2011</v>
      </c>
      <c r="E7632" t="s">
        <v>39</v>
      </c>
      <c r="F7632" t="s">
        <v>21</v>
      </c>
      <c r="G7632" t="s">
        <v>15</v>
      </c>
      <c r="H7632" t="s">
        <v>40</v>
      </c>
      <c r="I7632">
        <v>0.190711254</v>
      </c>
      <c r="J7632">
        <v>9.6950000000000003</v>
      </c>
      <c r="K7632">
        <v>159.16040000000001</v>
      </c>
      <c r="L7632">
        <v>4</v>
      </c>
    </row>
    <row r="7633" spans="1:12" x14ac:dyDescent="0.35">
      <c r="A7633" t="s">
        <v>17</v>
      </c>
      <c r="B7633" t="s">
        <v>1371</v>
      </c>
      <c r="C7633" t="s">
        <v>19</v>
      </c>
      <c r="D7633">
        <v>2011</v>
      </c>
      <c r="E7633" t="s">
        <v>39</v>
      </c>
      <c r="F7633" t="s">
        <v>21</v>
      </c>
      <c r="G7633" t="s">
        <v>15</v>
      </c>
      <c r="H7633" t="s">
        <v>40</v>
      </c>
      <c r="I7633">
        <v>5.0562852999999998E-2</v>
      </c>
      <c r="J7633">
        <v>10.1</v>
      </c>
      <c r="K7633">
        <v>153.3656</v>
      </c>
      <c r="L7633">
        <v>4</v>
      </c>
    </row>
    <row r="7634" spans="1:12" x14ac:dyDescent="0.35">
      <c r="A7634" t="s">
        <v>17</v>
      </c>
      <c r="B7634" t="s">
        <v>1068</v>
      </c>
      <c r="C7634" t="s">
        <v>19</v>
      </c>
      <c r="D7634">
        <v>2011</v>
      </c>
      <c r="E7634" t="s">
        <v>39</v>
      </c>
      <c r="F7634" t="s">
        <v>21</v>
      </c>
      <c r="G7634" t="s">
        <v>15</v>
      </c>
      <c r="H7634" t="s">
        <v>40</v>
      </c>
      <c r="I7634">
        <v>2.9529474E-2</v>
      </c>
      <c r="J7634">
        <v>11.5</v>
      </c>
      <c r="K7634">
        <v>132.6626</v>
      </c>
      <c r="L7634">
        <v>4</v>
      </c>
    </row>
    <row r="7635" spans="1:12" x14ac:dyDescent="0.35">
      <c r="A7635" t="s">
        <v>17</v>
      </c>
      <c r="B7635" t="s">
        <v>196</v>
      </c>
      <c r="C7635" t="s">
        <v>19</v>
      </c>
      <c r="D7635">
        <v>2011</v>
      </c>
      <c r="E7635" t="s">
        <v>39</v>
      </c>
      <c r="F7635" t="s">
        <v>21</v>
      </c>
      <c r="G7635" t="s">
        <v>15</v>
      </c>
      <c r="H7635" t="s">
        <v>40</v>
      </c>
      <c r="I7635">
        <v>0.132952286</v>
      </c>
      <c r="J7635">
        <v>12.15</v>
      </c>
      <c r="K7635">
        <v>37.650599999999997</v>
      </c>
      <c r="L7635">
        <v>4</v>
      </c>
    </row>
    <row r="7636" spans="1:12" x14ac:dyDescent="0.35">
      <c r="A7636" t="s">
        <v>17</v>
      </c>
      <c r="B7636" t="s">
        <v>1039</v>
      </c>
      <c r="C7636" t="s">
        <v>19</v>
      </c>
      <c r="D7636">
        <v>2011</v>
      </c>
      <c r="E7636" t="s">
        <v>39</v>
      </c>
      <c r="F7636" t="s">
        <v>21</v>
      </c>
      <c r="G7636" t="s">
        <v>15</v>
      </c>
      <c r="H7636" t="s">
        <v>40</v>
      </c>
      <c r="I7636">
        <v>3.1549131000000001E-2</v>
      </c>
      <c r="J7636">
        <v>12.5</v>
      </c>
      <c r="K7636">
        <v>99.038399999999996</v>
      </c>
      <c r="L7636">
        <v>4</v>
      </c>
    </row>
    <row r="7637" spans="1:12" x14ac:dyDescent="0.35">
      <c r="A7637" t="s">
        <v>17</v>
      </c>
      <c r="B7637" t="s">
        <v>741</v>
      </c>
      <c r="C7637" t="s">
        <v>19</v>
      </c>
      <c r="D7637">
        <v>2011</v>
      </c>
      <c r="E7637" t="s">
        <v>39</v>
      </c>
      <c r="F7637" t="s">
        <v>21</v>
      </c>
      <c r="G7637" t="s">
        <v>15</v>
      </c>
      <c r="H7637" t="s">
        <v>40</v>
      </c>
      <c r="I7637">
        <v>0</v>
      </c>
      <c r="J7637">
        <v>19.350000000000001</v>
      </c>
      <c r="K7637">
        <v>65.316800000000001</v>
      </c>
      <c r="L7637">
        <v>4</v>
      </c>
    </row>
    <row r="7638" spans="1:12" x14ac:dyDescent="0.35">
      <c r="A7638" t="s">
        <v>17</v>
      </c>
      <c r="B7638" t="s">
        <v>638</v>
      </c>
      <c r="C7638" t="s">
        <v>19</v>
      </c>
      <c r="D7638">
        <v>2011</v>
      </c>
      <c r="E7638" t="s">
        <v>39</v>
      </c>
      <c r="F7638" t="s">
        <v>21</v>
      </c>
      <c r="G7638" t="s">
        <v>15</v>
      </c>
      <c r="H7638" t="s">
        <v>40</v>
      </c>
      <c r="I7638">
        <v>4.2324555999999999E-2</v>
      </c>
      <c r="J7638">
        <v>19.600000000000001</v>
      </c>
      <c r="K7638">
        <v>150.9024</v>
      </c>
      <c r="L7638">
        <v>4</v>
      </c>
    </row>
    <row r="7639" spans="1:12" x14ac:dyDescent="0.35">
      <c r="A7639" t="s">
        <v>17</v>
      </c>
      <c r="B7639" t="s">
        <v>672</v>
      </c>
      <c r="C7639" t="s">
        <v>42</v>
      </c>
      <c r="D7639">
        <v>2011</v>
      </c>
      <c r="E7639" t="s">
        <v>39</v>
      </c>
      <c r="F7639" t="s">
        <v>21</v>
      </c>
      <c r="G7639" t="s">
        <v>15</v>
      </c>
      <c r="H7639" t="s">
        <v>40</v>
      </c>
      <c r="I7639">
        <v>4.5308629000000003E-2</v>
      </c>
      <c r="J7639">
        <v>6.6349999999999998</v>
      </c>
      <c r="K7639">
        <v>173.13102000000001</v>
      </c>
      <c r="L7639">
        <v>4</v>
      </c>
    </row>
    <row r="7640" spans="1:12" x14ac:dyDescent="0.35">
      <c r="A7640" t="s">
        <v>17</v>
      </c>
      <c r="B7640" t="s">
        <v>78</v>
      </c>
      <c r="C7640" t="s">
        <v>42</v>
      </c>
      <c r="D7640">
        <v>2011</v>
      </c>
      <c r="E7640" t="s">
        <v>39</v>
      </c>
      <c r="F7640" t="s">
        <v>21</v>
      </c>
      <c r="G7640" t="s">
        <v>15</v>
      </c>
      <c r="H7640" t="s">
        <v>40</v>
      </c>
      <c r="I7640">
        <v>0.309390255</v>
      </c>
      <c r="J7640">
        <v>7.67</v>
      </c>
      <c r="K7640">
        <v>33.221600000000002</v>
      </c>
      <c r="L7640">
        <v>4</v>
      </c>
    </row>
    <row r="7641" spans="1:12" x14ac:dyDescent="0.35">
      <c r="A7641" t="s">
        <v>17</v>
      </c>
      <c r="B7641" t="s">
        <v>849</v>
      </c>
      <c r="C7641" t="s">
        <v>42</v>
      </c>
      <c r="D7641">
        <v>2011</v>
      </c>
      <c r="E7641" t="s">
        <v>39</v>
      </c>
      <c r="F7641" t="s">
        <v>21</v>
      </c>
      <c r="G7641" t="s">
        <v>15</v>
      </c>
      <c r="H7641" t="s">
        <v>40</v>
      </c>
      <c r="I7641">
        <v>2.6814124000000002E-2</v>
      </c>
      <c r="J7641">
        <v>8.85</v>
      </c>
      <c r="K7641">
        <v>103.71024</v>
      </c>
      <c r="L7641">
        <v>4</v>
      </c>
    </row>
    <row r="7642" spans="1:12" x14ac:dyDescent="0.35">
      <c r="A7642" t="s">
        <v>17</v>
      </c>
      <c r="B7642" t="s">
        <v>299</v>
      </c>
      <c r="C7642" t="s">
        <v>42</v>
      </c>
      <c r="D7642">
        <v>2011</v>
      </c>
      <c r="E7642" t="s">
        <v>39</v>
      </c>
      <c r="F7642" t="s">
        <v>21</v>
      </c>
      <c r="G7642" t="s">
        <v>15</v>
      </c>
      <c r="H7642" t="s">
        <v>40</v>
      </c>
      <c r="I7642">
        <v>4.9617765000000001E-2</v>
      </c>
      <c r="J7642">
        <v>9.6</v>
      </c>
      <c r="K7642">
        <v>44.208599999999997</v>
      </c>
      <c r="L7642">
        <v>4</v>
      </c>
    </row>
    <row r="7643" spans="1:12" x14ac:dyDescent="0.35">
      <c r="A7643" t="s">
        <v>17</v>
      </c>
      <c r="B7643" t="s">
        <v>752</v>
      </c>
      <c r="C7643" t="s">
        <v>42</v>
      </c>
      <c r="D7643">
        <v>2011</v>
      </c>
      <c r="E7643" t="s">
        <v>39</v>
      </c>
      <c r="F7643" t="s">
        <v>21</v>
      </c>
      <c r="G7643" t="s">
        <v>15</v>
      </c>
      <c r="H7643" t="s">
        <v>40</v>
      </c>
      <c r="I7643">
        <v>0.12163321000000001</v>
      </c>
      <c r="J7643">
        <v>13.5</v>
      </c>
      <c r="K7643">
        <v>161.69200000000001</v>
      </c>
      <c r="L7643">
        <v>4</v>
      </c>
    </row>
    <row r="7644" spans="1:12" x14ac:dyDescent="0.35">
      <c r="A7644" t="s">
        <v>17</v>
      </c>
      <c r="B7644" t="s">
        <v>1464</v>
      </c>
      <c r="C7644" t="s">
        <v>42</v>
      </c>
      <c r="D7644">
        <v>2011</v>
      </c>
      <c r="E7644" t="s">
        <v>39</v>
      </c>
      <c r="F7644" t="s">
        <v>21</v>
      </c>
      <c r="G7644" t="s">
        <v>15</v>
      </c>
      <c r="H7644" t="s">
        <v>40</v>
      </c>
      <c r="I7644">
        <v>1.4719325E-2</v>
      </c>
      <c r="J7644">
        <v>14.15</v>
      </c>
      <c r="K7644">
        <v>1102.9110000000001</v>
      </c>
      <c r="L7644">
        <v>4</v>
      </c>
    </row>
    <row r="7645" spans="1:12" x14ac:dyDescent="0.35">
      <c r="A7645" t="s">
        <v>17</v>
      </c>
      <c r="B7645" t="s">
        <v>1448</v>
      </c>
      <c r="C7645" t="s">
        <v>42</v>
      </c>
      <c r="D7645">
        <v>2011</v>
      </c>
      <c r="E7645" t="s">
        <v>39</v>
      </c>
      <c r="F7645" t="s">
        <v>21</v>
      </c>
      <c r="G7645" t="s">
        <v>15</v>
      </c>
      <c r="H7645" t="s">
        <v>40</v>
      </c>
      <c r="I7645">
        <v>0.12062477100000001</v>
      </c>
      <c r="J7645">
        <v>14.65</v>
      </c>
      <c r="K7645">
        <v>261.75940000000003</v>
      </c>
      <c r="L7645">
        <v>4</v>
      </c>
    </row>
    <row r="7646" spans="1:12" x14ac:dyDescent="0.35">
      <c r="A7646" t="s">
        <v>17</v>
      </c>
      <c r="B7646" t="s">
        <v>353</v>
      </c>
      <c r="C7646" t="s">
        <v>42</v>
      </c>
      <c r="D7646">
        <v>2011</v>
      </c>
      <c r="E7646" t="s">
        <v>39</v>
      </c>
      <c r="F7646" t="s">
        <v>21</v>
      </c>
      <c r="G7646" t="s">
        <v>15</v>
      </c>
      <c r="H7646" t="s">
        <v>40</v>
      </c>
      <c r="I7646">
        <v>2.8443139999999999E-2</v>
      </c>
      <c r="J7646">
        <v>16.350000000000001</v>
      </c>
      <c r="K7646">
        <v>98.141000000000005</v>
      </c>
      <c r="L7646">
        <v>4</v>
      </c>
    </row>
    <row r="7647" spans="1:12" x14ac:dyDescent="0.35">
      <c r="A7647" t="s">
        <v>17</v>
      </c>
      <c r="B7647" t="s">
        <v>952</v>
      </c>
      <c r="C7647" t="s">
        <v>42</v>
      </c>
      <c r="D7647">
        <v>2011</v>
      </c>
      <c r="E7647" t="s">
        <v>39</v>
      </c>
      <c r="F7647" t="s">
        <v>21</v>
      </c>
      <c r="G7647" t="s">
        <v>15</v>
      </c>
      <c r="H7647" t="s">
        <v>40</v>
      </c>
      <c r="I7647">
        <v>2.0993364E-2</v>
      </c>
      <c r="J7647">
        <v>17.7</v>
      </c>
      <c r="K7647">
        <v>166.84739999999999</v>
      </c>
      <c r="L7647">
        <v>4</v>
      </c>
    </row>
    <row r="7648" spans="1:12" x14ac:dyDescent="0.35">
      <c r="A7648" t="s">
        <v>17</v>
      </c>
      <c r="B7648" t="s">
        <v>1465</v>
      </c>
      <c r="C7648" t="s">
        <v>42</v>
      </c>
      <c r="D7648">
        <v>2011</v>
      </c>
      <c r="E7648" t="s">
        <v>39</v>
      </c>
      <c r="F7648" t="s">
        <v>21</v>
      </c>
      <c r="G7648" t="s">
        <v>15</v>
      </c>
      <c r="H7648" t="s">
        <v>40</v>
      </c>
      <c r="I7648">
        <v>7.9299473999999995E-2</v>
      </c>
      <c r="J7648">
        <v>18</v>
      </c>
      <c r="K7648">
        <v>107.54219999999999</v>
      </c>
      <c r="L7648">
        <v>4</v>
      </c>
    </row>
    <row r="7649" spans="1:12" x14ac:dyDescent="0.35">
      <c r="A7649" t="s">
        <v>17</v>
      </c>
      <c r="B7649" t="s">
        <v>1385</v>
      </c>
      <c r="C7649" t="s">
        <v>42</v>
      </c>
      <c r="D7649">
        <v>2011</v>
      </c>
      <c r="E7649" t="s">
        <v>39</v>
      </c>
      <c r="F7649" t="s">
        <v>21</v>
      </c>
      <c r="G7649" t="s">
        <v>15</v>
      </c>
      <c r="H7649" t="s">
        <v>40</v>
      </c>
      <c r="I7649">
        <v>9.7865088000000003E-2</v>
      </c>
      <c r="J7649">
        <v>18.2</v>
      </c>
      <c r="K7649">
        <v>221.84559999999999</v>
      </c>
      <c r="L7649">
        <v>4</v>
      </c>
    </row>
    <row r="7650" spans="1:12" x14ac:dyDescent="0.35">
      <c r="A7650" t="s">
        <v>17</v>
      </c>
      <c r="B7650" t="s">
        <v>1396</v>
      </c>
      <c r="C7650" t="s">
        <v>42</v>
      </c>
      <c r="D7650">
        <v>2011</v>
      </c>
      <c r="E7650" t="s">
        <v>39</v>
      </c>
      <c r="F7650" t="s">
        <v>21</v>
      </c>
      <c r="G7650" t="s">
        <v>15</v>
      </c>
      <c r="H7650" t="s">
        <v>40</v>
      </c>
      <c r="I7650">
        <v>0.21647815300000001</v>
      </c>
      <c r="J7650">
        <v>19</v>
      </c>
      <c r="K7650">
        <v>190.18719999999999</v>
      </c>
      <c r="L7650">
        <v>4</v>
      </c>
    </row>
    <row r="7651" spans="1:12" x14ac:dyDescent="0.35">
      <c r="A7651" t="s">
        <v>17</v>
      </c>
      <c r="B7651" t="s">
        <v>413</v>
      </c>
      <c r="C7651" t="s">
        <v>42</v>
      </c>
      <c r="D7651">
        <v>2011</v>
      </c>
      <c r="E7651" t="s">
        <v>39</v>
      </c>
      <c r="F7651" t="s">
        <v>21</v>
      </c>
      <c r="G7651" t="s">
        <v>30</v>
      </c>
      <c r="H7651" t="s">
        <v>40</v>
      </c>
      <c r="I7651">
        <v>0.12426161400000001</v>
      </c>
      <c r="J7651">
        <v>20.2</v>
      </c>
      <c r="K7651">
        <v>93.646199999999993</v>
      </c>
      <c r="L7651">
        <v>4</v>
      </c>
    </row>
    <row r="7652" spans="1:12" x14ac:dyDescent="0.35">
      <c r="A7652" t="s">
        <v>17</v>
      </c>
      <c r="B7652" t="s">
        <v>1227</v>
      </c>
      <c r="C7652" t="s">
        <v>42</v>
      </c>
      <c r="D7652">
        <v>2011</v>
      </c>
      <c r="E7652" t="s">
        <v>39</v>
      </c>
      <c r="F7652" t="s">
        <v>21</v>
      </c>
      <c r="G7652" t="s">
        <v>30</v>
      </c>
      <c r="H7652" t="s">
        <v>40</v>
      </c>
      <c r="I7652">
        <v>0.118827682</v>
      </c>
      <c r="J7652">
        <v>20.6</v>
      </c>
      <c r="K7652">
        <v>75.061019999999999</v>
      </c>
      <c r="L7652">
        <v>4</v>
      </c>
    </row>
    <row r="7653" spans="1:12" x14ac:dyDescent="0.35">
      <c r="A7653" t="s">
        <v>17</v>
      </c>
      <c r="B7653" t="s">
        <v>565</v>
      </c>
      <c r="C7653" t="s">
        <v>54</v>
      </c>
      <c r="D7653">
        <v>2011</v>
      </c>
      <c r="E7653" t="s">
        <v>39</v>
      </c>
      <c r="F7653" t="s">
        <v>21</v>
      </c>
      <c r="G7653" t="s">
        <v>30</v>
      </c>
      <c r="H7653" t="s">
        <v>40</v>
      </c>
      <c r="I7653">
        <v>2.414202E-2</v>
      </c>
      <c r="J7653">
        <v>7.26</v>
      </c>
      <c r="K7653">
        <v>117.41500000000001</v>
      </c>
      <c r="L7653">
        <v>4</v>
      </c>
    </row>
    <row r="7654" spans="1:12" x14ac:dyDescent="0.35">
      <c r="A7654" t="s">
        <v>17</v>
      </c>
      <c r="B7654" t="s">
        <v>1549</v>
      </c>
      <c r="C7654" t="s">
        <v>54</v>
      </c>
      <c r="D7654">
        <v>2011</v>
      </c>
      <c r="E7654" t="s">
        <v>39</v>
      </c>
      <c r="F7654" t="s">
        <v>21</v>
      </c>
      <c r="G7654" t="s">
        <v>30</v>
      </c>
      <c r="H7654" t="s">
        <v>40</v>
      </c>
      <c r="I7654">
        <v>0.16472456699999999</v>
      </c>
      <c r="J7654">
        <v>10.8</v>
      </c>
      <c r="K7654">
        <v>98.404200000000003</v>
      </c>
      <c r="L7654">
        <v>4</v>
      </c>
    </row>
    <row r="7655" spans="1:12" x14ac:dyDescent="0.35">
      <c r="A7655" t="s">
        <v>17</v>
      </c>
      <c r="B7655" t="s">
        <v>861</v>
      </c>
      <c r="C7655" t="s">
        <v>54</v>
      </c>
      <c r="D7655">
        <v>2011</v>
      </c>
      <c r="E7655" t="s">
        <v>39</v>
      </c>
      <c r="F7655" t="s">
        <v>21</v>
      </c>
      <c r="G7655" t="s">
        <v>30</v>
      </c>
      <c r="H7655" t="s">
        <v>40</v>
      </c>
      <c r="I7655">
        <v>0.116203156</v>
      </c>
      <c r="J7655">
        <v>12.65</v>
      </c>
      <c r="K7655">
        <v>53.532400000000003</v>
      </c>
      <c r="L7655">
        <v>4</v>
      </c>
    </row>
    <row r="7656" spans="1:12" x14ac:dyDescent="0.35">
      <c r="A7656" t="s">
        <v>17</v>
      </c>
      <c r="B7656" t="s">
        <v>1102</v>
      </c>
      <c r="C7656" t="s">
        <v>54</v>
      </c>
      <c r="D7656">
        <v>2011</v>
      </c>
      <c r="E7656" t="s">
        <v>39</v>
      </c>
      <c r="F7656" t="s">
        <v>21</v>
      </c>
      <c r="G7656" t="s">
        <v>30</v>
      </c>
      <c r="H7656" t="s">
        <v>40</v>
      </c>
      <c r="I7656">
        <v>8.7604871000000001E-2</v>
      </c>
      <c r="J7656">
        <v>15.1</v>
      </c>
      <c r="K7656">
        <v>242.25120000000001</v>
      </c>
      <c r="L7656">
        <v>4</v>
      </c>
    </row>
    <row r="7657" spans="1:12" x14ac:dyDescent="0.35">
      <c r="A7657" t="s">
        <v>17</v>
      </c>
      <c r="B7657" t="s">
        <v>1153</v>
      </c>
      <c r="C7657" t="s">
        <v>64</v>
      </c>
      <c r="D7657">
        <v>2011</v>
      </c>
      <c r="E7657" t="s">
        <v>39</v>
      </c>
      <c r="F7657" t="s">
        <v>21</v>
      </c>
      <c r="G7657" t="s">
        <v>30</v>
      </c>
      <c r="H7657" t="s">
        <v>40</v>
      </c>
      <c r="I7657">
        <v>0</v>
      </c>
      <c r="J7657">
        <v>14.65</v>
      </c>
      <c r="K7657">
        <v>56.461399999999998</v>
      </c>
      <c r="L7657">
        <v>4</v>
      </c>
    </row>
    <row r="7658" spans="1:12" x14ac:dyDescent="0.35">
      <c r="A7658" t="s">
        <v>17</v>
      </c>
      <c r="B7658" t="s">
        <v>639</v>
      </c>
      <c r="C7658" t="s">
        <v>64</v>
      </c>
      <c r="D7658">
        <v>2011</v>
      </c>
      <c r="E7658" t="s">
        <v>39</v>
      </c>
      <c r="F7658" t="s">
        <v>21</v>
      </c>
      <c r="G7658" t="s">
        <v>30</v>
      </c>
      <c r="H7658" t="s">
        <v>40</v>
      </c>
      <c r="I7658">
        <v>0.15385152999999999</v>
      </c>
      <c r="J7658">
        <v>19.100000000000001</v>
      </c>
      <c r="K7658">
        <v>185.16079999999999</v>
      </c>
      <c r="L7658">
        <v>4</v>
      </c>
    </row>
    <row r="7659" spans="1:12" x14ac:dyDescent="0.35">
      <c r="A7659" t="s">
        <v>17</v>
      </c>
      <c r="B7659" t="s">
        <v>1299</v>
      </c>
      <c r="C7659" t="s">
        <v>153</v>
      </c>
      <c r="D7659">
        <v>2011</v>
      </c>
      <c r="E7659" t="s">
        <v>39</v>
      </c>
      <c r="F7659" t="s">
        <v>21</v>
      </c>
      <c r="G7659" t="s">
        <v>30</v>
      </c>
      <c r="H7659" t="s">
        <v>40</v>
      </c>
      <c r="I7659">
        <v>3.6045990999999999E-2</v>
      </c>
      <c r="J7659">
        <v>7.97</v>
      </c>
      <c r="K7659">
        <v>107.55101999999999</v>
      </c>
      <c r="L7659">
        <v>4</v>
      </c>
    </row>
    <row r="7660" spans="1:12" x14ac:dyDescent="0.35">
      <c r="A7660" t="s">
        <v>17</v>
      </c>
      <c r="B7660" t="s">
        <v>354</v>
      </c>
      <c r="C7660" t="s">
        <v>48</v>
      </c>
      <c r="D7660">
        <v>2011</v>
      </c>
      <c r="E7660" t="s">
        <v>39</v>
      </c>
      <c r="F7660" t="s">
        <v>21</v>
      </c>
      <c r="G7660" t="s">
        <v>30</v>
      </c>
      <c r="H7660" t="s">
        <v>40</v>
      </c>
      <c r="I7660">
        <v>9.5122910000000005E-2</v>
      </c>
      <c r="J7660">
        <v>6.8650000000000002</v>
      </c>
      <c r="K7660">
        <v>212.3218</v>
      </c>
      <c r="L7660">
        <v>4</v>
      </c>
    </row>
    <row r="7661" spans="1:12" x14ac:dyDescent="0.35">
      <c r="A7661" t="s">
        <v>17</v>
      </c>
      <c r="B7661" t="s">
        <v>47</v>
      </c>
      <c r="C7661" t="s">
        <v>48</v>
      </c>
      <c r="D7661">
        <v>2011</v>
      </c>
      <c r="E7661" t="s">
        <v>39</v>
      </c>
      <c r="F7661" t="s">
        <v>21</v>
      </c>
      <c r="G7661" t="s">
        <v>30</v>
      </c>
      <c r="H7661" t="s">
        <v>40</v>
      </c>
      <c r="I7661">
        <v>0.1422157</v>
      </c>
      <c r="J7661">
        <v>7.05</v>
      </c>
      <c r="K7661">
        <v>108.7912</v>
      </c>
      <c r="L7661">
        <v>4</v>
      </c>
    </row>
    <row r="7662" spans="1:12" x14ac:dyDescent="0.35">
      <c r="A7662" t="s">
        <v>17</v>
      </c>
      <c r="B7662" t="s">
        <v>304</v>
      </c>
      <c r="C7662" t="s">
        <v>48</v>
      </c>
      <c r="D7662">
        <v>2011</v>
      </c>
      <c r="E7662" t="s">
        <v>39</v>
      </c>
      <c r="F7662" t="s">
        <v>21</v>
      </c>
      <c r="G7662" t="s">
        <v>30</v>
      </c>
      <c r="H7662" t="s">
        <v>40</v>
      </c>
      <c r="I7662">
        <v>0.18058808200000001</v>
      </c>
      <c r="J7662">
        <v>9.1950000000000003</v>
      </c>
      <c r="K7662">
        <v>182.26339999999999</v>
      </c>
      <c r="L7662">
        <v>4</v>
      </c>
    </row>
    <row r="7663" spans="1:12" x14ac:dyDescent="0.35">
      <c r="A7663" t="s">
        <v>17</v>
      </c>
      <c r="B7663" t="s">
        <v>455</v>
      </c>
      <c r="C7663" t="s">
        <v>48</v>
      </c>
      <c r="D7663">
        <v>2011</v>
      </c>
      <c r="E7663" t="s">
        <v>39</v>
      </c>
      <c r="F7663" t="s">
        <v>21</v>
      </c>
      <c r="G7663" t="s">
        <v>30</v>
      </c>
      <c r="H7663" t="s">
        <v>40</v>
      </c>
      <c r="I7663">
        <v>0.16103988699999999</v>
      </c>
      <c r="J7663">
        <v>12.6</v>
      </c>
      <c r="K7663">
        <v>210.2612</v>
      </c>
      <c r="L7663">
        <v>4</v>
      </c>
    </row>
    <row r="7664" spans="1:12" x14ac:dyDescent="0.35">
      <c r="A7664" t="s">
        <v>17</v>
      </c>
      <c r="B7664" t="s">
        <v>430</v>
      </c>
      <c r="C7664" t="s">
        <v>48</v>
      </c>
      <c r="D7664">
        <v>2011</v>
      </c>
      <c r="E7664" t="s">
        <v>39</v>
      </c>
      <c r="F7664" t="s">
        <v>21</v>
      </c>
      <c r="G7664" t="s">
        <v>30</v>
      </c>
      <c r="H7664" t="s">
        <v>40</v>
      </c>
      <c r="I7664">
        <v>0.112036236</v>
      </c>
      <c r="J7664">
        <v>19.7</v>
      </c>
      <c r="K7664">
        <v>174.93700000000001</v>
      </c>
      <c r="L7664">
        <v>4</v>
      </c>
    </row>
    <row r="7665" spans="1:12" x14ac:dyDescent="0.35">
      <c r="A7665" t="s">
        <v>17</v>
      </c>
      <c r="B7665" t="s">
        <v>306</v>
      </c>
      <c r="C7665" t="s">
        <v>48</v>
      </c>
      <c r="D7665">
        <v>2011</v>
      </c>
      <c r="E7665" t="s">
        <v>39</v>
      </c>
      <c r="F7665" t="s">
        <v>21</v>
      </c>
      <c r="G7665" t="s">
        <v>30</v>
      </c>
      <c r="H7665" t="s">
        <v>40</v>
      </c>
      <c r="I7665">
        <v>8.2526478E-2</v>
      </c>
      <c r="J7665">
        <v>21</v>
      </c>
      <c r="K7665">
        <v>191.84780000000001</v>
      </c>
      <c r="L7665">
        <v>4</v>
      </c>
    </row>
    <row r="7666" spans="1:12" x14ac:dyDescent="0.35">
      <c r="A7666" t="s">
        <v>17</v>
      </c>
      <c r="B7666" t="s">
        <v>519</v>
      </c>
      <c r="C7666" t="s">
        <v>48</v>
      </c>
      <c r="D7666">
        <v>2011</v>
      </c>
      <c r="E7666" t="s">
        <v>39</v>
      </c>
      <c r="F7666" t="s">
        <v>21</v>
      </c>
      <c r="G7666" t="s">
        <v>30</v>
      </c>
      <c r="H7666" t="s">
        <v>40</v>
      </c>
      <c r="I7666">
        <v>0.118297605</v>
      </c>
      <c r="J7666">
        <v>21.2</v>
      </c>
      <c r="K7666">
        <v>175.03700000000001</v>
      </c>
      <c r="L7666">
        <v>4</v>
      </c>
    </row>
    <row r="7667" spans="1:12" x14ac:dyDescent="0.35">
      <c r="A7667" t="s">
        <v>17</v>
      </c>
      <c r="B7667" t="s">
        <v>223</v>
      </c>
      <c r="C7667" t="s">
        <v>32</v>
      </c>
      <c r="D7667">
        <v>2011</v>
      </c>
      <c r="E7667" t="s">
        <v>39</v>
      </c>
      <c r="F7667" t="s">
        <v>21</v>
      </c>
      <c r="G7667" t="s">
        <v>30</v>
      </c>
      <c r="H7667" t="s">
        <v>40</v>
      </c>
      <c r="I7667">
        <v>0.112906337</v>
      </c>
      <c r="J7667">
        <v>7.81</v>
      </c>
      <c r="K7667">
        <v>243.54859999999999</v>
      </c>
      <c r="L7667">
        <v>4</v>
      </c>
    </row>
    <row r="7668" spans="1:12" x14ac:dyDescent="0.35">
      <c r="A7668" t="s">
        <v>17</v>
      </c>
      <c r="B7668" t="s">
        <v>1044</v>
      </c>
      <c r="C7668" t="s">
        <v>32</v>
      </c>
      <c r="D7668">
        <v>2011</v>
      </c>
      <c r="E7668" t="s">
        <v>39</v>
      </c>
      <c r="F7668" t="s">
        <v>21</v>
      </c>
      <c r="G7668" t="s">
        <v>30</v>
      </c>
      <c r="H7668" t="s">
        <v>40</v>
      </c>
      <c r="I7668">
        <v>0.279783532</v>
      </c>
      <c r="J7668">
        <v>10.1</v>
      </c>
      <c r="K7668">
        <v>241.85120000000001</v>
      </c>
      <c r="L7668">
        <v>4</v>
      </c>
    </row>
    <row r="7669" spans="1:12" x14ac:dyDescent="0.35">
      <c r="A7669" t="s">
        <v>17</v>
      </c>
      <c r="B7669" t="s">
        <v>182</v>
      </c>
      <c r="C7669" t="s">
        <v>32</v>
      </c>
      <c r="D7669">
        <v>2011</v>
      </c>
      <c r="E7669" t="s">
        <v>39</v>
      </c>
      <c r="F7669" t="s">
        <v>21</v>
      </c>
      <c r="G7669" t="s">
        <v>30</v>
      </c>
      <c r="H7669" t="s">
        <v>40</v>
      </c>
      <c r="I7669">
        <v>0.18009679100000001</v>
      </c>
      <c r="J7669">
        <v>15.85</v>
      </c>
      <c r="K7669">
        <v>57.3904</v>
      </c>
      <c r="L7669">
        <v>4</v>
      </c>
    </row>
    <row r="7670" spans="1:12" x14ac:dyDescent="0.35">
      <c r="A7670" t="s">
        <v>10</v>
      </c>
      <c r="B7670" t="s">
        <v>1119</v>
      </c>
      <c r="C7670" t="s">
        <v>95</v>
      </c>
      <c r="D7670">
        <v>2011</v>
      </c>
      <c r="E7670" t="s">
        <v>39</v>
      </c>
      <c r="F7670" t="s">
        <v>21</v>
      </c>
      <c r="G7670" t="s">
        <v>30</v>
      </c>
      <c r="H7670" t="s">
        <v>40</v>
      </c>
      <c r="I7670">
        <v>0.223440258</v>
      </c>
      <c r="J7670">
        <v>4.88</v>
      </c>
      <c r="K7670">
        <v>52.229799999999997</v>
      </c>
      <c r="L7670">
        <v>4</v>
      </c>
    </row>
    <row r="7671" spans="1:12" x14ac:dyDescent="0.35">
      <c r="A7671" t="s">
        <v>10</v>
      </c>
      <c r="B7671" t="s">
        <v>135</v>
      </c>
      <c r="C7671" t="s">
        <v>95</v>
      </c>
      <c r="D7671">
        <v>2011</v>
      </c>
      <c r="E7671" t="s">
        <v>39</v>
      </c>
      <c r="F7671" t="s">
        <v>21</v>
      </c>
      <c r="G7671" t="s">
        <v>30</v>
      </c>
      <c r="H7671" t="s">
        <v>40</v>
      </c>
      <c r="I7671">
        <v>0.31109037899999997</v>
      </c>
      <c r="J7671">
        <v>12.35</v>
      </c>
      <c r="K7671">
        <v>79.232799999999997</v>
      </c>
      <c r="L7671">
        <v>4</v>
      </c>
    </row>
    <row r="7672" spans="1:12" x14ac:dyDescent="0.35">
      <c r="A7672" t="s">
        <v>10</v>
      </c>
      <c r="B7672" t="s">
        <v>120</v>
      </c>
      <c r="C7672" t="s">
        <v>95</v>
      </c>
      <c r="D7672">
        <v>2011</v>
      </c>
      <c r="E7672" t="s">
        <v>39</v>
      </c>
      <c r="F7672" t="s">
        <v>21</v>
      </c>
      <c r="G7672" t="s">
        <v>30</v>
      </c>
      <c r="H7672" t="s">
        <v>40</v>
      </c>
      <c r="I7672">
        <v>0.126791761</v>
      </c>
      <c r="J7672">
        <v>15.5</v>
      </c>
      <c r="K7672">
        <v>262.15679999999998</v>
      </c>
      <c r="L7672">
        <v>4</v>
      </c>
    </row>
    <row r="7673" spans="1:12" x14ac:dyDescent="0.35">
      <c r="A7673" t="s">
        <v>10</v>
      </c>
      <c r="B7673" t="s">
        <v>1605</v>
      </c>
      <c r="C7673" t="s">
        <v>95</v>
      </c>
      <c r="D7673">
        <v>2011</v>
      </c>
      <c r="E7673" t="s">
        <v>39</v>
      </c>
      <c r="F7673" t="s">
        <v>21</v>
      </c>
      <c r="G7673" t="s">
        <v>30</v>
      </c>
      <c r="H7673" t="s">
        <v>40</v>
      </c>
      <c r="I7673">
        <v>0.100262068</v>
      </c>
      <c r="J7673">
        <v>20</v>
      </c>
      <c r="K7673">
        <v>169.61320000000001</v>
      </c>
      <c r="L7673">
        <v>4</v>
      </c>
    </row>
    <row r="7674" spans="1:12" x14ac:dyDescent="0.35">
      <c r="A7674" t="s">
        <v>10</v>
      </c>
      <c r="B7674" t="s">
        <v>267</v>
      </c>
      <c r="C7674" t="s">
        <v>57</v>
      </c>
      <c r="D7674">
        <v>2011</v>
      </c>
      <c r="E7674" t="s">
        <v>39</v>
      </c>
      <c r="F7674" t="s">
        <v>21</v>
      </c>
      <c r="G7674" t="s">
        <v>30</v>
      </c>
      <c r="H7674" t="s">
        <v>40</v>
      </c>
      <c r="I7674">
        <v>0.28150951400000002</v>
      </c>
      <c r="J7674">
        <v>7.1550000000000002</v>
      </c>
      <c r="K7674">
        <v>33.8874</v>
      </c>
      <c r="L7674">
        <v>4</v>
      </c>
    </row>
    <row r="7675" spans="1:12" x14ac:dyDescent="0.35">
      <c r="A7675" t="s">
        <v>10</v>
      </c>
      <c r="B7675" t="s">
        <v>122</v>
      </c>
      <c r="C7675" t="s">
        <v>57</v>
      </c>
      <c r="D7675">
        <v>2011</v>
      </c>
      <c r="E7675" t="s">
        <v>39</v>
      </c>
      <c r="F7675" t="s">
        <v>21</v>
      </c>
      <c r="G7675" t="s">
        <v>30</v>
      </c>
      <c r="H7675" t="s">
        <v>40</v>
      </c>
      <c r="I7675">
        <v>5.0657232000000003E-2</v>
      </c>
      <c r="J7675">
        <v>8</v>
      </c>
      <c r="K7675">
        <v>249.9092</v>
      </c>
      <c r="L7675">
        <v>4</v>
      </c>
    </row>
    <row r="7676" spans="1:12" x14ac:dyDescent="0.35">
      <c r="A7676" t="s">
        <v>10</v>
      </c>
      <c r="B7676" t="s">
        <v>1344</v>
      </c>
      <c r="C7676" t="s">
        <v>74</v>
      </c>
      <c r="D7676">
        <v>2011</v>
      </c>
      <c r="E7676" t="s">
        <v>39</v>
      </c>
      <c r="F7676" t="s">
        <v>21</v>
      </c>
      <c r="G7676" t="s">
        <v>30</v>
      </c>
      <c r="H7676" t="s">
        <v>40</v>
      </c>
      <c r="I7676">
        <v>0.10154201</v>
      </c>
      <c r="J7676">
        <v>10.695</v>
      </c>
      <c r="K7676">
        <v>173.77119999999999</v>
      </c>
      <c r="L7676">
        <v>4</v>
      </c>
    </row>
    <row r="7677" spans="1:12" x14ac:dyDescent="0.35">
      <c r="A7677" t="s">
        <v>10</v>
      </c>
      <c r="B7677" t="s">
        <v>1557</v>
      </c>
      <c r="C7677" t="s">
        <v>74</v>
      </c>
      <c r="D7677">
        <v>2011</v>
      </c>
      <c r="E7677" t="s">
        <v>39</v>
      </c>
      <c r="F7677" t="s">
        <v>21</v>
      </c>
      <c r="G7677" t="s">
        <v>30</v>
      </c>
      <c r="H7677" t="s">
        <v>40</v>
      </c>
      <c r="I7677">
        <v>0.20960008399999999</v>
      </c>
      <c r="J7677">
        <v>17.25</v>
      </c>
      <c r="K7677">
        <v>40.347999999999999</v>
      </c>
      <c r="L7677">
        <v>4</v>
      </c>
    </row>
    <row r="7678" spans="1:12" x14ac:dyDescent="0.35">
      <c r="A7678" t="s">
        <v>10</v>
      </c>
      <c r="B7678" t="s">
        <v>1269</v>
      </c>
      <c r="C7678" t="s">
        <v>28</v>
      </c>
      <c r="D7678">
        <v>2011</v>
      </c>
      <c r="E7678" t="s">
        <v>39</v>
      </c>
      <c r="F7678" t="s">
        <v>21</v>
      </c>
      <c r="G7678" t="s">
        <v>30</v>
      </c>
      <c r="H7678" t="s">
        <v>40</v>
      </c>
      <c r="I7678">
        <v>2.4482433000000001E-2</v>
      </c>
      <c r="J7678">
        <v>13.35</v>
      </c>
      <c r="K7678">
        <v>205.7638</v>
      </c>
      <c r="L7678">
        <v>4</v>
      </c>
    </row>
    <row r="7679" spans="1:12" x14ac:dyDescent="0.35">
      <c r="A7679" t="s">
        <v>10</v>
      </c>
      <c r="B7679" t="s">
        <v>395</v>
      </c>
      <c r="C7679" t="s">
        <v>28</v>
      </c>
      <c r="D7679">
        <v>2011</v>
      </c>
      <c r="E7679" t="s">
        <v>39</v>
      </c>
      <c r="F7679" t="s">
        <v>21</v>
      </c>
      <c r="G7679" t="s">
        <v>30</v>
      </c>
      <c r="H7679" t="s">
        <v>40</v>
      </c>
      <c r="I7679">
        <v>6.9042489999999998E-2</v>
      </c>
      <c r="J7679">
        <v>14.5</v>
      </c>
      <c r="K7679">
        <v>41.445399999999999</v>
      </c>
      <c r="L7679">
        <v>4</v>
      </c>
    </row>
    <row r="7680" spans="1:12" x14ac:dyDescent="0.35">
      <c r="A7680" t="s">
        <v>10</v>
      </c>
      <c r="B7680" t="s">
        <v>1254</v>
      </c>
      <c r="C7680" t="s">
        <v>28</v>
      </c>
      <c r="D7680">
        <v>2011</v>
      </c>
      <c r="E7680" t="s">
        <v>39</v>
      </c>
      <c r="F7680" t="s">
        <v>21</v>
      </c>
      <c r="G7680" t="s">
        <v>30</v>
      </c>
      <c r="H7680" t="s">
        <v>40</v>
      </c>
      <c r="I7680">
        <v>7.8347922E-2</v>
      </c>
      <c r="J7680">
        <v>17.100000000000001</v>
      </c>
      <c r="K7680">
        <v>141.88380000000001</v>
      </c>
      <c r="L7680">
        <v>4</v>
      </c>
    </row>
    <row r="7681" spans="1:12" x14ac:dyDescent="0.35">
      <c r="A7681" t="s">
        <v>10</v>
      </c>
      <c r="B7681" t="s">
        <v>786</v>
      </c>
      <c r="C7681" t="s">
        <v>28</v>
      </c>
      <c r="D7681">
        <v>2011</v>
      </c>
      <c r="E7681" t="s">
        <v>39</v>
      </c>
      <c r="F7681" t="s">
        <v>21</v>
      </c>
      <c r="G7681" t="s">
        <v>30</v>
      </c>
      <c r="H7681" t="s">
        <v>40</v>
      </c>
      <c r="I7681">
        <v>0.14218984300000001</v>
      </c>
      <c r="J7681">
        <v>19.2</v>
      </c>
      <c r="K7681">
        <v>153.8314</v>
      </c>
      <c r="L7681">
        <v>4</v>
      </c>
    </row>
    <row r="7682" spans="1:12" x14ac:dyDescent="0.35">
      <c r="A7682" t="s">
        <v>10</v>
      </c>
      <c r="B7682" t="s">
        <v>1004</v>
      </c>
      <c r="C7682" t="s">
        <v>67</v>
      </c>
      <c r="D7682">
        <v>2011</v>
      </c>
      <c r="E7682" t="s">
        <v>39</v>
      </c>
      <c r="F7682" t="s">
        <v>21</v>
      </c>
      <c r="G7682" t="s">
        <v>30</v>
      </c>
      <c r="H7682" t="s">
        <v>40</v>
      </c>
      <c r="I7682">
        <v>0.241055611</v>
      </c>
      <c r="J7682">
        <v>11.6</v>
      </c>
      <c r="K7682">
        <v>238.5222</v>
      </c>
      <c r="L7682">
        <v>4</v>
      </c>
    </row>
    <row r="7683" spans="1:12" x14ac:dyDescent="0.35">
      <c r="A7683" t="s">
        <v>10</v>
      </c>
      <c r="B7683" t="s">
        <v>1347</v>
      </c>
      <c r="C7683" t="s">
        <v>67</v>
      </c>
      <c r="D7683">
        <v>2011</v>
      </c>
      <c r="E7683" t="s">
        <v>39</v>
      </c>
      <c r="F7683" t="s">
        <v>21</v>
      </c>
      <c r="G7683" t="s">
        <v>30</v>
      </c>
      <c r="H7683" t="s">
        <v>40</v>
      </c>
      <c r="I7683">
        <v>1.2620220999999999E-2</v>
      </c>
      <c r="J7683">
        <v>17.5</v>
      </c>
      <c r="K7683">
        <v>144.81020000000001</v>
      </c>
      <c r="L7683">
        <v>4</v>
      </c>
    </row>
    <row r="7684" spans="1:12" x14ac:dyDescent="0.35">
      <c r="A7684" t="s">
        <v>10</v>
      </c>
      <c r="B7684" t="s">
        <v>744</v>
      </c>
      <c r="C7684" t="s">
        <v>67</v>
      </c>
      <c r="D7684">
        <v>2011</v>
      </c>
      <c r="E7684" t="s">
        <v>39</v>
      </c>
      <c r="F7684" t="s">
        <v>21</v>
      </c>
      <c r="G7684" t="s">
        <v>30</v>
      </c>
      <c r="H7684" t="s">
        <v>40</v>
      </c>
      <c r="I7684">
        <v>5.1068364999999998E-2</v>
      </c>
      <c r="J7684">
        <v>20.6</v>
      </c>
      <c r="K7684">
        <v>213.02440000000001</v>
      </c>
      <c r="L7684">
        <v>4</v>
      </c>
    </row>
    <row r="7685" spans="1:12" x14ac:dyDescent="0.35">
      <c r="A7685" t="s">
        <v>10</v>
      </c>
      <c r="B7685" t="s">
        <v>500</v>
      </c>
      <c r="C7685" t="s">
        <v>24</v>
      </c>
      <c r="D7685">
        <v>2011</v>
      </c>
      <c r="E7685" t="s">
        <v>39</v>
      </c>
      <c r="F7685" t="s">
        <v>21</v>
      </c>
      <c r="G7685" t="s">
        <v>30</v>
      </c>
      <c r="H7685" t="s">
        <v>40</v>
      </c>
      <c r="I7685">
        <v>0.22185649199999999</v>
      </c>
      <c r="J7685">
        <v>9.5</v>
      </c>
      <c r="K7685">
        <v>231.86680000000001</v>
      </c>
      <c r="L7685">
        <v>4</v>
      </c>
    </row>
    <row r="7686" spans="1:12" x14ac:dyDescent="0.35">
      <c r="A7686" t="s">
        <v>10</v>
      </c>
      <c r="B7686" t="s">
        <v>835</v>
      </c>
      <c r="C7686" t="s">
        <v>24</v>
      </c>
      <c r="D7686">
        <v>2011</v>
      </c>
      <c r="E7686" t="s">
        <v>39</v>
      </c>
      <c r="F7686" t="s">
        <v>21</v>
      </c>
      <c r="G7686" t="s">
        <v>30</v>
      </c>
      <c r="H7686" t="s">
        <v>40</v>
      </c>
      <c r="I7686">
        <v>0.17599192899999999</v>
      </c>
      <c r="J7686">
        <v>14</v>
      </c>
      <c r="K7686">
        <v>140.78120000000001</v>
      </c>
      <c r="L7686">
        <v>4</v>
      </c>
    </row>
    <row r="7687" spans="1:12" x14ac:dyDescent="0.35">
      <c r="A7687" t="s">
        <v>10</v>
      </c>
      <c r="B7687" t="s">
        <v>1534</v>
      </c>
      <c r="C7687" t="s">
        <v>24</v>
      </c>
      <c r="D7687">
        <v>2011</v>
      </c>
      <c r="E7687" t="s">
        <v>39</v>
      </c>
      <c r="F7687" t="s">
        <v>21</v>
      </c>
      <c r="G7687" t="s">
        <v>30</v>
      </c>
      <c r="H7687" t="s">
        <v>40</v>
      </c>
      <c r="I7687">
        <v>0.16288222699999999</v>
      </c>
      <c r="J7687">
        <v>19</v>
      </c>
      <c r="K7687">
        <v>46.8718</v>
      </c>
      <c r="L7687">
        <v>4</v>
      </c>
    </row>
    <row r="7688" spans="1:12" x14ac:dyDescent="0.35">
      <c r="A7688" t="s">
        <v>10</v>
      </c>
      <c r="B7688" t="s">
        <v>598</v>
      </c>
      <c r="C7688" t="s">
        <v>24</v>
      </c>
      <c r="D7688">
        <v>2011</v>
      </c>
      <c r="E7688" t="s">
        <v>39</v>
      </c>
      <c r="F7688" t="s">
        <v>21</v>
      </c>
      <c r="G7688" t="s">
        <v>30</v>
      </c>
      <c r="H7688" t="s">
        <v>40</v>
      </c>
      <c r="I7688">
        <v>3.2136417E-2</v>
      </c>
      <c r="J7688">
        <v>20.5</v>
      </c>
      <c r="K7688">
        <v>83.959199999999996</v>
      </c>
      <c r="L7688">
        <v>4</v>
      </c>
    </row>
    <row r="7689" spans="1:12" x14ac:dyDescent="0.35">
      <c r="A7689" t="s">
        <v>10</v>
      </c>
      <c r="B7689" t="s">
        <v>1180</v>
      </c>
      <c r="C7689" t="s">
        <v>12</v>
      </c>
      <c r="D7689">
        <v>2011</v>
      </c>
      <c r="E7689" t="s">
        <v>39</v>
      </c>
      <c r="F7689" t="s">
        <v>21</v>
      </c>
      <c r="G7689" t="s">
        <v>30</v>
      </c>
      <c r="H7689" t="s">
        <v>40</v>
      </c>
      <c r="I7689">
        <v>0.147904328</v>
      </c>
      <c r="J7689">
        <v>7.72</v>
      </c>
      <c r="K7689">
        <v>116.64660000000001</v>
      </c>
      <c r="L7689">
        <v>4</v>
      </c>
    </row>
    <row r="7690" spans="1:12" x14ac:dyDescent="0.35">
      <c r="A7690" t="s">
        <v>10</v>
      </c>
      <c r="B7690" t="s">
        <v>1219</v>
      </c>
      <c r="C7690" t="s">
        <v>12</v>
      </c>
      <c r="D7690">
        <v>2011</v>
      </c>
      <c r="E7690" t="s">
        <v>39</v>
      </c>
      <c r="F7690" t="s">
        <v>21</v>
      </c>
      <c r="G7690" t="s">
        <v>30</v>
      </c>
      <c r="H7690" t="s">
        <v>40</v>
      </c>
      <c r="I7690">
        <v>5.8835928000000003E-2</v>
      </c>
      <c r="J7690">
        <v>9.5</v>
      </c>
      <c r="K7690">
        <v>107.2448</v>
      </c>
      <c r="L7690">
        <v>4</v>
      </c>
    </row>
    <row r="7691" spans="1:12" x14ac:dyDescent="0.35">
      <c r="A7691" t="s">
        <v>10</v>
      </c>
      <c r="B7691" t="s">
        <v>257</v>
      </c>
      <c r="C7691" t="s">
        <v>12</v>
      </c>
      <c r="D7691">
        <v>2011</v>
      </c>
      <c r="E7691" t="s">
        <v>39</v>
      </c>
      <c r="F7691" t="s">
        <v>21</v>
      </c>
      <c r="G7691" t="s">
        <v>30</v>
      </c>
      <c r="H7691" t="s">
        <v>40</v>
      </c>
      <c r="I7691">
        <v>8.9688978000000003E-2</v>
      </c>
      <c r="J7691">
        <v>10.1</v>
      </c>
      <c r="K7691">
        <v>225.50880000000001</v>
      </c>
      <c r="L7691">
        <v>4</v>
      </c>
    </row>
    <row r="7692" spans="1:12" x14ac:dyDescent="0.35">
      <c r="A7692" t="s">
        <v>10</v>
      </c>
      <c r="B7692" t="s">
        <v>1225</v>
      </c>
      <c r="C7692" t="s">
        <v>12</v>
      </c>
      <c r="D7692">
        <v>2011</v>
      </c>
      <c r="E7692" t="s">
        <v>39</v>
      </c>
      <c r="F7692" t="s">
        <v>21</v>
      </c>
      <c r="G7692" t="s">
        <v>30</v>
      </c>
      <c r="H7692" t="s">
        <v>40</v>
      </c>
      <c r="I7692">
        <v>0</v>
      </c>
      <c r="J7692">
        <v>12.5</v>
      </c>
      <c r="K7692">
        <v>80.859200000000001</v>
      </c>
      <c r="L7692">
        <v>4</v>
      </c>
    </row>
    <row r="7693" spans="1:12" x14ac:dyDescent="0.35">
      <c r="A7693" t="s">
        <v>10</v>
      </c>
      <c r="B7693" t="s">
        <v>703</v>
      </c>
      <c r="C7693" t="s">
        <v>12</v>
      </c>
      <c r="D7693">
        <v>2011</v>
      </c>
      <c r="E7693" t="s">
        <v>39</v>
      </c>
      <c r="F7693" t="s">
        <v>21</v>
      </c>
      <c r="G7693" t="s">
        <v>30</v>
      </c>
      <c r="H7693" t="s">
        <v>40</v>
      </c>
      <c r="I7693">
        <v>0.10746981899999999</v>
      </c>
      <c r="J7693">
        <v>13.8</v>
      </c>
      <c r="K7693">
        <v>77.801199999999994</v>
      </c>
      <c r="L7693">
        <v>4</v>
      </c>
    </row>
    <row r="7694" spans="1:12" x14ac:dyDescent="0.35">
      <c r="A7694" t="s">
        <v>10</v>
      </c>
      <c r="B7694" t="s">
        <v>362</v>
      </c>
      <c r="C7694" t="s">
        <v>12</v>
      </c>
      <c r="D7694">
        <v>2011</v>
      </c>
      <c r="E7694" t="s">
        <v>39</v>
      </c>
      <c r="F7694" t="s">
        <v>21</v>
      </c>
      <c r="G7694" t="s">
        <v>30</v>
      </c>
      <c r="H7694" t="s">
        <v>40</v>
      </c>
      <c r="I7694">
        <v>7.1904257999999999E-2</v>
      </c>
      <c r="J7694">
        <v>14.6</v>
      </c>
      <c r="K7694">
        <v>106.8254</v>
      </c>
      <c r="L7694">
        <v>4</v>
      </c>
    </row>
    <row r="7695" spans="1:12" x14ac:dyDescent="0.35">
      <c r="A7695" t="s">
        <v>10</v>
      </c>
      <c r="B7695" t="s">
        <v>62</v>
      </c>
      <c r="C7695" t="s">
        <v>12</v>
      </c>
      <c r="D7695">
        <v>2011</v>
      </c>
      <c r="E7695" t="s">
        <v>39</v>
      </c>
      <c r="F7695" t="s">
        <v>21</v>
      </c>
      <c r="G7695" t="s">
        <v>30</v>
      </c>
      <c r="H7695" t="s">
        <v>40</v>
      </c>
      <c r="I7695">
        <v>0.157154813</v>
      </c>
      <c r="J7695">
        <v>15.1</v>
      </c>
      <c r="K7695">
        <v>62.2194</v>
      </c>
      <c r="L7695">
        <v>4</v>
      </c>
    </row>
    <row r="7696" spans="1:12" x14ac:dyDescent="0.35">
      <c r="A7696" t="s">
        <v>10</v>
      </c>
      <c r="B7696" t="s">
        <v>1054</v>
      </c>
      <c r="C7696" t="s">
        <v>12</v>
      </c>
      <c r="D7696">
        <v>2011</v>
      </c>
      <c r="E7696" t="s">
        <v>39</v>
      </c>
      <c r="F7696" t="s">
        <v>21</v>
      </c>
      <c r="G7696" t="s">
        <v>30</v>
      </c>
      <c r="H7696" t="s">
        <v>40</v>
      </c>
      <c r="I7696">
        <v>0.17370354900000001</v>
      </c>
      <c r="J7696">
        <v>15.2</v>
      </c>
      <c r="K7696">
        <v>175.80539999999999</v>
      </c>
      <c r="L7696">
        <v>4</v>
      </c>
    </row>
    <row r="7697" spans="1:12" x14ac:dyDescent="0.35">
      <c r="A7697" t="s">
        <v>10</v>
      </c>
      <c r="B7697" t="s">
        <v>1520</v>
      </c>
      <c r="C7697" t="s">
        <v>12</v>
      </c>
      <c r="D7697">
        <v>2011</v>
      </c>
      <c r="E7697" t="s">
        <v>39</v>
      </c>
      <c r="F7697" t="s">
        <v>21</v>
      </c>
      <c r="G7697" t="s">
        <v>30</v>
      </c>
      <c r="H7697" t="s">
        <v>40</v>
      </c>
      <c r="I7697">
        <v>0.20498453799999999</v>
      </c>
      <c r="J7697">
        <v>15.7</v>
      </c>
      <c r="K7697">
        <v>111.0544</v>
      </c>
      <c r="L7697">
        <v>4</v>
      </c>
    </row>
    <row r="7698" spans="1:12" x14ac:dyDescent="0.35">
      <c r="A7698" t="s">
        <v>10</v>
      </c>
      <c r="B7698" t="s">
        <v>581</v>
      </c>
      <c r="C7698" t="s">
        <v>12</v>
      </c>
      <c r="D7698">
        <v>2011</v>
      </c>
      <c r="E7698" t="s">
        <v>39</v>
      </c>
      <c r="F7698" t="s">
        <v>21</v>
      </c>
      <c r="G7698" t="s">
        <v>30</v>
      </c>
      <c r="H7698" t="s">
        <v>40</v>
      </c>
      <c r="I7698">
        <v>0.19347799500000001</v>
      </c>
      <c r="J7698">
        <v>16</v>
      </c>
      <c r="K7698">
        <v>55.924599999999998</v>
      </c>
      <c r="L7698">
        <v>4</v>
      </c>
    </row>
    <row r="7699" spans="1:12" x14ac:dyDescent="0.35">
      <c r="A7699" t="s">
        <v>10</v>
      </c>
      <c r="B7699" t="s">
        <v>443</v>
      </c>
      <c r="C7699" t="s">
        <v>12</v>
      </c>
      <c r="D7699">
        <v>2011</v>
      </c>
      <c r="E7699" t="s">
        <v>39</v>
      </c>
      <c r="F7699" t="s">
        <v>21</v>
      </c>
      <c r="G7699" t="s">
        <v>30</v>
      </c>
      <c r="H7699" t="s">
        <v>40</v>
      </c>
      <c r="I7699">
        <v>0.104463896</v>
      </c>
      <c r="J7699">
        <v>16.350000000000001</v>
      </c>
      <c r="K7699">
        <v>227.1062</v>
      </c>
      <c r="L7699">
        <v>4</v>
      </c>
    </row>
    <row r="7700" spans="1:12" x14ac:dyDescent="0.35">
      <c r="A7700" t="s">
        <v>10</v>
      </c>
      <c r="B7700" t="s">
        <v>806</v>
      </c>
      <c r="C7700" t="s">
        <v>12</v>
      </c>
      <c r="D7700">
        <v>2011</v>
      </c>
      <c r="E7700" t="s">
        <v>39</v>
      </c>
      <c r="F7700" t="s">
        <v>21</v>
      </c>
      <c r="G7700" t="s">
        <v>30</v>
      </c>
      <c r="H7700" t="s">
        <v>40</v>
      </c>
      <c r="I7700">
        <v>0.133424184</v>
      </c>
      <c r="J7700">
        <v>16.5</v>
      </c>
      <c r="K7700">
        <v>102.2332</v>
      </c>
      <c r="L7700">
        <v>4</v>
      </c>
    </row>
    <row r="7701" spans="1:12" x14ac:dyDescent="0.35">
      <c r="A7701" t="s">
        <v>10</v>
      </c>
      <c r="B7701" t="s">
        <v>1160</v>
      </c>
      <c r="C7701" t="s">
        <v>12</v>
      </c>
      <c r="D7701">
        <v>2011</v>
      </c>
      <c r="E7701" t="s">
        <v>39</v>
      </c>
      <c r="F7701" t="s">
        <v>21</v>
      </c>
      <c r="G7701" t="s">
        <v>30</v>
      </c>
      <c r="H7701" t="s">
        <v>40</v>
      </c>
      <c r="I7701">
        <v>0.15783357000000001</v>
      </c>
      <c r="J7701">
        <v>18.350000000000001</v>
      </c>
      <c r="K7701">
        <v>87.588200000000001</v>
      </c>
      <c r="L7701">
        <v>4</v>
      </c>
    </row>
    <row r="7702" spans="1:12" x14ac:dyDescent="0.35">
      <c r="A7702" t="s">
        <v>10</v>
      </c>
      <c r="B7702" t="s">
        <v>486</v>
      </c>
      <c r="C7702" t="s">
        <v>12</v>
      </c>
      <c r="D7702">
        <v>2011</v>
      </c>
      <c r="E7702" t="s">
        <v>39</v>
      </c>
      <c r="F7702" t="s">
        <v>21</v>
      </c>
      <c r="G7702" t="s">
        <v>30</v>
      </c>
      <c r="H7702" t="s">
        <v>40</v>
      </c>
      <c r="I7702">
        <v>0</v>
      </c>
      <c r="J7702">
        <v>20</v>
      </c>
      <c r="K7702">
        <v>46.474400000000003</v>
      </c>
      <c r="L7702">
        <v>4</v>
      </c>
    </row>
    <row r="7703" spans="1:12" x14ac:dyDescent="0.35">
      <c r="A7703" t="s">
        <v>10</v>
      </c>
      <c r="B7703" t="s">
        <v>400</v>
      </c>
      <c r="C7703" t="s">
        <v>12</v>
      </c>
      <c r="D7703">
        <v>2011</v>
      </c>
      <c r="E7703" t="s">
        <v>39</v>
      </c>
      <c r="F7703" t="s">
        <v>21</v>
      </c>
      <c r="G7703" t="s">
        <v>30</v>
      </c>
      <c r="H7703" t="s">
        <v>40</v>
      </c>
      <c r="I7703">
        <v>2.4815024000000001E-2</v>
      </c>
      <c r="J7703">
        <v>20.350000000000001</v>
      </c>
      <c r="K7703">
        <v>234.0958</v>
      </c>
      <c r="L7703">
        <v>4</v>
      </c>
    </row>
    <row r="7704" spans="1:12" x14ac:dyDescent="0.35">
      <c r="A7704" t="s">
        <v>10</v>
      </c>
      <c r="B7704" t="s">
        <v>620</v>
      </c>
      <c r="C7704" t="s">
        <v>12</v>
      </c>
      <c r="D7704">
        <v>2011</v>
      </c>
      <c r="E7704" t="s">
        <v>39</v>
      </c>
      <c r="F7704" t="s">
        <v>21</v>
      </c>
      <c r="G7704" t="s">
        <v>30</v>
      </c>
      <c r="H7704" t="s">
        <v>40</v>
      </c>
      <c r="I7704">
        <v>0.16767230999999999</v>
      </c>
      <c r="J7704">
        <v>20.7</v>
      </c>
      <c r="K7704">
        <v>124.2388</v>
      </c>
      <c r="L7704">
        <v>4</v>
      </c>
    </row>
    <row r="7705" spans="1:12" x14ac:dyDescent="0.35">
      <c r="A7705" t="s">
        <v>10</v>
      </c>
      <c r="B7705" t="s">
        <v>258</v>
      </c>
      <c r="C7705" t="s">
        <v>54</v>
      </c>
      <c r="D7705">
        <v>2011</v>
      </c>
      <c r="E7705" t="s">
        <v>39</v>
      </c>
      <c r="F7705" t="s">
        <v>21</v>
      </c>
      <c r="G7705" t="s">
        <v>30</v>
      </c>
      <c r="H7705" t="s">
        <v>40</v>
      </c>
      <c r="I7705">
        <v>0.10239789000000001</v>
      </c>
      <c r="J7705">
        <v>5.15</v>
      </c>
      <c r="K7705">
        <v>122.1388</v>
      </c>
      <c r="L7705">
        <v>4</v>
      </c>
    </row>
    <row r="7706" spans="1:12" x14ac:dyDescent="0.35">
      <c r="A7706" t="s">
        <v>10</v>
      </c>
      <c r="B7706" t="s">
        <v>608</v>
      </c>
      <c r="C7706" t="s">
        <v>54</v>
      </c>
      <c r="D7706">
        <v>2011</v>
      </c>
      <c r="E7706" t="s">
        <v>39</v>
      </c>
      <c r="F7706" t="s">
        <v>21</v>
      </c>
      <c r="G7706" t="s">
        <v>30</v>
      </c>
      <c r="H7706" t="s">
        <v>40</v>
      </c>
      <c r="I7706">
        <v>7.8716389999999997E-2</v>
      </c>
      <c r="J7706">
        <v>5.3049999999999997</v>
      </c>
      <c r="K7706">
        <v>183.5608</v>
      </c>
      <c r="L7706">
        <v>4</v>
      </c>
    </row>
    <row r="7707" spans="1:12" x14ac:dyDescent="0.35">
      <c r="A7707" t="s">
        <v>10</v>
      </c>
      <c r="B7707" t="s">
        <v>1335</v>
      </c>
      <c r="C7707" t="s">
        <v>54</v>
      </c>
      <c r="D7707">
        <v>2011</v>
      </c>
      <c r="E7707" t="s">
        <v>39</v>
      </c>
      <c r="F7707" t="s">
        <v>21</v>
      </c>
      <c r="G7707" t="s">
        <v>30</v>
      </c>
      <c r="H7707" t="s">
        <v>40</v>
      </c>
      <c r="I7707">
        <v>1.8275816E-2</v>
      </c>
      <c r="J7707">
        <v>11.65</v>
      </c>
      <c r="K7707">
        <v>110.8544</v>
      </c>
      <c r="L7707">
        <v>4</v>
      </c>
    </row>
    <row r="7708" spans="1:12" x14ac:dyDescent="0.35">
      <c r="A7708" t="s">
        <v>10</v>
      </c>
      <c r="B7708" t="s">
        <v>1521</v>
      </c>
      <c r="C7708" t="s">
        <v>54</v>
      </c>
      <c r="D7708">
        <v>2011</v>
      </c>
      <c r="E7708" t="s">
        <v>39</v>
      </c>
      <c r="F7708" t="s">
        <v>21</v>
      </c>
      <c r="G7708" t="s">
        <v>30</v>
      </c>
      <c r="H7708" t="s">
        <v>40</v>
      </c>
      <c r="I7708">
        <v>8.3147702000000004E-2</v>
      </c>
      <c r="J7708">
        <v>14.3</v>
      </c>
      <c r="K7708">
        <v>210.15860000000001</v>
      </c>
      <c r="L7708">
        <v>4</v>
      </c>
    </row>
    <row r="7709" spans="1:12" x14ac:dyDescent="0.35">
      <c r="A7709" t="s">
        <v>10</v>
      </c>
      <c r="B7709" t="s">
        <v>1444</v>
      </c>
      <c r="C7709" t="s">
        <v>54</v>
      </c>
      <c r="D7709">
        <v>2011</v>
      </c>
      <c r="E7709" t="s">
        <v>39</v>
      </c>
      <c r="F7709" t="s">
        <v>21</v>
      </c>
      <c r="G7709" t="s">
        <v>30</v>
      </c>
      <c r="H7709" t="s">
        <v>40</v>
      </c>
      <c r="I7709">
        <v>2.9377238999999999E-2</v>
      </c>
      <c r="J7709">
        <v>16</v>
      </c>
      <c r="K7709">
        <v>46.171799999999998</v>
      </c>
      <c r="L7709">
        <v>4</v>
      </c>
    </row>
    <row r="7710" spans="1:12" x14ac:dyDescent="0.35">
      <c r="A7710" t="s">
        <v>10</v>
      </c>
      <c r="B7710" t="s">
        <v>274</v>
      </c>
      <c r="C7710" t="s">
        <v>54</v>
      </c>
      <c r="D7710">
        <v>2011</v>
      </c>
      <c r="E7710" t="s">
        <v>39</v>
      </c>
      <c r="F7710" t="s">
        <v>21</v>
      </c>
      <c r="G7710" t="s">
        <v>30</v>
      </c>
      <c r="H7710" t="s">
        <v>40</v>
      </c>
      <c r="I7710">
        <v>0.28701714</v>
      </c>
      <c r="J7710">
        <v>18.600000000000001</v>
      </c>
      <c r="K7710">
        <v>48.837600000000002</v>
      </c>
      <c r="L7710">
        <v>4</v>
      </c>
    </row>
    <row r="7711" spans="1:12" x14ac:dyDescent="0.35">
      <c r="A7711" t="s">
        <v>10</v>
      </c>
      <c r="B7711" t="s">
        <v>192</v>
      </c>
      <c r="C7711" t="s">
        <v>153</v>
      </c>
      <c r="D7711">
        <v>2011</v>
      </c>
      <c r="E7711" t="s">
        <v>39</v>
      </c>
      <c r="F7711" t="s">
        <v>21</v>
      </c>
      <c r="G7711" t="s">
        <v>30</v>
      </c>
      <c r="H7711" t="s">
        <v>40</v>
      </c>
      <c r="I7711">
        <v>3.6109859000000001E-2</v>
      </c>
      <c r="J7711">
        <v>7.42</v>
      </c>
      <c r="K7711">
        <v>186.5582</v>
      </c>
      <c r="L7711">
        <v>4</v>
      </c>
    </row>
    <row r="7712" spans="1:12" x14ac:dyDescent="0.35">
      <c r="A7712" t="s">
        <v>10</v>
      </c>
      <c r="B7712" t="s">
        <v>1097</v>
      </c>
      <c r="C7712" t="s">
        <v>48</v>
      </c>
      <c r="D7712">
        <v>2011</v>
      </c>
      <c r="E7712" t="s">
        <v>39</v>
      </c>
      <c r="F7712" t="s">
        <v>21</v>
      </c>
      <c r="G7712" t="s">
        <v>30</v>
      </c>
      <c r="H7712" t="s">
        <v>40</v>
      </c>
      <c r="I7712">
        <v>4.937018E-2</v>
      </c>
      <c r="J7712">
        <v>5.1749999999999998</v>
      </c>
      <c r="K7712">
        <v>106.76220000000001</v>
      </c>
      <c r="L7712">
        <v>4</v>
      </c>
    </row>
    <row r="7713" spans="1:12" x14ac:dyDescent="0.35">
      <c r="A7713" t="s">
        <v>10</v>
      </c>
      <c r="B7713" t="s">
        <v>760</v>
      </c>
      <c r="C7713" t="s">
        <v>48</v>
      </c>
      <c r="D7713">
        <v>2011</v>
      </c>
      <c r="E7713" t="s">
        <v>39</v>
      </c>
      <c r="F7713" t="s">
        <v>21</v>
      </c>
      <c r="G7713" t="s">
        <v>30</v>
      </c>
      <c r="H7713" t="s">
        <v>40</v>
      </c>
      <c r="I7713">
        <v>2.3465590000000001E-2</v>
      </c>
      <c r="J7713">
        <v>9.3000000000000007</v>
      </c>
      <c r="K7713">
        <v>197.60839999999999</v>
      </c>
      <c r="L7713">
        <v>4</v>
      </c>
    </row>
    <row r="7714" spans="1:12" x14ac:dyDescent="0.35">
      <c r="A7714" t="s">
        <v>10</v>
      </c>
      <c r="B7714" t="s">
        <v>1573</v>
      </c>
      <c r="C7714" t="s">
        <v>48</v>
      </c>
      <c r="D7714">
        <v>2011</v>
      </c>
      <c r="E7714" t="s">
        <v>39</v>
      </c>
      <c r="F7714" t="s">
        <v>21</v>
      </c>
      <c r="G7714" t="s">
        <v>30</v>
      </c>
      <c r="H7714" t="s">
        <v>40</v>
      </c>
      <c r="I7714">
        <v>0.145253944</v>
      </c>
      <c r="J7714">
        <v>10.695</v>
      </c>
      <c r="K7714">
        <v>156.8972</v>
      </c>
      <c r="L7714">
        <v>4</v>
      </c>
    </row>
    <row r="7715" spans="1:12" x14ac:dyDescent="0.35">
      <c r="A7715" t="s">
        <v>10</v>
      </c>
      <c r="B7715" t="s">
        <v>887</v>
      </c>
      <c r="C7715" t="s">
        <v>48</v>
      </c>
      <c r="D7715">
        <v>2011</v>
      </c>
      <c r="E7715" t="s">
        <v>39</v>
      </c>
      <c r="F7715" t="s">
        <v>21</v>
      </c>
      <c r="G7715" t="s">
        <v>30</v>
      </c>
      <c r="H7715" t="s">
        <v>40</v>
      </c>
      <c r="I7715">
        <v>6.2885197000000004E-2</v>
      </c>
      <c r="J7715">
        <v>11.5</v>
      </c>
      <c r="K7715">
        <v>106.72539999999999</v>
      </c>
      <c r="L7715">
        <v>4</v>
      </c>
    </row>
    <row r="7716" spans="1:12" x14ac:dyDescent="0.35">
      <c r="A7716" t="s">
        <v>10</v>
      </c>
      <c r="B7716" t="s">
        <v>839</v>
      </c>
      <c r="C7716" t="s">
        <v>48</v>
      </c>
      <c r="D7716">
        <v>2011</v>
      </c>
      <c r="E7716" t="s">
        <v>39</v>
      </c>
      <c r="F7716" t="s">
        <v>21</v>
      </c>
      <c r="G7716" t="s">
        <v>30</v>
      </c>
      <c r="H7716" t="s">
        <v>40</v>
      </c>
      <c r="I7716">
        <v>4.3386131000000001E-2</v>
      </c>
      <c r="J7716">
        <v>13.65</v>
      </c>
      <c r="K7716">
        <v>80.230199999999996</v>
      </c>
      <c r="L7716">
        <v>4</v>
      </c>
    </row>
    <row r="7717" spans="1:12" x14ac:dyDescent="0.35">
      <c r="A7717" t="s">
        <v>10</v>
      </c>
      <c r="B7717" t="s">
        <v>366</v>
      </c>
      <c r="C7717" t="s">
        <v>48</v>
      </c>
      <c r="D7717">
        <v>2011</v>
      </c>
      <c r="E7717" t="s">
        <v>39</v>
      </c>
      <c r="F7717" t="s">
        <v>21</v>
      </c>
      <c r="G7717" t="s">
        <v>26</v>
      </c>
      <c r="H7717" t="s">
        <v>40</v>
      </c>
      <c r="I7717">
        <v>0.103849783</v>
      </c>
      <c r="J7717">
        <v>16.7</v>
      </c>
      <c r="K7717">
        <v>58.856200000000001</v>
      </c>
      <c r="L7717">
        <v>4</v>
      </c>
    </row>
    <row r="7718" spans="1:12" x14ac:dyDescent="0.35">
      <c r="A7718" t="s">
        <v>10</v>
      </c>
      <c r="B7718" t="s">
        <v>520</v>
      </c>
      <c r="C7718" t="s">
        <v>32</v>
      </c>
      <c r="D7718">
        <v>2011</v>
      </c>
      <c r="E7718" t="s">
        <v>39</v>
      </c>
      <c r="F7718" t="s">
        <v>21</v>
      </c>
      <c r="G7718" t="s">
        <v>26</v>
      </c>
      <c r="H7718" t="s">
        <v>40</v>
      </c>
      <c r="I7718">
        <v>0.214125129</v>
      </c>
      <c r="J7718">
        <v>8.27</v>
      </c>
      <c r="K7718">
        <v>183.9924</v>
      </c>
      <c r="L7718">
        <v>4</v>
      </c>
    </row>
    <row r="7719" spans="1:12" x14ac:dyDescent="0.35">
      <c r="A7719" t="s">
        <v>10</v>
      </c>
      <c r="B7719" t="s">
        <v>1496</v>
      </c>
      <c r="C7719" t="s">
        <v>32</v>
      </c>
      <c r="D7719">
        <v>2011</v>
      </c>
      <c r="E7719" t="s">
        <v>39</v>
      </c>
      <c r="F7719" t="s">
        <v>21</v>
      </c>
      <c r="G7719" t="s">
        <v>26</v>
      </c>
      <c r="H7719" t="s">
        <v>40</v>
      </c>
      <c r="I7719">
        <v>6.6831682000000003E-2</v>
      </c>
      <c r="J7719">
        <v>19.350000000000001</v>
      </c>
      <c r="K7719">
        <v>163.88679999999999</v>
      </c>
      <c r="L7719">
        <v>4</v>
      </c>
    </row>
    <row r="7720" spans="1:12" x14ac:dyDescent="0.35">
      <c r="A7720" t="s">
        <v>10</v>
      </c>
      <c r="B7720" t="s">
        <v>960</v>
      </c>
      <c r="C7720" t="s">
        <v>32</v>
      </c>
      <c r="D7720">
        <v>2011</v>
      </c>
      <c r="E7720" t="s">
        <v>39</v>
      </c>
      <c r="F7720" t="s">
        <v>21</v>
      </c>
      <c r="G7720" t="s">
        <v>26</v>
      </c>
      <c r="H7720" t="s">
        <v>40</v>
      </c>
      <c r="I7720">
        <v>0.129170642</v>
      </c>
      <c r="J7720">
        <v>19.5</v>
      </c>
      <c r="K7720">
        <v>233.9958</v>
      </c>
      <c r="L7720">
        <v>4</v>
      </c>
    </row>
    <row r="7721" spans="1:12" x14ac:dyDescent="0.35">
      <c r="A7721" t="s">
        <v>10</v>
      </c>
      <c r="B7721" t="s">
        <v>813</v>
      </c>
      <c r="C7721" t="s">
        <v>159</v>
      </c>
      <c r="D7721">
        <v>2011</v>
      </c>
      <c r="E7721" t="s">
        <v>39</v>
      </c>
      <c r="F7721" t="s">
        <v>21</v>
      </c>
      <c r="G7721" t="s">
        <v>26</v>
      </c>
      <c r="H7721" t="s">
        <v>40</v>
      </c>
      <c r="I7721">
        <v>0.23836644200000001</v>
      </c>
      <c r="J7721">
        <v>7.6</v>
      </c>
      <c r="K7721">
        <v>171.84479999999999</v>
      </c>
      <c r="L7721">
        <v>4</v>
      </c>
    </row>
    <row r="7722" spans="1:12" x14ac:dyDescent="0.35">
      <c r="A7722" t="s">
        <v>10</v>
      </c>
      <c r="B7722" t="s">
        <v>888</v>
      </c>
      <c r="C7722" t="s">
        <v>159</v>
      </c>
      <c r="D7722">
        <v>2011</v>
      </c>
      <c r="E7722" t="s">
        <v>39</v>
      </c>
      <c r="F7722" t="s">
        <v>21</v>
      </c>
      <c r="G7722" t="s">
        <v>26</v>
      </c>
      <c r="H7722" t="s">
        <v>40</v>
      </c>
      <c r="I7722">
        <v>0.21561193000000001</v>
      </c>
      <c r="J7722">
        <v>13.5</v>
      </c>
      <c r="K7722">
        <v>98.606800000000007</v>
      </c>
      <c r="L7722">
        <v>4</v>
      </c>
    </row>
    <row r="7723" spans="1:12" x14ac:dyDescent="0.35">
      <c r="A7723" t="s">
        <v>35</v>
      </c>
      <c r="B7723" t="s">
        <v>1192</v>
      </c>
      <c r="C7723" t="s">
        <v>61</v>
      </c>
      <c r="D7723">
        <v>2011</v>
      </c>
      <c r="E7723" t="s">
        <v>39</v>
      </c>
      <c r="F7723" t="s">
        <v>21</v>
      </c>
      <c r="G7723" t="s">
        <v>26</v>
      </c>
      <c r="H7723" t="s">
        <v>40</v>
      </c>
      <c r="I7723">
        <v>0.126287542</v>
      </c>
      <c r="J7723">
        <v>8.8949999999999996</v>
      </c>
      <c r="K7723">
        <v>235.5616</v>
      </c>
      <c r="L7723">
        <v>4</v>
      </c>
    </row>
    <row r="7724" spans="1:12" x14ac:dyDescent="0.35">
      <c r="A7724" t="s">
        <v>35</v>
      </c>
      <c r="B7724" t="s">
        <v>111</v>
      </c>
      <c r="C7724" t="s">
        <v>42</v>
      </c>
      <c r="D7724">
        <v>2011</v>
      </c>
      <c r="E7724" t="s">
        <v>39</v>
      </c>
      <c r="F7724" t="s">
        <v>21</v>
      </c>
      <c r="G7724" t="s">
        <v>26</v>
      </c>
      <c r="H7724" t="s">
        <v>40</v>
      </c>
      <c r="I7724">
        <v>8.0442370999999999E-2</v>
      </c>
      <c r="J7724">
        <v>9.1950000000000003</v>
      </c>
      <c r="K7724">
        <v>107.76220000000001</v>
      </c>
      <c r="L7724">
        <v>4</v>
      </c>
    </row>
    <row r="7725" spans="1:12" x14ac:dyDescent="0.35">
      <c r="A7725" t="s">
        <v>35</v>
      </c>
      <c r="B7725" t="s">
        <v>998</v>
      </c>
      <c r="C7725" t="s">
        <v>64</v>
      </c>
      <c r="D7725">
        <v>2011</v>
      </c>
      <c r="E7725" t="s">
        <v>39</v>
      </c>
      <c r="F7725" t="s">
        <v>21</v>
      </c>
      <c r="G7725" t="s">
        <v>26</v>
      </c>
      <c r="H7725" t="s">
        <v>40</v>
      </c>
      <c r="I7725">
        <v>0.136124989</v>
      </c>
      <c r="J7725">
        <v>20</v>
      </c>
      <c r="K7725">
        <v>38.319000000000003</v>
      </c>
      <c r="L7725">
        <v>4</v>
      </c>
    </row>
    <row r="7726" spans="1:12" x14ac:dyDescent="0.35">
      <c r="A7726" t="s">
        <v>10</v>
      </c>
      <c r="B7726" t="s">
        <v>700</v>
      </c>
      <c r="C7726" t="s">
        <v>95</v>
      </c>
      <c r="D7726">
        <v>2011</v>
      </c>
      <c r="E7726" t="s">
        <v>39</v>
      </c>
      <c r="F7726" t="s">
        <v>21</v>
      </c>
      <c r="G7726" t="s">
        <v>26</v>
      </c>
      <c r="H7726" t="s">
        <v>40</v>
      </c>
      <c r="I7726">
        <v>0.117026714</v>
      </c>
      <c r="J7726">
        <v>16.7</v>
      </c>
      <c r="K7726">
        <v>189.22139999999999</v>
      </c>
      <c r="L7726">
        <v>4</v>
      </c>
    </row>
    <row r="7727" spans="1:12" x14ac:dyDescent="0.35">
      <c r="A7727" t="s">
        <v>10</v>
      </c>
      <c r="B7727" t="s">
        <v>646</v>
      </c>
      <c r="C7727" t="s">
        <v>28</v>
      </c>
      <c r="D7727">
        <v>2011</v>
      </c>
      <c r="E7727" t="s">
        <v>39</v>
      </c>
      <c r="F7727" t="s">
        <v>21</v>
      </c>
      <c r="G7727" t="s">
        <v>26</v>
      </c>
      <c r="H7727" t="s">
        <v>40</v>
      </c>
      <c r="I7727">
        <v>5.3827350000000003E-2</v>
      </c>
      <c r="J7727">
        <v>8.1150000000000002</v>
      </c>
      <c r="K7727">
        <v>155.2972</v>
      </c>
      <c r="L7727">
        <v>4</v>
      </c>
    </row>
    <row r="7728" spans="1:12" x14ac:dyDescent="0.35">
      <c r="A7728" t="s">
        <v>10</v>
      </c>
      <c r="B7728" t="s">
        <v>1255</v>
      </c>
      <c r="C7728" t="s">
        <v>24</v>
      </c>
      <c r="D7728">
        <v>2011</v>
      </c>
      <c r="E7728" t="s">
        <v>39</v>
      </c>
      <c r="F7728" t="s">
        <v>21</v>
      </c>
      <c r="G7728" t="s">
        <v>26</v>
      </c>
      <c r="H7728" t="s">
        <v>40</v>
      </c>
      <c r="I7728">
        <v>7.7145553000000006E-2</v>
      </c>
      <c r="J7728">
        <v>6.6349999999999998</v>
      </c>
      <c r="K7728">
        <v>39.8506</v>
      </c>
      <c r="L7728">
        <v>4</v>
      </c>
    </row>
    <row r="7729" spans="1:12" x14ac:dyDescent="0.35">
      <c r="A7729" t="s">
        <v>10</v>
      </c>
      <c r="B7729" t="s">
        <v>156</v>
      </c>
      <c r="C7729" t="s">
        <v>12</v>
      </c>
      <c r="D7729">
        <v>2011</v>
      </c>
      <c r="E7729" t="s">
        <v>39</v>
      </c>
      <c r="F7729" t="s">
        <v>21</v>
      </c>
      <c r="G7729" t="s">
        <v>26</v>
      </c>
      <c r="H7729" t="s">
        <v>40</v>
      </c>
      <c r="I7729">
        <v>0.19995527399999999</v>
      </c>
      <c r="J7729">
        <v>16.7</v>
      </c>
      <c r="K7729">
        <v>182.39760000000001</v>
      </c>
      <c r="L7729">
        <v>4</v>
      </c>
    </row>
    <row r="7730" spans="1:12" x14ac:dyDescent="0.35">
      <c r="A7730" t="s">
        <v>10</v>
      </c>
      <c r="B7730" t="s">
        <v>963</v>
      </c>
      <c r="C7730" t="s">
        <v>54</v>
      </c>
      <c r="D7730">
        <v>2011</v>
      </c>
      <c r="E7730" t="s">
        <v>39</v>
      </c>
      <c r="F7730" t="s">
        <v>21</v>
      </c>
      <c r="G7730" t="s">
        <v>26</v>
      </c>
      <c r="H7730" t="s">
        <v>40</v>
      </c>
      <c r="I7730">
        <v>1.6516867000000001E-2</v>
      </c>
      <c r="J7730">
        <v>6.26</v>
      </c>
      <c r="K7730">
        <v>151.13659999999999</v>
      </c>
      <c r="L7730">
        <v>4</v>
      </c>
    </row>
    <row r="7731" spans="1:12" x14ac:dyDescent="0.35">
      <c r="A7731" t="s">
        <v>10</v>
      </c>
      <c r="B7731" t="s">
        <v>490</v>
      </c>
      <c r="C7731" t="s">
        <v>159</v>
      </c>
      <c r="D7731">
        <v>2011</v>
      </c>
      <c r="E7731" t="s">
        <v>39</v>
      </c>
      <c r="F7731" t="s">
        <v>21</v>
      </c>
      <c r="G7731" t="s">
        <v>26</v>
      </c>
      <c r="H7731" t="s">
        <v>40</v>
      </c>
      <c r="I7731">
        <v>9.1437584000000002E-2</v>
      </c>
      <c r="J7731">
        <v>16.7</v>
      </c>
      <c r="K7731">
        <v>64.316800000000001</v>
      </c>
      <c r="L7731">
        <v>4</v>
      </c>
    </row>
    <row r="7732" spans="1:12" x14ac:dyDescent="0.35">
      <c r="A7732" t="s">
        <v>17</v>
      </c>
      <c r="B7732" t="s">
        <v>603</v>
      </c>
      <c r="C7732" t="s">
        <v>28</v>
      </c>
      <c r="D7732">
        <v>2014</v>
      </c>
      <c r="E7732" t="s">
        <v>29</v>
      </c>
      <c r="F7732" t="s">
        <v>21</v>
      </c>
      <c r="G7732" t="s">
        <v>30</v>
      </c>
      <c r="H7732" t="s">
        <v>16</v>
      </c>
      <c r="I7732">
        <v>4.1071581000000003E-2</v>
      </c>
      <c r="J7732">
        <v>6.98</v>
      </c>
      <c r="K7732">
        <v>82.593400000000003</v>
      </c>
      <c r="L7732">
        <v>4</v>
      </c>
    </row>
    <row r="7733" spans="1:12" x14ac:dyDescent="0.35">
      <c r="A7733" t="s">
        <v>17</v>
      </c>
      <c r="B7733" t="s">
        <v>988</v>
      </c>
      <c r="C7733" t="s">
        <v>28</v>
      </c>
      <c r="D7733">
        <v>2014</v>
      </c>
      <c r="E7733" t="s">
        <v>29</v>
      </c>
      <c r="F7733" t="s">
        <v>21</v>
      </c>
      <c r="G7733" t="s">
        <v>30</v>
      </c>
      <c r="H7733" t="s">
        <v>16</v>
      </c>
      <c r="I7733">
        <v>0</v>
      </c>
      <c r="J7733">
        <v>16.600000000000001</v>
      </c>
      <c r="K7733">
        <v>117.3124</v>
      </c>
      <c r="L7733">
        <v>4</v>
      </c>
    </row>
    <row r="7734" spans="1:12" x14ac:dyDescent="0.35">
      <c r="A7734" t="s">
        <v>17</v>
      </c>
      <c r="B7734" t="s">
        <v>792</v>
      </c>
      <c r="C7734" t="s">
        <v>24</v>
      </c>
      <c r="D7734">
        <v>2014</v>
      </c>
      <c r="E7734" t="s">
        <v>29</v>
      </c>
      <c r="F7734" t="s">
        <v>21</v>
      </c>
      <c r="G7734" t="s">
        <v>30</v>
      </c>
      <c r="H7734" t="s">
        <v>16</v>
      </c>
      <c r="I7734">
        <v>1.5447860000000001E-2</v>
      </c>
      <c r="J7734">
        <v>12.15</v>
      </c>
      <c r="K7734">
        <v>211.2928</v>
      </c>
      <c r="L7734">
        <v>4</v>
      </c>
    </row>
    <row r="7735" spans="1:12" x14ac:dyDescent="0.35">
      <c r="A7735" t="s">
        <v>17</v>
      </c>
      <c r="B7735" t="s">
        <v>855</v>
      </c>
      <c r="C7735" t="s">
        <v>24</v>
      </c>
      <c r="D7735">
        <v>2014</v>
      </c>
      <c r="E7735" t="s">
        <v>29</v>
      </c>
      <c r="F7735" t="s">
        <v>21</v>
      </c>
      <c r="G7735" t="s">
        <v>30</v>
      </c>
      <c r="H7735" t="s">
        <v>16</v>
      </c>
      <c r="I7735">
        <v>4.1703666E-2</v>
      </c>
      <c r="J7735">
        <v>19.7</v>
      </c>
      <c r="K7735">
        <v>109.19119999999999</v>
      </c>
      <c r="L7735">
        <v>4</v>
      </c>
    </row>
    <row r="7736" spans="1:12" x14ac:dyDescent="0.35">
      <c r="A7736" t="s">
        <v>17</v>
      </c>
      <c r="B7736" t="s">
        <v>1524</v>
      </c>
      <c r="C7736" t="s">
        <v>12</v>
      </c>
      <c r="D7736">
        <v>2014</v>
      </c>
      <c r="E7736" t="s">
        <v>29</v>
      </c>
      <c r="F7736" t="s">
        <v>21</v>
      </c>
      <c r="G7736" t="s">
        <v>30</v>
      </c>
      <c r="H7736" t="s">
        <v>16</v>
      </c>
      <c r="I7736">
        <v>5.5081623000000003E-2</v>
      </c>
      <c r="J7736">
        <v>7.52</v>
      </c>
      <c r="K7736">
        <v>128.89940000000001</v>
      </c>
      <c r="L7736">
        <v>4</v>
      </c>
    </row>
    <row r="7737" spans="1:12" x14ac:dyDescent="0.35">
      <c r="A7737" t="s">
        <v>17</v>
      </c>
      <c r="B7737" t="s">
        <v>779</v>
      </c>
      <c r="C7737" t="s">
        <v>19</v>
      </c>
      <c r="D7737">
        <v>2014</v>
      </c>
      <c r="E7737" t="s">
        <v>29</v>
      </c>
      <c r="F7737" t="s">
        <v>21</v>
      </c>
      <c r="G7737" t="s">
        <v>30</v>
      </c>
      <c r="H7737" t="s">
        <v>16</v>
      </c>
      <c r="I7737">
        <v>5.5943697000000001E-2</v>
      </c>
      <c r="J7737">
        <v>15.7</v>
      </c>
      <c r="K7737">
        <v>150.60239999999999</v>
      </c>
      <c r="L7737">
        <v>4</v>
      </c>
    </row>
    <row r="7738" spans="1:12" x14ac:dyDescent="0.35">
      <c r="A7738" t="s">
        <v>17</v>
      </c>
      <c r="B7738" t="s">
        <v>115</v>
      </c>
      <c r="C7738" t="s">
        <v>42</v>
      </c>
      <c r="D7738">
        <v>2014</v>
      </c>
      <c r="E7738" t="s">
        <v>29</v>
      </c>
      <c r="F7738" t="s">
        <v>21</v>
      </c>
      <c r="G7738" t="s">
        <v>30</v>
      </c>
      <c r="H7738" t="s">
        <v>16</v>
      </c>
      <c r="I7738">
        <v>6.7239404000000003E-2</v>
      </c>
      <c r="J7738">
        <v>19.100000000000001</v>
      </c>
      <c r="K7738">
        <v>39.671019999999999</v>
      </c>
      <c r="L7738">
        <v>4</v>
      </c>
    </row>
    <row r="7739" spans="1:12" x14ac:dyDescent="0.35">
      <c r="A7739" t="s">
        <v>17</v>
      </c>
      <c r="B7739" t="s">
        <v>245</v>
      </c>
      <c r="C7739" t="s">
        <v>64</v>
      </c>
      <c r="D7739">
        <v>2014</v>
      </c>
      <c r="E7739" t="s">
        <v>29</v>
      </c>
      <c r="F7739" t="s">
        <v>21</v>
      </c>
      <c r="G7739" t="s">
        <v>30</v>
      </c>
      <c r="H7739" t="s">
        <v>16</v>
      </c>
      <c r="I7739">
        <v>0.111209003</v>
      </c>
      <c r="J7739">
        <v>17.75</v>
      </c>
      <c r="K7739">
        <v>107.7912</v>
      </c>
      <c r="L7739">
        <v>4</v>
      </c>
    </row>
    <row r="7740" spans="1:12" x14ac:dyDescent="0.35">
      <c r="A7740" t="s">
        <v>17</v>
      </c>
      <c r="B7740" t="s">
        <v>1528</v>
      </c>
      <c r="C7740" t="s">
        <v>64</v>
      </c>
      <c r="D7740">
        <v>2014</v>
      </c>
      <c r="E7740" t="s">
        <v>29</v>
      </c>
      <c r="F7740" t="s">
        <v>21</v>
      </c>
      <c r="G7740" t="s">
        <v>30</v>
      </c>
      <c r="H7740" t="s">
        <v>16</v>
      </c>
      <c r="I7740">
        <v>2.3123939999999999E-2</v>
      </c>
      <c r="J7740">
        <v>20.5</v>
      </c>
      <c r="K7740">
        <v>154.63399999999999</v>
      </c>
      <c r="L7740">
        <v>4</v>
      </c>
    </row>
    <row r="7741" spans="1:12" x14ac:dyDescent="0.35">
      <c r="A7741" t="s">
        <v>17</v>
      </c>
      <c r="B7741" t="s">
        <v>477</v>
      </c>
      <c r="C7741" t="s">
        <v>95</v>
      </c>
      <c r="D7741">
        <v>2014</v>
      </c>
      <c r="E7741" t="s">
        <v>29</v>
      </c>
      <c r="F7741" t="s">
        <v>21</v>
      </c>
      <c r="G7741" t="s">
        <v>30</v>
      </c>
      <c r="H7741" t="s">
        <v>16</v>
      </c>
      <c r="I7741">
        <v>3.7465845999999997E-2</v>
      </c>
      <c r="J7741">
        <v>6.8</v>
      </c>
      <c r="K7741">
        <v>47.503399999999999</v>
      </c>
      <c r="L7741">
        <v>4</v>
      </c>
    </row>
    <row r="7742" spans="1:12" x14ac:dyDescent="0.35">
      <c r="A7742" t="s">
        <v>17</v>
      </c>
      <c r="B7742" t="s">
        <v>1551</v>
      </c>
      <c r="C7742" t="s">
        <v>95</v>
      </c>
      <c r="D7742">
        <v>2014</v>
      </c>
      <c r="E7742" t="s">
        <v>29</v>
      </c>
      <c r="F7742" t="s">
        <v>21</v>
      </c>
      <c r="G7742" t="s">
        <v>30</v>
      </c>
      <c r="H7742" t="s">
        <v>16</v>
      </c>
      <c r="I7742">
        <v>3.1377308E-2</v>
      </c>
      <c r="J7742">
        <v>8.1950000000000003</v>
      </c>
      <c r="K7742">
        <v>93.646199999999993</v>
      </c>
      <c r="L7742">
        <v>4</v>
      </c>
    </row>
    <row r="7743" spans="1:12" x14ac:dyDescent="0.35">
      <c r="A7743" t="s">
        <v>17</v>
      </c>
      <c r="B7743" t="s">
        <v>491</v>
      </c>
      <c r="C7743" t="s">
        <v>95</v>
      </c>
      <c r="D7743">
        <v>2014</v>
      </c>
      <c r="E7743" t="s">
        <v>29</v>
      </c>
      <c r="F7743" t="s">
        <v>21</v>
      </c>
      <c r="G7743" t="s">
        <v>30</v>
      </c>
      <c r="H7743" t="s">
        <v>16</v>
      </c>
      <c r="I7743">
        <v>0.17397365200000001</v>
      </c>
      <c r="J7743">
        <v>9.1</v>
      </c>
      <c r="K7743">
        <v>126.53619999999999</v>
      </c>
      <c r="L7743">
        <v>4</v>
      </c>
    </row>
    <row r="7744" spans="1:12" x14ac:dyDescent="0.35">
      <c r="A7744" t="s">
        <v>17</v>
      </c>
      <c r="B7744" t="s">
        <v>1231</v>
      </c>
      <c r="C7744" t="s">
        <v>95</v>
      </c>
      <c r="D7744">
        <v>2014</v>
      </c>
      <c r="E7744" t="s">
        <v>29</v>
      </c>
      <c r="F7744" t="s">
        <v>21</v>
      </c>
      <c r="G7744" t="s">
        <v>30</v>
      </c>
      <c r="H7744" t="s">
        <v>16</v>
      </c>
      <c r="I7744">
        <v>0.102893121</v>
      </c>
      <c r="J7744">
        <v>9.17</v>
      </c>
      <c r="K7744">
        <v>141.947</v>
      </c>
      <c r="L7744">
        <v>4</v>
      </c>
    </row>
    <row r="7745" spans="1:12" x14ac:dyDescent="0.35">
      <c r="A7745" t="s">
        <v>17</v>
      </c>
      <c r="B7745" t="s">
        <v>282</v>
      </c>
      <c r="C7745" t="s">
        <v>95</v>
      </c>
      <c r="D7745">
        <v>2014</v>
      </c>
      <c r="E7745" t="s">
        <v>29</v>
      </c>
      <c r="F7745" t="s">
        <v>21</v>
      </c>
      <c r="G7745" t="s">
        <v>30</v>
      </c>
      <c r="H7745" t="s">
        <v>16</v>
      </c>
      <c r="I7745">
        <v>4.7147769999999999E-2</v>
      </c>
      <c r="J7745">
        <v>9.8000000000000007</v>
      </c>
      <c r="K7745">
        <v>102.4016</v>
      </c>
      <c r="L7745">
        <v>4</v>
      </c>
    </row>
    <row r="7746" spans="1:12" x14ac:dyDescent="0.35">
      <c r="A7746" t="s">
        <v>17</v>
      </c>
      <c r="B7746" t="s">
        <v>769</v>
      </c>
      <c r="C7746" t="s">
        <v>95</v>
      </c>
      <c r="D7746">
        <v>2014</v>
      </c>
      <c r="E7746" t="s">
        <v>29</v>
      </c>
      <c r="F7746" t="s">
        <v>21</v>
      </c>
      <c r="G7746" t="s">
        <v>30</v>
      </c>
      <c r="H7746" t="s">
        <v>16</v>
      </c>
      <c r="I7746">
        <v>7.8678276000000005E-2</v>
      </c>
      <c r="J7746">
        <v>10.3</v>
      </c>
      <c r="K7746">
        <v>177.03700000000001</v>
      </c>
      <c r="L7746">
        <v>4</v>
      </c>
    </row>
    <row r="7747" spans="1:12" x14ac:dyDescent="0.35">
      <c r="A7747" t="s">
        <v>17</v>
      </c>
      <c r="B7747" t="s">
        <v>841</v>
      </c>
      <c r="C7747" t="s">
        <v>95</v>
      </c>
      <c r="D7747">
        <v>2014</v>
      </c>
      <c r="E7747" t="s">
        <v>29</v>
      </c>
      <c r="F7747" t="s">
        <v>21</v>
      </c>
      <c r="G7747" t="s">
        <v>30</v>
      </c>
      <c r="H7747" t="s">
        <v>16</v>
      </c>
      <c r="I7747">
        <v>0</v>
      </c>
      <c r="J7747">
        <v>12.3</v>
      </c>
      <c r="K7747">
        <v>37.287399999999998</v>
      </c>
      <c r="L7747">
        <v>4</v>
      </c>
    </row>
    <row r="7748" spans="1:12" x14ac:dyDescent="0.35">
      <c r="A7748" t="s">
        <v>17</v>
      </c>
      <c r="B7748" t="s">
        <v>1446</v>
      </c>
      <c r="C7748" t="s">
        <v>95</v>
      </c>
      <c r="D7748">
        <v>2014</v>
      </c>
      <c r="E7748" t="s">
        <v>29</v>
      </c>
      <c r="F7748" t="s">
        <v>21</v>
      </c>
      <c r="G7748" t="s">
        <v>30</v>
      </c>
      <c r="H7748" t="s">
        <v>16</v>
      </c>
      <c r="I7748">
        <v>3.2845997000000002E-2</v>
      </c>
      <c r="J7748">
        <v>15.5</v>
      </c>
      <c r="K7748">
        <v>106.7938</v>
      </c>
      <c r="L7748">
        <v>4</v>
      </c>
    </row>
    <row r="7749" spans="1:12" x14ac:dyDescent="0.35">
      <c r="A7749" t="s">
        <v>17</v>
      </c>
      <c r="B7749" t="s">
        <v>688</v>
      </c>
      <c r="C7749" t="s">
        <v>95</v>
      </c>
      <c r="D7749">
        <v>2014</v>
      </c>
      <c r="E7749" t="s">
        <v>29</v>
      </c>
      <c r="F7749" t="s">
        <v>21</v>
      </c>
      <c r="G7749" t="s">
        <v>30</v>
      </c>
      <c r="H7749" t="s">
        <v>16</v>
      </c>
      <c r="I7749">
        <v>5.4884821E-2</v>
      </c>
      <c r="J7749">
        <v>15.75</v>
      </c>
      <c r="K7749">
        <v>195.34520000000001</v>
      </c>
      <c r="L7749">
        <v>4</v>
      </c>
    </row>
    <row r="7750" spans="1:12" x14ac:dyDescent="0.35">
      <c r="A7750" t="s">
        <v>17</v>
      </c>
      <c r="B7750" t="s">
        <v>564</v>
      </c>
      <c r="C7750" t="s">
        <v>95</v>
      </c>
      <c r="D7750">
        <v>2014</v>
      </c>
      <c r="E7750" t="s">
        <v>29</v>
      </c>
      <c r="F7750" t="s">
        <v>21</v>
      </c>
      <c r="G7750" t="s">
        <v>30</v>
      </c>
      <c r="H7750" t="s">
        <v>16</v>
      </c>
      <c r="I7750">
        <v>0</v>
      </c>
      <c r="J7750">
        <v>17.350000000000001</v>
      </c>
      <c r="K7750">
        <v>101.9016</v>
      </c>
      <c r="L7750">
        <v>4</v>
      </c>
    </row>
    <row r="7751" spans="1:12" x14ac:dyDescent="0.35">
      <c r="A7751" t="s">
        <v>17</v>
      </c>
      <c r="B7751" t="s">
        <v>1061</v>
      </c>
      <c r="C7751" t="s">
        <v>95</v>
      </c>
      <c r="D7751">
        <v>2014</v>
      </c>
      <c r="E7751" t="s">
        <v>29</v>
      </c>
      <c r="F7751" t="s">
        <v>21</v>
      </c>
      <c r="G7751" t="s">
        <v>30</v>
      </c>
      <c r="H7751" t="s">
        <v>16</v>
      </c>
      <c r="I7751">
        <v>8.5337160000000002E-3</v>
      </c>
      <c r="J7751">
        <v>18</v>
      </c>
      <c r="K7751">
        <v>78.561800000000005</v>
      </c>
      <c r="L7751">
        <v>4</v>
      </c>
    </row>
    <row r="7752" spans="1:12" x14ac:dyDescent="0.35">
      <c r="A7752" t="s">
        <v>17</v>
      </c>
      <c r="B7752" t="s">
        <v>1128</v>
      </c>
      <c r="C7752" t="s">
        <v>95</v>
      </c>
      <c r="D7752">
        <v>2014</v>
      </c>
      <c r="E7752" t="s">
        <v>29</v>
      </c>
      <c r="F7752" t="s">
        <v>21</v>
      </c>
      <c r="G7752" t="s">
        <v>30</v>
      </c>
      <c r="H7752" t="s">
        <v>16</v>
      </c>
      <c r="I7752">
        <v>3.4340926000000001E-2</v>
      </c>
      <c r="J7752">
        <v>20</v>
      </c>
      <c r="K7752">
        <v>45.4086</v>
      </c>
      <c r="L7752">
        <v>4</v>
      </c>
    </row>
    <row r="7753" spans="1:12" x14ac:dyDescent="0.35">
      <c r="A7753" t="s">
        <v>17</v>
      </c>
      <c r="B7753" t="s">
        <v>1033</v>
      </c>
      <c r="C7753" t="s">
        <v>95</v>
      </c>
      <c r="D7753">
        <v>2014</v>
      </c>
      <c r="E7753" t="s">
        <v>29</v>
      </c>
      <c r="F7753" t="s">
        <v>21</v>
      </c>
      <c r="G7753" t="s">
        <v>30</v>
      </c>
      <c r="H7753" t="s">
        <v>16</v>
      </c>
      <c r="I7753">
        <v>3.2421521000000002E-2</v>
      </c>
      <c r="J7753">
        <v>20.85</v>
      </c>
      <c r="K7753">
        <v>181.666</v>
      </c>
      <c r="L7753">
        <v>4</v>
      </c>
    </row>
    <row r="7754" spans="1:12" x14ac:dyDescent="0.35">
      <c r="A7754" t="s">
        <v>17</v>
      </c>
      <c r="B7754" t="s">
        <v>762</v>
      </c>
      <c r="C7754" t="s">
        <v>57</v>
      </c>
      <c r="D7754">
        <v>2014</v>
      </c>
      <c r="E7754" t="s">
        <v>29</v>
      </c>
      <c r="F7754" t="s">
        <v>21</v>
      </c>
      <c r="G7754" t="s">
        <v>30</v>
      </c>
      <c r="H7754" t="s">
        <v>16</v>
      </c>
      <c r="I7754">
        <v>2.4505418000000001E-2</v>
      </c>
      <c r="J7754">
        <v>6.55</v>
      </c>
      <c r="K7754">
        <v>102.9332</v>
      </c>
      <c r="L7754">
        <v>4</v>
      </c>
    </row>
    <row r="7755" spans="1:12" x14ac:dyDescent="0.35">
      <c r="A7755" t="s">
        <v>17</v>
      </c>
      <c r="B7755" t="s">
        <v>843</v>
      </c>
      <c r="C7755" t="s">
        <v>57</v>
      </c>
      <c r="D7755">
        <v>2014</v>
      </c>
      <c r="E7755" t="s">
        <v>29</v>
      </c>
      <c r="F7755" t="s">
        <v>21</v>
      </c>
      <c r="G7755" t="s">
        <v>30</v>
      </c>
      <c r="H7755" t="s">
        <v>16</v>
      </c>
      <c r="I7755">
        <v>5.1618281000000002E-2</v>
      </c>
      <c r="J7755">
        <v>10.195</v>
      </c>
      <c r="K7755">
        <v>31.9558</v>
      </c>
      <c r="L7755">
        <v>4</v>
      </c>
    </row>
    <row r="7756" spans="1:12" x14ac:dyDescent="0.35">
      <c r="A7756" t="s">
        <v>17</v>
      </c>
      <c r="B7756" t="s">
        <v>1259</v>
      </c>
      <c r="C7756" t="s">
        <v>57</v>
      </c>
      <c r="D7756">
        <v>2014</v>
      </c>
      <c r="E7756" t="s">
        <v>29</v>
      </c>
      <c r="F7756" t="s">
        <v>21</v>
      </c>
      <c r="G7756" t="s">
        <v>30</v>
      </c>
      <c r="H7756" t="s">
        <v>16</v>
      </c>
      <c r="I7756">
        <v>2.0680499000000001E-2</v>
      </c>
      <c r="J7756">
        <v>12.5</v>
      </c>
      <c r="K7756">
        <v>197.27420000000001</v>
      </c>
      <c r="L7756">
        <v>4</v>
      </c>
    </row>
    <row r="7757" spans="1:12" x14ac:dyDescent="0.35">
      <c r="A7757" t="s">
        <v>17</v>
      </c>
      <c r="B7757" t="s">
        <v>746</v>
      </c>
      <c r="C7757" t="s">
        <v>57</v>
      </c>
      <c r="D7757">
        <v>2014</v>
      </c>
      <c r="E7757" t="s">
        <v>29</v>
      </c>
      <c r="F7757" t="s">
        <v>21</v>
      </c>
      <c r="G7757" t="s">
        <v>30</v>
      </c>
      <c r="H7757" t="s">
        <v>16</v>
      </c>
      <c r="I7757">
        <v>8.1719457999999995E-2</v>
      </c>
      <c r="J7757">
        <v>15.85</v>
      </c>
      <c r="K7757">
        <v>178.03700000000001</v>
      </c>
      <c r="L7757">
        <v>4</v>
      </c>
    </row>
    <row r="7758" spans="1:12" x14ac:dyDescent="0.35">
      <c r="A7758" t="s">
        <v>17</v>
      </c>
      <c r="B7758" t="s">
        <v>56</v>
      </c>
      <c r="C7758" t="s">
        <v>57</v>
      </c>
      <c r="D7758">
        <v>2014</v>
      </c>
      <c r="E7758" t="s">
        <v>29</v>
      </c>
      <c r="F7758" t="s">
        <v>21</v>
      </c>
      <c r="G7758" t="s">
        <v>30</v>
      </c>
      <c r="H7758" t="s">
        <v>16</v>
      </c>
      <c r="I7758">
        <v>0.14630549800000001</v>
      </c>
      <c r="J7758">
        <v>17.850000000000001</v>
      </c>
      <c r="K7758">
        <v>94.143600000000006</v>
      </c>
      <c r="L7758">
        <v>4</v>
      </c>
    </row>
    <row r="7759" spans="1:12" x14ac:dyDescent="0.35">
      <c r="A7759" t="s">
        <v>17</v>
      </c>
      <c r="B7759" t="s">
        <v>368</v>
      </c>
      <c r="C7759" t="s">
        <v>74</v>
      </c>
      <c r="D7759">
        <v>2014</v>
      </c>
      <c r="E7759" t="s">
        <v>29</v>
      </c>
      <c r="F7759" t="s">
        <v>21</v>
      </c>
      <c r="G7759" t="s">
        <v>30</v>
      </c>
      <c r="H7759" t="s">
        <v>16</v>
      </c>
      <c r="I7759">
        <v>6.3122753000000004E-2</v>
      </c>
      <c r="J7759">
        <v>6.4249999999999998</v>
      </c>
      <c r="K7759">
        <v>131.36259999999999</v>
      </c>
      <c r="L7759">
        <v>4</v>
      </c>
    </row>
    <row r="7760" spans="1:12" x14ac:dyDescent="0.35">
      <c r="A7760" t="s">
        <v>17</v>
      </c>
      <c r="B7760" t="s">
        <v>970</v>
      </c>
      <c r="C7760" t="s">
        <v>74</v>
      </c>
      <c r="D7760">
        <v>2014</v>
      </c>
      <c r="E7760" t="s">
        <v>29</v>
      </c>
      <c r="F7760" t="s">
        <v>21</v>
      </c>
      <c r="G7760" t="s">
        <v>30</v>
      </c>
      <c r="H7760" t="s">
        <v>16</v>
      </c>
      <c r="I7760">
        <v>8.9186387000000006E-2</v>
      </c>
      <c r="J7760">
        <v>20.75</v>
      </c>
      <c r="K7760">
        <v>193.34780000000001</v>
      </c>
      <c r="L7760">
        <v>4</v>
      </c>
    </row>
    <row r="7761" spans="1:12" x14ac:dyDescent="0.35">
      <c r="A7761" t="s">
        <v>17</v>
      </c>
      <c r="B7761" t="s">
        <v>289</v>
      </c>
      <c r="C7761" t="s">
        <v>28</v>
      </c>
      <c r="D7761">
        <v>2014</v>
      </c>
      <c r="E7761" t="s">
        <v>29</v>
      </c>
      <c r="F7761" t="s">
        <v>21</v>
      </c>
      <c r="G7761" t="s">
        <v>30</v>
      </c>
      <c r="H7761" t="s">
        <v>16</v>
      </c>
      <c r="I7761">
        <v>2.8339599E-2</v>
      </c>
      <c r="J7761">
        <v>7.96</v>
      </c>
      <c r="K7761">
        <v>162.48939999999999</v>
      </c>
      <c r="L7761">
        <v>4</v>
      </c>
    </row>
    <row r="7762" spans="1:12" x14ac:dyDescent="0.35">
      <c r="A7762" t="s">
        <v>17</v>
      </c>
      <c r="B7762" t="s">
        <v>982</v>
      </c>
      <c r="C7762" t="s">
        <v>28</v>
      </c>
      <c r="D7762">
        <v>2014</v>
      </c>
      <c r="E7762" t="s">
        <v>29</v>
      </c>
      <c r="F7762" t="s">
        <v>21</v>
      </c>
      <c r="G7762" t="s">
        <v>30</v>
      </c>
      <c r="H7762" t="s">
        <v>16</v>
      </c>
      <c r="I7762">
        <v>7.9279488999999995E-2</v>
      </c>
      <c r="J7762">
        <v>9</v>
      </c>
      <c r="K7762">
        <v>77.264399999999995</v>
      </c>
      <c r="L7762">
        <v>4</v>
      </c>
    </row>
    <row r="7763" spans="1:12" x14ac:dyDescent="0.35">
      <c r="A7763" t="s">
        <v>17</v>
      </c>
      <c r="B7763" t="s">
        <v>791</v>
      </c>
      <c r="C7763" t="s">
        <v>28</v>
      </c>
      <c r="D7763">
        <v>2014</v>
      </c>
      <c r="E7763" t="s">
        <v>29</v>
      </c>
      <c r="F7763" t="s">
        <v>21</v>
      </c>
      <c r="G7763" t="s">
        <v>30</v>
      </c>
      <c r="H7763" t="s">
        <v>16</v>
      </c>
      <c r="I7763">
        <v>8.8931701000000002E-2</v>
      </c>
      <c r="J7763">
        <v>9.3000000000000007</v>
      </c>
      <c r="K7763">
        <v>143.37860000000001</v>
      </c>
      <c r="L7763">
        <v>4</v>
      </c>
    </row>
    <row r="7764" spans="1:12" x14ac:dyDescent="0.35">
      <c r="A7764" t="s">
        <v>17</v>
      </c>
      <c r="B7764" t="s">
        <v>1103</v>
      </c>
      <c r="C7764" t="s">
        <v>28</v>
      </c>
      <c r="D7764">
        <v>2014</v>
      </c>
      <c r="E7764" t="s">
        <v>29</v>
      </c>
      <c r="F7764" t="s">
        <v>21</v>
      </c>
      <c r="G7764" t="s">
        <v>30</v>
      </c>
      <c r="H7764" t="s">
        <v>16</v>
      </c>
      <c r="I7764">
        <v>1.0632752000000001E-2</v>
      </c>
      <c r="J7764">
        <v>11.1</v>
      </c>
      <c r="K7764">
        <v>82.590800000000002</v>
      </c>
      <c r="L7764">
        <v>4</v>
      </c>
    </row>
    <row r="7765" spans="1:12" x14ac:dyDescent="0.35">
      <c r="A7765" t="s">
        <v>17</v>
      </c>
      <c r="B7765" t="s">
        <v>1248</v>
      </c>
      <c r="C7765" t="s">
        <v>28</v>
      </c>
      <c r="D7765">
        <v>2014</v>
      </c>
      <c r="E7765" t="s">
        <v>29</v>
      </c>
      <c r="F7765" t="s">
        <v>21</v>
      </c>
      <c r="G7765" t="s">
        <v>30</v>
      </c>
      <c r="H7765" t="s">
        <v>16</v>
      </c>
      <c r="I7765">
        <v>3.0102335000000001E-2</v>
      </c>
      <c r="J7765">
        <v>12.1</v>
      </c>
      <c r="K7765">
        <v>74.766999999999996</v>
      </c>
      <c r="L7765">
        <v>4</v>
      </c>
    </row>
    <row r="7766" spans="1:12" x14ac:dyDescent="0.35">
      <c r="A7766" t="s">
        <v>17</v>
      </c>
      <c r="B7766" t="s">
        <v>1234</v>
      </c>
      <c r="C7766" t="s">
        <v>28</v>
      </c>
      <c r="D7766">
        <v>2014</v>
      </c>
      <c r="E7766" t="s">
        <v>29</v>
      </c>
      <c r="F7766" t="s">
        <v>21</v>
      </c>
      <c r="G7766" t="s">
        <v>30</v>
      </c>
      <c r="H7766" t="s">
        <v>16</v>
      </c>
      <c r="I7766">
        <v>0.122392031</v>
      </c>
      <c r="J7766">
        <v>15.7</v>
      </c>
      <c r="K7766">
        <v>133.1942</v>
      </c>
      <c r="L7766">
        <v>4</v>
      </c>
    </row>
    <row r="7767" spans="1:12" x14ac:dyDescent="0.35">
      <c r="A7767" t="s">
        <v>17</v>
      </c>
      <c r="B7767" t="s">
        <v>875</v>
      </c>
      <c r="C7767" t="s">
        <v>28</v>
      </c>
      <c r="D7767">
        <v>2014</v>
      </c>
      <c r="E7767" t="s">
        <v>29</v>
      </c>
      <c r="F7767" t="s">
        <v>21</v>
      </c>
      <c r="G7767" t="s">
        <v>30</v>
      </c>
      <c r="H7767" t="s">
        <v>16</v>
      </c>
      <c r="I7767">
        <v>0</v>
      </c>
      <c r="J7767">
        <v>16.2</v>
      </c>
      <c r="K7767">
        <v>100.57</v>
      </c>
      <c r="L7767">
        <v>4</v>
      </c>
    </row>
    <row r="7768" spans="1:12" x14ac:dyDescent="0.35">
      <c r="A7768" t="s">
        <v>17</v>
      </c>
      <c r="B7768" t="s">
        <v>1261</v>
      </c>
      <c r="C7768" t="s">
        <v>28</v>
      </c>
      <c r="D7768">
        <v>2014</v>
      </c>
      <c r="E7768" t="s">
        <v>29</v>
      </c>
      <c r="F7768" t="s">
        <v>21</v>
      </c>
      <c r="G7768" t="s">
        <v>30</v>
      </c>
      <c r="H7768" t="s">
        <v>16</v>
      </c>
      <c r="I7768">
        <v>7.8103689000000004E-2</v>
      </c>
      <c r="J7768">
        <v>16.25</v>
      </c>
      <c r="K7768">
        <v>91.180400000000006</v>
      </c>
      <c r="L7768">
        <v>4</v>
      </c>
    </row>
    <row r="7769" spans="1:12" x14ac:dyDescent="0.35">
      <c r="A7769" t="s">
        <v>17</v>
      </c>
      <c r="B7769" t="s">
        <v>290</v>
      </c>
      <c r="C7769" t="s">
        <v>28</v>
      </c>
      <c r="D7769">
        <v>2014</v>
      </c>
      <c r="E7769" t="s">
        <v>29</v>
      </c>
      <c r="F7769" t="s">
        <v>21</v>
      </c>
      <c r="G7769" t="s">
        <v>30</v>
      </c>
      <c r="H7769" t="s">
        <v>16</v>
      </c>
      <c r="I7769">
        <v>4.2614361000000003E-2</v>
      </c>
      <c r="J7769">
        <v>18.850000000000001</v>
      </c>
      <c r="K7769">
        <v>255.333</v>
      </c>
      <c r="L7769">
        <v>4</v>
      </c>
    </row>
    <row r="7770" spans="1:12" x14ac:dyDescent="0.35">
      <c r="A7770" t="s">
        <v>17</v>
      </c>
      <c r="B7770" t="s">
        <v>495</v>
      </c>
      <c r="C7770" t="s">
        <v>67</v>
      </c>
      <c r="D7770">
        <v>2014</v>
      </c>
      <c r="E7770" t="s">
        <v>29</v>
      </c>
      <c r="F7770" t="s">
        <v>21</v>
      </c>
      <c r="G7770" t="s">
        <v>30</v>
      </c>
      <c r="H7770" t="s">
        <v>16</v>
      </c>
      <c r="I7770">
        <v>2.2684800000000001E-2</v>
      </c>
      <c r="J7770">
        <v>6.03</v>
      </c>
      <c r="K7770">
        <v>178.1028</v>
      </c>
      <c r="L7770">
        <v>4</v>
      </c>
    </row>
    <row r="7771" spans="1:12" x14ac:dyDescent="0.35">
      <c r="A7771" t="s">
        <v>17</v>
      </c>
      <c r="B7771" t="s">
        <v>1076</v>
      </c>
      <c r="C7771" t="s">
        <v>67</v>
      </c>
      <c r="D7771">
        <v>2014</v>
      </c>
      <c r="E7771" t="s">
        <v>29</v>
      </c>
      <c r="F7771" t="s">
        <v>21</v>
      </c>
      <c r="G7771" t="s">
        <v>30</v>
      </c>
      <c r="H7771" t="s">
        <v>16</v>
      </c>
      <c r="I7771">
        <v>0</v>
      </c>
      <c r="J7771">
        <v>6.13</v>
      </c>
      <c r="K7771">
        <v>60.153599999999997</v>
      </c>
      <c r="L7771">
        <v>4</v>
      </c>
    </row>
    <row r="7772" spans="1:12" x14ac:dyDescent="0.35">
      <c r="A7772" t="s">
        <v>17</v>
      </c>
      <c r="B7772" t="s">
        <v>1472</v>
      </c>
      <c r="C7772" t="s">
        <v>67</v>
      </c>
      <c r="D7772">
        <v>2014</v>
      </c>
      <c r="E7772" t="s">
        <v>29</v>
      </c>
      <c r="F7772" t="s">
        <v>21</v>
      </c>
      <c r="G7772" t="s">
        <v>30</v>
      </c>
      <c r="H7772" t="s">
        <v>16</v>
      </c>
      <c r="I7772">
        <v>4.9922304000000001E-2</v>
      </c>
      <c r="J7772">
        <v>7.2850000000000001</v>
      </c>
      <c r="K7772">
        <v>156.9288</v>
      </c>
      <c r="L7772">
        <v>4</v>
      </c>
    </row>
    <row r="7773" spans="1:12" x14ac:dyDescent="0.35">
      <c r="A7773" t="s">
        <v>17</v>
      </c>
      <c r="B7773" t="s">
        <v>1220</v>
      </c>
      <c r="C7773" t="s">
        <v>67</v>
      </c>
      <c r="D7773">
        <v>2014</v>
      </c>
      <c r="E7773" t="s">
        <v>29</v>
      </c>
      <c r="F7773" t="s">
        <v>21</v>
      </c>
      <c r="G7773" t="s">
        <v>30</v>
      </c>
      <c r="H7773" t="s">
        <v>16</v>
      </c>
      <c r="I7773">
        <v>4.4888396999999997E-2</v>
      </c>
      <c r="J7773">
        <v>8.2100000000000009</v>
      </c>
      <c r="K7773">
        <v>87.319800000000001</v>
      </c>
      <c r="L7773">
        <v>4</v>
      </c>
    </row>
    <row r="7774" spans="1:12" x14ac:dyDescent="0.35">
      <c r="A7774" t="s">
        <v>17</v>
      </c>
      <c r="B7774" t="s">
        <v>981</v>
      </c>
      <c r="C7774" t="s">
        <v>67</v>
      </c>
      <c r="D7774">
        <v>2014</v>
      </c>
      <c r="E7774" t="s">
        <v>29</v>
      </c>
      <c r="F7774" t="s">
        <v>21</v>
      </c>
      <c r="G7774" t="s">
        <v>30</v>
      </c>
      <c r="H7774" t="s">
        <v>16</v>
      </c>
      <c r="I7774">
        <v>1.6009057E-2</v>
      </c>
      <c r="J7774">
        <v>9.3000000000000007</v>
      </c>
      <c r="K7774">
        <v>250.60919999999999</v>
      </c>
      <c r="L7774">
        <v>4</v>
      </c>
    </row>
    <row r="7775" spans="1:12" x14ac:dyDescent="0.35">
      <c r="A7775" t="s">
        <v>17</v>
      </c>
      <c r="B7775" t="s">
        <v>1597</v>
      </c>
      <c r="C7775" t="s">
        <v>67</v>
      </c>
      <c r="D7775">
        <v>2014</v>
      </c>
      <c r="E7775" t="s">
        <v>29</v>
      </c>
      <c r="F7775" t="s">
        <v>21</v>
      </c>
      <c r="G7775" t="s">
        <v>30</v>
      </c>
      <c r="H7775" t="s">
        <v>16</v>
      </c>
      <c r="I7775">
        <v>6.9981908999999995E-2</v>
      </c>
      <c r="J7775">
        <v>10.3</v>
      </c>
      <c r="K7775">
        <v>263.02260000000001</v>
      </c>
      <c r="L7775">
        <v>4</v>
      </c>
    </row>
    <row r="7776" spans="1:12" x14ac:dyDescent="0.35">
      <c r="A7776" t="s">
        <v>17</v>
      </c>
      <c r="B7776" t="s">
        <v>1515</v>
      </c>
      <c r="C7776" t="s">
        <v>67</v>
      </c>
      <c r="D7776">
        <v>2014</v>
      </c>
      <c r="E7776" t="s">
        <v>29</v>
      </c>
      <c r="F7776" t="s">
        <v>21</v>
      </c>
      <c r="G7776" t="s">
        <v>30</v>
      </c>
      <c r="H7776" t="s">
        <v>16</v>
      </c>
      <c r="I7776">
        <v>0.17390419300000001</v>
      </c>
      <c r="J7776">
        <v>11.65</v>
      </c>
      <c r="K7776">
        <v>52.329799999999999</v>
      </c>
      <c r="L7776">
        <v>4</v>
      </c>
    </row>
    <row r="7777" spans="1:12" x14ac:dyDescent="0.35">
      <c r="A7777" t="s">
        <v>17</v>
      </c>
      <c r="B7777" t="s">
        <v>483</v>
      </c>
      <c r="C7777" t="s">
        <v>67</v>
      </c>
      <c r="D7777">
        <v>2014</v>
      </c>
      <c r="E7777" t="s">
        <v>29</v>
      </c>
      <c r="F7777" t="s">
        <v>21</v>
      </c>
      <c r="G7777" t="s">
        <v>30</v>
      </c>
      <c r="H7777" t="s">
        <v>16</v>
      </c>
      <c r="I7777">
        <v>7.5515154000000001E-2</v>
      </c>
      <c r="J7777">
        <v>13.1</v>
      </c>
      <c r="K7777">
        <v>167.2158</v>
      </c>
      <c r="L7777">
        <v>4</v>
      </c>
    </row>
    <row r="7778" spans="1:12" x14ac:dyDescent="0.35">
      <c r="A7778" t="s">
        <v>17</v>
      </c>
      <c r="B7778" t="s">
        <v>928</v>
      </c>
      <c r="C7778" t="s">
        <v>67</v>
      </c>
      <c r="D7778">
        <v>2014</v>
      </c>
      <c r="E7778" t="s">
        <v>29</v>
      </c>
      <c r="F7778" t="s">
        <v>21</v>
      </c>
      <c r="G7778" t="s">
        <v>30</v>
      </c>
      <c r="H7778" t="s">
        <v>16</v>
      </c>
      <c r="I7778">
        <v>5.7012606E-2</v>
      </c>
      <c r="J7778">
        <v>16</v>
      </c>
      <c r="K7778">
        <v>225.04040000000001</v>
      </c>
      <c r="L7778">
        <v>4</v>
      </c>
    </row>
    <row r="7779" spans="1:12" x14ac:dyDescent="0.35">
      <c r="A7779" t="s">
        <v>17</v>
      </c>
      <c r="B7779" t="s">
        <v>845</v>
      </c>
      <c r="C7779" t="s">
        <v>67</v>
      </c>
      <c r="D7779">
        <v>2014</v>
      </c>
      <c r="E7779" t="s">
        <v>29</v>
      </c>
      <c r="F7779" t="s">
        <v>21</v>
      </c>
      <c r="G7779" t="s">
        <v>30</v>
      </c>
      <c r="H7779" t="s">
        <v>16</v>
      </c>
      <c r="I7779">
        <v>0</v>
      </c>
      <c r="J7779">
        <v>17.7</v>
      </c>
      <c r="K7779">
        <v>182.5292</v>
      </c>
      <c r="L7779">
        <v>4</v>
      </c>
    </row>
    <row r="7780" spans="1:12" x14ac:dyDescent="0.35">
      <c r="A7780" t="s">
        <v>17</v>
      </c>
      <c r="B7780" t="s">
        <v>227</v>
      </c>
      <c r="C7780" t="s">
        <v>67</v>
      </c>
      <c r="D7780">
        <v>2014</v>
      </c>
      <c r="E7780" t="s">
        <v>29</v>
      </c>
      <c r="F7780" t="s">
        <v>21</v>
      </c>
      <c r="G7780" t="s">
        <v>30</v>
      </c>
      <c r="H7780" t="s">
        <v>16</v>
      </c>
      <c r="I7780">
        <v>5.2307860000000003E-3</v>
      </c>
      <c r="J7780">
        <v>19.850000000000001</v>
      </c>
      <c r="K7780">
        <v>265.18439999999998</v>
      </c>
      <c r="L7780">
        <v>4</v>
      </c>
    </row>
    <row r="7781" spans="1:12" x14ac:dyDescent="0.35">
      <c r="A7781" t="s">
        <v>17</v>
      </c>
      <c r="B7781" t="s">
        <v>1375</v>
      </c>
      <c r="C7781" t="s">
        <v>67</v>
      </c>
      <c r="D7781">
        <v>2014</v>
      </c>
      <c r="E7781" t="s">
        <v>29</v>
      </c>
      <c r="F7781" t="s">
        <v>21</v>
      </c>
      <c r="G7781" t="s">
        <v>30</v>
      </c>
      <c r="H7781" t="s">
        <v>16</v>
      </c>
      <c r="I7781">
        <v>4.4460448E-2</v>
      </c>
      <c r="J7781">
        <v>19.850000000000001</v>
      </c>
      <c r="K7781">
        <v>88.785600000000002</v>
      </c>
      <c r="L7781">
        <v>4</v>
      </c>
    </row>
    <row r="7782" spans="1:12" x14ac:dyDescent="0.35">
      <c r="A7782" t="s">
        <v>17</v>
      </c>
      <c r="B7782" t="s">
        <v>1313</v>
      </c>
      <c r="C7782" t="s">
        <v>67</v>
      </c>
      <c r="D7782">
        <v>2014</v>
      </c>
      <c r="E7782" t="s">
        <v>29</v>
      </c>
      <c r="F7782" t="s">
        <v>21</v>
      </c>
      <c r="G7782" t="s">
        <v>30</v>
      </c>
      <c r="H7782" t="s">
        <v>16</v>
      </c>
      <c r="I7782">
        <v>4.280113E-2</v>
      </c>
      <c r="J7782">
        <v>20.7</v>
      </c>
      <c r="K7782">
        <v>178.30279999999999</v>
      </c>
      <c r="L7782">
        <v>4</v>
      </c>
    </row>
    <row r="7783" spans="1:12" x14ac:dyDescent="0.35">
      <c r="A7783" t="s">
        <v>17</v>
      </c>
      <c r="B7783" t="s">
        <v>969</v>
      </c>
      <c r="C7783" t="s">
        <v>24</v>
      </c>
      <c r="D7783">
        <v>2014</v>
      </c>
      <c r="E7783" t="s">
        <v>29</v>
      </c>
      <c r="F7783" t="s">
        <v>21</v>
      </c>
      <c r="G7783" t="s">
        <v>30</v>
      </c>
      <c r="H7783" t="s">
        <v>16</v>
      </c>
      <c r="I7783">
        <v>7.2238195000000005E-2</v>
      </c>
      <c r="J7783">
        <v>5.7649999999999997</v>
      </c>
      <c r="K7783">
        <v>120.0098</v>
      </c>
      <c r="L7783">
        <v>4</v>
      </c>
    </row>
    <row r="7784" spans="1:12" x14ac:dyDescent="0.35">
      <c r="A7784" t="s">
        <v>17</v>
      </c>
      <c r="B7784" t="s">
        <v>1107</v>
      </c>
      <c r="C7784" t="s">
        <v>24</v>
      </c>
      <c r="D7784">
        <v>2014</v>
      </c>
      <c r="E7784" t="s">
        <v>29</v>
      </c>
      <c r="F7784" t="s">
        <v>21</v>
      </c>
      <c r="G7784" t="s">
        <v>30</v>
      </c>
      <c r="H7784" t="s">
        <v>16</v>
      </c>
      <c r="I7784">
        <v>8.6384841000000004E-2</v>
      </c>
      <c r="J7784">
        <v>5.88</v>
      </c>
      <c r="K7784">
        <v>153.2998</v>
      </c>
      <c r="L7784">
        <v>4</v>
      </c>
    </row>
    <row r="7785" spans="1:12" x14ac:dyDescent="0.35">
      <c r="A7785" t="s">
        <v>17</v>
      </c>
      <c r="B7785" t="s">
        <v>1037</v>
      </c>
      <c r="C7785" t="s">
        <v>24</v>
      </c>
      <c r="D7785">
        <v>2014</v>
      </c>
      <c r="E7785" t="s">
        <v>29</v>
      </c>
      <c r="F7785" t="s">
        <v>21</v>
      </c>
      <c r="G7785" t="s">
        <v>30</v>
      </c>
      <c r="H7785" t="s">
        <v>16</v>
      </c>
      <c r="I7785">
        <v>2.2548195E-2</v>
      </c>
      <c r="J7785">
        <v>7.0750000000000002</v>
      </c>
      <c r="K7785">
        <v>95.706800000000001</v>
      </c>
      <c r="L7785">
        <v>4</v>
      </c>
    </row>
    <row r="7786" spans="1:12" x14ac:dyDescent="0.35">
      <c r="A7786" t="s">
        <v>17</v>
      </c>
      <c r="B7786" t="s">
        <v>99</v>
      </c>
      <c r="C7786" t="s">
        <v>24</v>
      </c>
      <c r="D7786">
        <v>2014</v>
      </c>
      <c r="E7786" t="s">
        <v>29</v>
      </c>
      <c r="F7786" t="s">
        <v>21</v>
      </c>
      <c r="G7786" t="s">
        <v>30</v>
      </c>
      <c r="H7786" t="s">
        <v>16</v>
      </c>
      <c r="I7786">
        <v>8.6060695000000006E-2</v>
      </c>
      <c r="J7786">
        <v>7.3</v>
      </c>
      <c r="K7786">
        <v>149.80760000000001</v>
      </c>
      <c r="L7786">
        <v>4</v>
      </c>
    </row>
    <row r="7787" spans="1:12" x14ac:dyDescent="0.35">
      <c r="A7787" t="s">
        <v>17</v>
      </c>
      <c r="B7787" t="s">
        <v>228</v>
      </c>
      <c r="C7787" t="s">
        <v>24</v>
      </c>
      <c r="D7787">
        <v>2014</v>
      </c>
      <c r="E7787" t="s">
        <v>29</v>
      </c>
      <c r="F7787" t="s">
        <v>21</v>
      </c>
      <c r="G7787" t="s">
        <v>30</v>
      </c>
      <c r="H7787" t="s">
        <v>16</v>
      </c>
      <c r="I7787">
        <v>3.2599800999999998E-2</v>
      </c>
      <c r="J7787">
        <v>7.5</v>
      </c>
      <c r="K7787">
        <v>238.19059999999999</v>
      </c>
      <c r="L7787">
        <v>4</v>
      </c>
    </row>
    <row r="7788" spans="1:12" x14ac:dyDescent="0.35">
      <c r="A7788" t="s">
        <v>17</v>
      </c>
      <c r="B7788" t="s">
        <v>405</v>
      </c>
      <c r="C7788" t="s">
        <v>24</v>
      </c>
      <c r="D7788">
        <v>2014</v>
      </c>
      <c r="E7788" t="s">
        <v>29</v>
      </c>
      <c r="F7788" t="s">
        <v>21</v>
      </c>
      <c r="G7788" t="s">
        <v>30</v>
      </c>
      <c r="H7788" t="s">
        <v>16</v>
      </c>
      <c r="I7788">
        <v>8.828341E-3</v>
      </c>
      <c r="J7788">
        <v>8.68</v>
      </c>
      <c r="K7788">
        <v>99.938400000000001</v>
      </c>
      <c r="L7788">
        <v>4</v>
      </c>
    </row>
    <row r="7789" spans="1:12" x14ac:dyDescent="0.35">
      <c r="A7789" t="s">
        <v>17</v>
      </c>
      <c r="B7789" t="s">
        <v>204</v>
      </c>
      <c r="C7789" t="s">
        <v>24</v>
      </c>
      <c r="D7789">
        <v>2014</v>
      </c>
      <c r="E7789" t="s">
        <v>29</v>
      </c>
      <c r="F7789" t="s">
        <v>21</v>
      </c>
      <c r="G7789" t="s">
        <v>30</v>
      </c>
      <c r="H7789" t="s">
        <v>16</v>
      </c>
      <c r="I7789">
        <v>0.115233813</v>
      </c>
      <c r="J7789">
        <v>9.0649999999999995</v>
      </c>
      <c r="K7789">
        <v>94.409400000000005</v>
      </c>
      <c r="L7789">
        <v>4</v>
      </c>
    </row>
    <row r="7790" spans="1:12" x14ac:dyDescent="0.35">
      <c r="A7790" t="s">
        <v>17</v>
      </c>
      <c r="B7790" t="s">
        <v>1167</v>
      </c>
      <c r="C7790" t="s">
        <v>24</v>
      </c>
      <c r="D7790">
        <v>2014</v>
      </c>
      <c r="E7790" t="s">
        <v>29</v>
      </c>
      <c r="F7790" t="s">
        <v>21</v>
      </c>
      <c r="G7790" t="s">
        <v>30</v>
      </c>
      <c r="H7790" t="s">
        <v>16</v>
      </c>
      <c r="I7790">
        <v>0.16831267799999999</v>
      </c>
      <c r="J7790">
        <v>12.85</v>
      </c>
      <c r="K7790">
        <v>45.905999999999999</v>
      </c>
      <c r="L7790">
        <v>4</v>
      </c>
    </row>
    <row r="7791" spans="1:12" x14ac:dyDescent="0.35">
      <c r="A7791" t="s">
        <v>17</v>
      </c>
      <c r="B7791" t="s">
        <v>876</v>
      </c>
      <c r="C7791" t="s">
        <v>24</v>
      </c>
      <c r="D7791">
        <v>2014</v>
      </c>
      <c r="E7791" t="s">
        <v>29</v>
      </c>
      <c r="F7791" t="s">
        <v>21</v>
      </c>
      <c r="G7791" t="s">
        <v>30</v>
      </c>
      <c r="H7791" t="s">
        <v>16</v>
      </c>
      <c r="I7791">
        <v>9.8910759000000001E-2</v>
      </c>
      <c r="J7791">
        <v>12.85</v>
      </c>
      <c r="K7791">
        <v>37.616399999999999</v>
      </c>
      <c r="L7791">
        <v>4</v>
      </c>
    </row>
    <row r="7792" spans="1:12" x14ac:dyDescent="0.35">
      <c r="A7792" t="s">
        <v>17</v>
      </c>
      <c r="B7792" t="s">
        <v>1278</v>
      </c>
      <c r="C7792" t="s">
        <v>24</v>
      </c>
      <c r="D7792">
        <v>2014</v>
      </c>
      <c r="E7792" t="s">
        <v>29</v>
      </c>
      <c r="F7792" t="s">
        <v>21</v>
      </c>
      <c r="G7792" t="s">
        <v>30</v>
      </c>
      <c r="H7792" t="s">
        <v>16</v>
      </c>
      <c r="I7792">
        <v>1.4007726999999999E-2</v>
      </c>
      <c r="J7792">
        <v>15.35</v>
      </c>
      <c r="K7792">
        <v>38.319000000000003</v>
      </c>
      <c r="L7792">
        <v>4</v>
      </c>
    </row>
    <row r="7793" spans="1:12" x14ac:dyDescent="0.35">
      <c r="A7793" t="s">
        <v>17</v>
      </c>
      <c r="B7793" t="s">
        <v>92</v>
      </c>
      <c r="C7793" t="s">
        <v>24</v>
      </c>
      <c r="D7793">
        <v>2014</v>
      </c>
      <c r="E7793" t="s">
        <v>29</v>
      </c>
      <c r="F7793" t="s">
        <v>21</v>
      </c>
      <c r="G7793" t="s">
        <v>30</v>
      </c>
      <c r="H7793" t="s">
        <v>16</v>
      </c>
      <c r="I7793">
        <v>0</v>
      </c>
      <c r="J7793">
        <v>17.5</v>
      </c>
      <c r="K7793">
        <v>258.3304</v>
      </c>
      <c r="L7793">
        <v>4</v>
      </c>
    </row>
    <row r="7794" spans="1:12" x14ac:dyDescent="0.35">
      <c r="A7794" t="s">
        <v>17</v>
      </c>
      <c r="B7794" t="s">
        <v>846</v>
      </c>
      <c r="C7794" t="s">
        <v>24</v>
      </c>
      <c r="D7794">
        <v>2014</v>
      </c>
      <c r="E7794" t="s">
        <v>29</v>
      </c>
      <c r="F7794" t="s">
        <v>21</v>
      </c>
      <c r="G7794" t="s">
        <v>30</v>
      </c>
      <c r="H7794" t="s">
        <v>16</v>
      </c>
      <c r="I7794">
        <v>6.5755279999999999E-2</v>
      </c>
      <c r="J7794">
        <v>17.850000000000001</v>
      </c>
      <c r="K7794">
        <v>151.505</v>
      </c>
      <c r="L7794">
        <v>4</v>
      </c>
    </row>
    <row r="7795" spans="1:12" x14ac:dyDescent="0.35">
      <c r="A7795" t="s">
        <v>17</v>
      </c>
      <c r="B7795" t="s">
        <v>959</v>
      </c>
      <c r="C7795" t="s">
        <v>12</v>
      </c>
      <c r="D7795">
        <v>2014</v>
      </c>
      <c r="E7795" t="s">
        <v>29</v>
      </c>
      <c r="F7795" t="s">
        <v>21</v>
      </c>
      <c r="G7795" t="s">
        <v>30</v>
      </c>
      <c r="H7795" t="s">
        <v>16</v>
      </c>
      <c r="I7795">
        <v>1.2138795000000001E-2</v>
      </c>
      <c r="J7795">
        <v>6.2149999999999999</v>
      </c>
      <c r="K7795">
        <v>39.284799999999997</v>
      </c>
      <c r="L7795">
        <v>4</v>
      </c>
    </row>
    <row r="7796" spans="1:12" x14ac:dyDescent="0.35">
      <c r="A7796" t="s">
        <v>17</v>
      </c>
      <c r="B7796" t="s">
        <v>820</v>
      </c>
      <c r="C7796" t="s">
        <v>12</v>
      </c>
      <c r="D7796">
        <v>2014</v>
      </c>
      <c r="E7796" t="s">
        <v>29</v>
      </c>
      <c r="F7796" t="s">
        <v>21</v>
      </c>
      <c r="G7796" t="s">
        <v>30</v>
      </c>
      <c r="H7796" t="s">
        <v>16</v>
      </c>
      <c r="I7796">
        <v>0</v>
      </c>
      <c r="J7796">
        <v>8.7850000000000001</v>
      </c>
      <c r="K7796">
        <v>120.5414</v>
      </c>
      <c r="L7796">
        <v>4</v>
      </c>
    </row>
    <row r="7797" spans="1:12" x14ac:dyDescent="0.35">
      <c r="A7797" t="s">
        <v>17</v>
      </c>
      <c r="B7797" t="s">
        <v>1490</v>
      </c>
      <c r="C7797" t="s">
        <v>12</v>
      </c>
      <c r="D7797">
        <v>2014</v>
      </c>
      <c r="E7797" t="s">
        <v>29</v>
      </c>
      <c r="F7797" t="s">
        <v>21</v>
      </c>
      <c r="G7797" t="s">
        <v>30</v>
      </c>
      <c r="H7797" t="s">
        <v>16</v>
      </c>
      <c r="I7797">
        <v>0.12988983100000001</v>
      </c>
      <c r="J7797">
        <v>9.6950000000000003</v>
      </c>
      <c r="K7797">
        <v>185.38980000000001</v>
      </c>
      <c r="L7797">
        <v>4</v>
      </c>
    </row>
    <row r="7798" spans="1:12" x14ac:dyDescent="0.35">
      <c r="A7798" t="s">
        <v>17</v>
      </c>
      <c r="B7798" t="s">
        <v>446</v>
      </c>
      <c r="C7798" t="s">
        <v>12</v>
      </c>
      <c r="D7798">
        <v>2014</v>
      </c>
      <c r="E7798" t="s">
        <v>29</v>
      </c>
      <c r="F7798" t="s">
        <v>21</v>
      </c>
      <c r="G7798" t="s">
        <v>30</v>
      </c>
      <c r="H7798" t="s">
        <v>16</v>
      </c>
      <c r="I7798">
        <v>0</v>
      </c>
      <c r="J7798">
        <v>11.5</v>
      </c>
      <c r="K7798">
        <v>129.36519999999999</v>
      </c>
      <c r="L7798">
        <v>4</v>
      </c>
    </row>
    <row r="7799" spans="1:12" x14ac:dyDescent="0.35">
      <c r="A7799" t="s">
        <v>17</v>
      </c>
      <c r="B7799" t="s">
        <v>81</v>
      </c>
      <c r="C7799" t="s">
        <v>12</v>
      </c>
      <c r="D7799">
        <v>2014</v>
      </c>
      <c r="E7799" t="s">
        <v>29</v>
      </c>
      <c r="F7799" t="s">
        <v>21</v>
      </c>
      <c r="G7799" t="s">
        <v>30</v>
      </c>
      <c r="H7799" t="s">
        <v>16</v>
      </c>
      <c r="I7799">
        <v>0.12150063</v>
      </c>
      <c r="J7799">
        <v>11.8</v>
      </c>
      <c r="K7799">
        <v>46.840200000000003</v>
      </c>
      <c r="L7799">
        <v>4</v>
      </c>
    </row>
    <row r="7800" spans="1:12" x14ac:dyDescent="0.35">
      <c r="A7800" t="s">
        <v>17</v>
      </c>
      <c r="B7800" t="s">
        <v>793</v>
      </c>
      <c r="C7800" t="s">
        <v>12</v>
      </c>
      <c r="D7800">
        <v>2014</v>
      </c>
      <c r="E7800" t="s">
        <v>29</v>
      </c>
      <c r="F7800" t="s">
        <v>21</v>
      </c>
      <c r="G7800" t="s">
        <v>30</v>
      </c>
      <c r="H7800" t="s">
        <v>16</v>
      </c>
      <c r="I7800">
        <v>3.1023835E-2</v>
      </c>
      <c r="J7800">
        <v>12.5</v>
      </c>
      <c r="K7800">
        <v>104.099</v>
      </c>
      <c r="L7800">
        <v>4</v>
      </c>
    </row>
    <row r="7801" spans="1:12" x14ac:dyDescent="0.35">
      <c r="A7801" t="s">
        <v>17</v>
      </c>
      <c r="B7801" t="s">
        <v>517</v>
      </c>
      <c r="C7801" t="s">
        <v>12</v>
      </c>
      <c r="D7801">
        <v>2014</v>
      </c>
      <c r="E7801" t="s">
        <v>29</v>
      </c>
      <c r="F7801" t="s">
        <v>21</v>
      </c>
      <c r="G7801" t="s">
        <v>30</v>
      </c>
      <c r="H7801" t="s">
        <v>16</v>
      </c>
      <c r="I7801">
        <v>7.5996742000000006E-2</v>
      </c>
      <c r="J7801">
        <v>12.8</v>
      </c>
      <c r="K7801">
        <v>97.141000000000005</v>
      </c>
      <c r="L7801">
        <v>4</v>
      </c>
    </row>
    <row r="7802" spans="1:12" x14ac:dyDescent="0.35">
      <c r="A7802" t="s">
        <v>17</v>
      </c>
      <c r="B7802" t="s">
        <v>447</v>
      </c>
      <c r="C7802" t="s">
        <v>12</v>
      </c>
      <c r="D7802">
        <v>2014</v>
      </c>
      <c r="E7802" t="s">
        <v>29</v>
      </c>
      <c r="F7802" t="s">
        <v>21</v>
      </c>
      <c r="G7802" t="s">
        <v>30</v>
      </c>
      <c r="H7802" t="s">
        <v>16</v>
      </c>
      <c r="I7802">
        <v>3.3192524000000001E-2</v>
      </c>
      <c r="J7802">
        <v>12.85</v>
      </c>
      <c r="K7802">
        <v>199.07679999999999</v>
      </c>
      <c r="L7802">
        <v>4</v>
      </c>
    </row>
    <row r="7803" spans="1:12" x14ac:dyDescent="0.35">
      <c r="A7803" t="s">
        <v>17</v>
      </c>
      <c r="B7803" t="s">
        <v>1169</v>
      </c>
      <c r="C7803" t="s">
        <v>12</v>
      </c>
      <c r="D7803">
        <v>2014</v>
      </c>
      <c r="E7803" t="s">
        <v>29</v>
      </c>
      <c r="F7803" t="s">
        <v>21</v>
      </c>
      <c r="G7803" t="s">
        <v>30</v>
      </c>
      <c r="H7803" t="s">
        <v>16</v>
      </c>
      <c r="I7803">
        <v>0</v>
      </c>
      <c r="J7803">
        <v>13.5</v>
      </c>
      <c r="K7803">
        <v>179.99760000000001</v>
      </c>
      <c r="L7803">
        <v>4</v>
      </c>
    </row>
    <row r="7804" spans="1:12" x14ac:dyDescent="0.35">
      <c r="A7804" t="s">
        <v>17</v>
      </c>
      <c r="B7804" t="s">
        <v>105</v>
      </c>
      <c r="C7804" t="s">
        <v>12</v>
      </c>
      <c r="D7804">
        <v>2014</v>
      </c>
      <c r="E7804" t="s">
        <v>29</v>
      </c>
      <c r="F7804" t="s">
        <v>21</v>
      </c>
      <c r="G7804" t="s">
        <v>30</v>
      </c>
      <c r="H7804" t="s">
        <v>16</v>
      </c>
      <c r="I7804">
        <v>0.172453254</v>
      </c>
      <c r="J7804">
        <v>15.6</v>
      </c>
      <c r="K7804">
        <v>115.15179999999999</v>
      </c>
      <c r="L7804">
        <v>4</v>
      </c>
    </row>
    <row r="7805" spans="1:12" x14ac:dyDescent="0.35">
      <c r="A7805" t="s">
        <v>17</v>
      </c>
      <c r="B7805" t="s">
        <v>848</v>
      </c>
      <c r="C7805" t="s">
        <v>12</v>
      </c>
      <c r="D7805">
        <v>2014</v>
      </c>
      <c r="E7805" t="s">
        <v>29</v>
      </c>
      <c r="F7805" t="s">
        <v>21</v>
      </c>
      <c r="G7805" t="s">
        <v>30</v>
      </c>
      <c r="H7805" t="s">
        <v>16</v>
      </c>
      <c r="I7805">
        <v>8.9826959999999997E-2</v>
      </c>
      <c r="J7805">
        <v>18.2</v>
      </c>
      <c r="K7805">
        <v>197.11099999999999</v>
      </c>
      <c r="L7805">
        <v>4</v>
      </c>
    </row>
    <row r="7806" spans="1:12" x14ac:dyDescent="0.35">
      <c r="A7806" t="s">
        <v>17</v>
      </c>
      <c r="B7806" t="s">
        <v>740</v>
      </c>
      <c r="C7806" t="s">
        <v>12</v>
      </c>
      <c r="D7806">
        <v>2014</v>
      </c>
      <c r="E7806" t="s">
        <v>29</v>
      </c>
      <c r="F7806" t="s">
        <v>21</v>
      </c>
      <c r="G7806" t="s">
        <v>30</v>
      </c>
      <c r="H7806" t="s">
        <v>16</v>
      </c>
      <c r="I7806">
        <v>4.1330512E-2</v>
      </c>
      <c r="J7806">
        <v>19.75</v>
      </c>
      <c r="K7806">
        <v>115.8466</v>
      </c>
      <c r="L7806">
        <v>4</v>
      </c>
    </row>
    <row r="7807" spans="1:12" x14ac:dyDescent="0.35">
      <c r="A7807" t="s">
        <v>17</v>
      </c>
      <c r="B7807" t="s">
        <v>1315</v>
      </c>
      <c r="C7807" t="s">
        <v>12</v>
      </c>
      <c r="D7807">
        <v>2014</v>
      </c>
      <c r="E7807" t="s">
        <v>29</v>
      </c>
      <c r="F7807" t="s">
        <v>21</v>
      </c>
      <c r="G7807" t="s">
        <v>30</v>
      </c>
      <c r="H7807" t="s">
        <v>16</v>
      </c>
      <c r="I7807">
        <v>2.0587886E-2</v>
      </c>
      <c r="J7807">
        <v>20.5</v>
      </c>
      <c r="K7807">
        <v>89.582999999999998</v>
      </c>
      <c r="L7807">
        <v>4</v>
      </c>
    </row>
    <row r="7808" spans="1:12" x14ac:dyDescent="0.35">
      <c r="A7808" t="s">
        <v>17</v>
      </c>
      <c r="B7808" t="s">
        <v>325</v>
      </c>
      <c r="C7808" t="s">
        <v>61</v>
      </c>
      <c r="D7808">
        <v>2014</v>
      </c>
      <c r="E7808" t="s">
        <v>29</v>
      </c>
      <c r="F7808" t="s">
        <v>21</v>
      </c>
      <c r="G7808" t="s">
        <v>30</v>
      </c>
      <c r="H7808" t="s">
        <v>16</v>
      </c>
      <c r="I7808">
        <v>7.0189131000000002E-2</v>
      </c>
      <c r="J7808">
        <v>8.01</v>
      </c>
      <c r="K7808">
        <v>37.953200000000002</v>
      </c>
      <c r="L7808">
        <v>4</v>
      </c>
    </row>
    <row r="7809" spans="1:12" x14ac:dyDescent="0.35">
      <c r="A7809" t="s">
        <v>17</v>
      </c>
      <c r="B7809" t="s">
        <v>964</v>
      </c>
      <c r="C7809" t="s">
        <v>61</v>
      </c>
      <c r="D7809">
        <v>2014</v>
      </c>
      <c r="E7809" t="s">
        <v>29</v>
      </c>
      <c r="F7809" t="s">
        <v>21</v>
      </c>
      <c r="G7809" t="s">
        <v>30</v>
      </c>
      <c r="H7809" t="s">
        <v>16</v>
      </c>
      <c r="I7809">
        <v>4.2256256999999998E-2</v>
      </c>
      <c r="J7809">
        <v>9.3000000000000007</v>
      </c>
      <c r="K7809">
        <v>124.4388</v>
      </c>
      <c r="L7809">
        <v>4</v>
      </c>
    </row>
    <row r="7810" spans="1:12" x14ac:dyDescent="0.35">
      <c r="A7810" t="s">
        <v>17</v>
      </c>
      <c r="B7810" t="s">
        <v>60</v>
      </c>
      <c r="C7810" t="s">
        <v>61</v>
      </c>
      <c r="D7810">
        <v>2014</v>
      </c>
      <c r="E7810" t="s">
        <v>29</v>
      </c>
      <c r="F7810" t="s">
        <v>21</v>
      </c>
      <c r="G7810" t="s">
        <v>30</v>
      </c>
      <c r="H7810" t="s">
        <v>16</v>
      </c>
      <c r="I7810">
        <v>1.6812745E-2</v>
      </c>
      <c r="J7810">
        <v>12.1</v>
      </c>
      <c r="K7810">
        <v>180.666</v>
      </c>
      <c r="L7810">
        <v>4</v>
      </c>
    </row>
    <row r="7811" spans="1:12" x14ac:dyDescent="0.35">
      <c r="A7811" t="s">
        <v>17</v>
      </c>
      <c r="B7811" t="s">
        <v>1211</v>
      </c>
      <c r="C7811" t="s">
        <v>61</v>
      </c>
      <c r="D7811">
        <v>2014</v>
      </c>
      <c r="E7811" t="s">
        <v>29</v>
      </c>
      <c r="F7811" t="s">
        <v>21</v>
      </c>
      <c r="G7811" t="s">
        <v>30</v>
      </c>
      <c r="H7811" t="s">
        <v>16</v>
      </c>
      <c r="I7811">
        <v>0.14048631</v>
      </c>
      <c r="J7811">
        <v>15.75</v>
      </c>
      <c r="K7811">
        <v>252.73820000000001</v>
      </c>
      <c r="L7811">
        <v>4</v>
      </c>
    </row>
    <row r="7812" spans="1:12" x14ac:dyDescent="0.35">
      <c r="A7812" t="s">
        <v>17</v>
      </c>
      <c r="B7812" t="s">
        <v>235</v>
      </c>
      <c r="C7812" t="s">
        <v>61</v>
      </c>
      <c r="D7812">
        <v>2014</v>
      </c>
      <c r="E7812" t="s">
        <v>29</v>
      </c>
      <c r="F7812" t="s">
        <v>21</v>
      </c>
      <c r="G7812" t="s">
        <v>30</v>
      </c>
      <c r="H7812" t="s">
        <v>16</v>
      </c>
      <c r="I7812">
        <v>0.13562026499999999</v>
      </c>
      <c r="J7812">
        <v>16.600000000000001</v>
      </c>
      <c r="K7812">
        <v>172.94220000000001</v>
      </c>
      <c r="L7812">
        <v>4</v>
      </c>
    </row>
    <row r="7813" spans="1:12" x14ac:dyDescent="0.35">
      <c r="A7813" t="s">
        <v>17</v>
      </c>
      <c r="B7813" t="s">
        <v>376</v>
      </c>
      <c r="C7813" t="s">
        <v>19</v>
      </c>
      <c r="D7813">
        <v>2014</v>
      </c>
      <c r="E7813" t="s">
        <v>29</v>
      </c>
      <c r="F7813" t="s">
        <v>21</v>
      </c>
      <c r="G7813" t="s">
        <v>30</v>
      </c>
      <c r="H7813" t="s">
        <v>16</v>
      </c>
      <c r="I7813">
        <v>4.6520702999999997E-2</v>
      </c>
      <c r="J7813">
        <v>7.27</v>
      </c>
      <c r="K7813">
        <v>97.738399999999999</v>
      </c>
      <c r="L7813">
        <v>4</v>
      </c>
    </row>
    <row r="7814" spans="1:12" x14ac:dyDescent="0.35">
      <c r="A7814" t="s">
        <v>17</v>
      </c>
      <c r="B7814" t="s">
        <v>1022</v>
      </c>
      <c r="C7814" t="s">
        <v>19</v>
      </c>
      <c r="D7814">
        <v>2014</v>
      </c>
      <c r="E7814" t="s">
        <v>29</v>
      </c>
      <c r="F7814" t="s">
        <v>21</v>
      </c>
      <c r="G7814" t="s">
        <v>30</v>
      </c>
      <c r="H7814" t="s">
        <v>16</v>
      </c>
      <c r="I7814">
        <v>8.9078338000000007E-2</v>
      </c>
      <c r="J7814">
        <v>10</v>
      </c>
      <c r="K7814">
        <v>147.11019999999999</v>
      </c>
      <c r="L7814">
        <v>4</v>
      </c>
    </row>
    <row r="7815" spans="1:12" x14ac:dyDescent="0.35">
      <c r="A7815" t="s">
        <v>17</v>
      </c>
      <c r="B7815" t="s">
        <v>949</v>
      </c>
      <c r="C7815" t="s">
        <v>19</v>
      </c>
      <c r="D7815">
        <v>2014</v>
      </c>
      <c r="E7815" t="s">
        <v>29</v>
      </c>
      <c r="F7815" t="s">
        <v>21</v>
      </c>
      <c r="G7815" t="s">
        <v>30</v>
      </c>
      <c r="H7815" t="s">
        <v>16</v>
      </c>
      <c r="I7815">
        <v>3.2229347999999998E-2</v>
      </c>
      <c r="J7815">
        <v>11.15</v>
      </c>
      <c r="K7815">
        <v>163.2526</v>
      </c>
      <c r="L7815">
        <v>4</v>
      </c>
    </row>
    <row r="7816" spans="1:12" x14ac:dyDescent="0.35">
      <c r="A7816" t="s">
        <v>17</v>
      </c>
      <c r="B7816" t="s">
        <v>763</v>
      </c>
      <c r="C7816" t="s">
        <v>19</v>
      </c>
      <c r="D7816">
        <v>2014</v>
      </c>
      <c r="E7816" t="s">
        <v>29</v>
      </c>
      <c r="F7816" t="s">
        <v>21</v>
      </c>
      <c r="G7816" t="s">
        <v>30</v>
      </c>
      <c r="H7816" t="s">
        <v>16</v>
      </c>
      <c r="I7816">
        <v>2.0960614999999998E-2</v>
      </c>
      <c r="J7816">
        <v>11.5</v>
      </c>
      <c r="K7816">
        <v>133.29419999999999</v>
      </c>
      <c r="L7816">
        <v>4</v>
      </c>
    </row>
    <row r="7817" spans="1:12" x14ac:dyDescent="0.35">
      <c r="A7817" t="s">
        <v>17</v>
      </c>
      <c r="B7817" t="s">
        <v>1350</v>
      </c>
      <c r="C7817" t="s">
        <v>19</v>
      </c>
      <c r="D7817">
        <v>2014</v>
      </c>
      <c r="E7817" t="s">
        <v>29</v>
      </c>
      <c r="F7817" t="s">
        <v>21</v>
      </c>
      <c r="G7817" t="s">
        <v>30</v>
      </c>
      <c r="H7817" t="s">
        <v>16</v>
      </c>
      <c r="I7817">
        <v>2.8838938000000001E-2</v>
      </c>
      <c r="J7817">
        <v>14</v>
      </c>
      <c r="K7817">
        <v>129.33099999999999</v>
      </c>
      <c r="L7817">
        <v>4</v>
      </c>
    </row>
    <row r="7818" spans="1:12" x14ac:dyDescent="0.35">
      <c r="A7818" t="s">
        <v>17</v>
      </c>
      <c r="B7818" t="s">
        <v>459</v>
      </c>
      <c r="C7818" t="s">
        <v>19</v>
      </c>
      <c r="D7818">
        <v>2014</v>
      </c>
      <c r="E7818" t="s">
        <v>29</v>
      </c>
      <c r="F7818" t="s">
        <v>21</v>
      </c>
      <c r="G7818" t="s">
        <v>30</v>
      </c>
      <c r="H7818" t="s">
        <v>16</v>
      </c>
      <c r="I7818">
        <v>1.7024597999999998E-2</v>
      </c>
      <c r="J7818">
        <v>14.35</v>
      </c>
      <c r="K7818">
        <v>109.8228</v>
      </c>
      <c r="L7818">
        <v>4</v>
      </c>
    </row>
    <row r="7819" spans="1:12" x14ac:dyDescent="0.35">
      <c r="A7819" t="s">
        <v>17</v>
      </c>
      <c r="B7819" t="s">
        <v>1583</v>
      </c>
      <c r="C7819" t="s">
        <v>19</v>
      </c>
      <c r="D7819">
        <v>2014</v>
      </c>
      <c r="E7819" t="s">
        <v>29</v>
      </c>
      <c r="F7819" t="s">
        <v>21</v>
      </c>
      <c r="G7819" t="s">
        <v>30</v>
      </c>
      <c r="H7819" t="s">
        <v>16</v>
      </c>
      <c r="I7819">
        <v>3.2862976000000002E-2</v>
      </c>
      <c r="J7819">
        <v>14.75</v>
      </c>
      <c r="K7819">
        <v>238.69059999999999</v>
      </c>
      <c r="L7819">
        <v>4</v>
      </c>
    </row>
    <row r="7820" spans="1:12" x14ac:dyDescent="0.35">
      <c r="A7820" t="s">
        <v>17</v>
      </c>
      <c r="B7820" t="s">
        <v>497</v>
      </c>
      <c r="C7820" t="s">
        <v>19</v>
      </c>
      <c r="D7820">
        <v>2014</v>
      </c>
      <c r="E7820" t="s">
        <v>29</v>
      </c>
      <c r="F7820" t="s">
        <v>21</v>
      </c>
      <c r="G7820" t="s">
        <v>30</v>
      </c>
      <c r="H7820" t="s">
        <v>16</v>
      </c>
      <c r="I7820">
        <v>1.2627329E-2</v>
      </c>
      <c r="J7820">
        <v>16.5</v>
      </c>
      <c r="K7820">
        <v>38.750599999999999</v>
      </c>
      <c r="L7820">
        <v>4</v>
      </c>
    </row>
    <row r="7821" spans="1:12" x14ac:dyDescent="0.35">
      <c r="A7821" t="s">
        <v>17</v>
      </c>
      <c r="B7821" t="s">
        <v>943</v>
      </c>
      <c r="C7821" t="s">
        <v>19</v>
      </c>
      <c r="D7821">
        <v>2014</v>
      </c>
      <c r="E7821" t="s">
        <v>29</v>
      </c>
      <c r="F7821" t="s">
        <v>21</v>
      </c>
      <c r="G7821" t="s">
        <v>30</v>
      </c>
      <c r="H7821" t="s">
        <v>16</v>
      </c>
      <c r="I7821">
        <v>4.6049920000000001E-2</v>
      </c>
      <c r="J7821">
        <v>18.7</v>
      </c>
      <c r="K7821">
        <v>151.10282000000001</v>
      </c>
      <c r="L7821">
        <v>4</v>
      </c>
    </row>
    <row r="7822" spans="1:12" x14ac:dyDescent="0.35">
      <c r="A7822" t="s">
        <v>17</v>
      </c>
      <c r="B7822" t="s">
        <v>49</v>
      </c>
      <c r="C7822" t="s">
        <v>19</v>
      </c>
      <c r="D7822">
        <v>2014</v>
      </c>
      <c r="E7822" t="s">
        <v>29</v>
      </c>
      <c r="F7822" t="s">
        <v>21</v>
      </c>
      <c r="G7822" t="s">
        <v>30</v>
      </c>
      <c r="H7822" t="s">
        <v>16</v>
      </c>
      <c r="I7822">
        <v>5.2011500000000002E-2</v>
      </c>
      <c r="J7822">
        <v>18.850000000000001</v>
      </c>
      <c r="K7822">
        <v>190.38460000000001</v>
      </c>
      <c r="L7822">
        <v>4</v>
      </c>
    </row>
    <row r="7823" spans="1:12" x14ac:dyDescent="0.35">
      <c r="A7823" t="s">
        <v>17</v>
      </c>
      <c r="B7823" t="s">
        <v>473</v>
      </c>
      <c r="C7823" t="s">
        <v>19</v>
      </c>
      <c r="D7823">
        <v>2014</v>
      </c>
      <c r="E7823" t="s">
        <v>29</v>
      </c>
      <c r="F7823" t="s">
        <v>21</v>
      </c>
      <c r="G7823" t="s">
        <v>30</v>
      </c>
      <c r="H7823" t="s">
        <v>16</v>
      </c>
      <c r="I7823">
        <v>4.7857803999999997E-2</v>
      </c>
      <c r="J7823">
        <v>19.600000000000001</v>
      </c>
      <c r="K7823">
        <v>45.076999999999998</v>
      </c>
      <c r="L7823">
        <v>4</v>
      </c>
    </row>
    <row r="7824" spans="1:12" x14ac:dyDescent="0.35">
      <c r="A7824" t="s">
        <v>17</v>
      </c>
      <c r="B7824" t="s">
        <v>1606</v>
      </c>
      <c r="C7824" t="s">
        <v>19</v>
      </c>
      <c r="D7824">
        <v>2014</v>
      </c>
      <c r="E7824" t="s">
        <v>29</v>
      </c>
      <c r="F7824" t="s">
        <v>21</v>
      </c>
      <c r="G7824" t="s">
        <v>30</v>
      </c>
      <c r="H7824" t="s">
        <v>16</v>
      </c>
      <c r="I7824">
        <v>1.4925407E-2</v>
      </c>
      <c r="J7824">
        <v>20.100000000000001</v>
      </c>
      <c r="K7824">
        <v>143.41540000000001</v>
      </c>
      <c r="L7824">
        <v>4</v>
      </c>
    </row>
    <row r="7825" spans="1:12" x14ac:dyDescent="0.35">
      <c r="A7825" t="s">
        <v>17</v>
      </c>
      <c r="B7825" t="s">
        <v>680</v>
      </c>
      <c r="C7825" t="s">
        <v>42</v>
      </c>
      <c r="D7825">
        <v>2014</v>
      </c>
      <c r="E7825" t="s">
        <v>29</v>
      </c>
      <c r="F7825" t="s">
        <v>21</v>
      </c>
      <c r="G7825" t="s">
        <v>30</v>
      </c>
      <c r="H7825" t="s">
        <v>16</v>
      </c>
      <c r="I7825">
        <v>2.1648305E-2</v>
      </c>
      <c r="J7825">
        <v>6.6749999999999998</v>
      </c>
      <c r="K7825">
        <v>35.687399999999997</v>
      </c>
      <c r="L7825">
        <v>4</v>
      </c>
    </row>
    <row r="7826" spans="1:12" x14ac:dyDescent="0.35">
      <c r="A7826" t="s">
        <v>17</v>
      </c>
      <c r="B7826" t="s">
        <v>1114</v>
      </c>
      <c r="C7826" t="s">
        <v>42</v>
      </c>
      <c r="D7826">
        <v>2014</v>
      </c>
      <c r="E7826" t="s">
        <v>29</v>
      </c>
      <c r="F7826" t="s">
        <v>21</v>
      </c>
      <c r="G7826" t="s">
        <v>30</v>
      </c>
      <c r="H7826" t="s">
        <v>16</v>
      </c>
      <c r="I7826">
        <v>3.1710329000000002E-2</v>
      </c>
      <c r="J7826">
        <v>7.9349999999999996</v>
      </c>
      <c r="K7826">
        <v>263.09100000000001</v>
      </c>
      <c r="L7826">
        <v>4</v>
      </c>
    </row>
    <row r="7827" spans="1:12" x14ac:dyDescent="0.35">
      <c r="A7827" t="s">
        <v>17</v>
      </c>
      <c r="B7827" t="s">
        <v>379</v>
      </c>
      <c r="C7827" t="s">
        <v>42</v>
      </c>
      <c r="D7827">
        <v>2014</v>
      </c>
      <c r="E7827" t="s">
        <v>29</v>
      </c>
      <c r="F7827" t="s">
        <v>21</v>
      </c>
      <c r="G7827" t="s">
        <v>30</v>
      </c>
      <c r="H7827" t="s">
        <v>16</v>
      </c>
      <c r="I7827">
        <v>0.110197977</v>
      </c>
      <c r="J7827">
        <v>8.2750000000000004</v>
      </c>
      <c r="K7827">
        <v>104.2306</v>
      </c>
      <c r="L7827">
        <v>4</v>
      </c>
    </row>
    <row r="7828" spans="1:12" x14ac:dyDescent="0.35">
      <c r="A7828" t="s">
        <v>17</v>
      </c>
      <c r="B7828" t="s">
        <v>215</v>
      </c>
      <c r="C7828" t="s">
        <v>42</v>
      </c>
      <c r="D7828">
        <v>2014</v>
      </c>
      <c r="E7828" t="s">
        <v>29</v>
      </c>
      <c r="F7828" t="s">
        <v>21</v>
      </c>
      <c r="G7828" t="s">
        <v>30</v>
      </c>
      <c r="H7828" t="s">
        <v>16</v>
      </c>
      <c r="I7828">
        <v>7.0510189000000001E-2</v>
      </c>
      <c r="J7828">
        <v>8.42</v>
      </c>
      <c r="K7828">
        <v>214.41919999999999</v>
      </c>
      <c r="L7828">
        <v>4</v>
      </c>
    </row>
    <row r="7829" spans="1:12" x14ac:dyDescent="0.35">
      <c r="A7829" t="s">
        <v>17</v>
      </c>
      <c r="B7829" t="s">
        <v>617</v>
      </c>
      <c r="C7829" t="s">
        <v>42</v>
      </c>
      <c r="D7829">
        <v>2014</v>
      </c>
      <c r="E7829" t="s">
        <v>29</v>
      </c>
      <c r="F7829" t="s">
        <v>21</v>
      </c>
      <c r="G7829" t="s">
        <v>30</v>
      </c>
      <c r="H7829" t="s">
        <v>16</v>
      </c>
      <c r="I7829">
        <v>0.119436131</v>
      </c>
      <c r="J7829">
        <v>8.6950000000000003</v>
      </c>
      <c r="K7829">
        <v>94.709400000000002</v>
      </c>
      <c r="L7829">
        <v>4</v>
      </c>
    </row>
    <row r="7830" spans="1:12" x14ac:dyDescent="0.35">
      <c r="A7830" t="s">
        <v>17</v>
      </c>
      <c r="B7830" t="s">
        <v>849</v>
      </c>
      <c r="C7830" t="s">
        <v>42</v>
      </c>
      <c r="D7830">
        <v>2014</v>
      </c>
      <c r="E7830" t="s">
        <v>29</v>
      </c>
      <c r="F7830" t="s">
        <v>21</v>
      </c>
      <c r="G7830" t="s">
        <v>30</v>
      </c>
      <c r="H7830" t="s">
        <v>16</v>
      </c>
      <c r="I7830">
        <v>1.6006625999999999E-2</v>
      </c>
      <c r="J7830">
        <v>8.85</v>
      </c>
      <c r="K7830">
        <v>105.61024</v>
      </c>
      <c r="L7830">
        <v>4</v>
      </c>
    </row>
    <row r="7831" spans="1:12" x14ac:dyDescent="0.35">
      <c r="A7831" t="s">
        <v>17</v>
      </c>
      <c r="B7831" t="s">
        <v>411</v>
      </c>
      <c r="C7831" t="s">
        <v>42</v>
      </c>
      <c r="D7831">
        <v>2014</v>
      </c>
      <c r="E7831" t="s">
        <v>29</v>
      </c>
      <c r="F7831" t="s">
        <v>21</v>
      </c>
      <c r="G7831" t="s">
        <v>30</v>
      </c>
      <c r="H7831" t="s">
        <v>16</v>
      </c>
      <c r="I7831">
        <v>9.2937216000000003E-2</v>
      </c>
      <c r="J7831">
        <v>8.9700000000000006</v>
      </c>
      <c r="K7831">
        <v>54.695599999999999</v>
      </c>
      <c r="L7831">
        <v>4</v>
      </c>
    </row>
    <row r="7832" spans="1:12" x14ac:dyDescent="0.35">
      <c r="A7832" t="s">
        <v>17</v>
      </c>
      <c r="B7832" t="s">
        <v>894</v>
      </c>
      <c r="C7832" t="s">
        <v>42</v>
      </c>
      <c r="D7832">
        <v>2014</v>
      </c>
      <c r="E7832" t="s">
        <v>29</v>
      </c>
      <c r="F7832" t="s">
        <v>21</v>
      </c>
      <c r="G7832" t="s">
        <v>30</v>
      </c>
      <c r="H7832" t="s">
        <v>16</v>
      </c>
      <c r="I7832">
        <v>6.692529E-3</v>
      </c>
      <c r="J7832">
        <v>9.6</v>
      </c>
      <c r="K7832">
        <v>164.91839999999999</v>
      </c>
      <c r="L7832">
        <v>4</v>
      </c>
    </row>
    <row r="7833" spans="1:12" x14ac:dyDescent="0.35">
      <c r="A7833" t="s">
        <v>17</v>
      </c>
      <c r="B7833" t="s">
        <v>619</v>
      </c>
      <c r="C7833" t="s">
        <v>42</v>
      </c>
      <c r="D7833">
        <v>2014</v>
      </c>
      <c r="E7833" t="s">
        <v>29</v>
      </c>
      <c r="F7833" t="s">
        <v>21</v>
      </c>
      <c r="G7833" t="s">
        <v>30</v>
      </c>
      <c r="H7833" t="s">
        <v>16</v>
      </c>
      <c r="I7833">
        <v>6.0017128000000003E-2</v>
      </c>
      <c r="J7833">
        <v>9.8949999999999996</v>
      </c>
      <c r="K7833">
        <v>230.86420000000001</v>
      </c>
      <c r="L7833">
        <v>4</v>
      </c>
    </row>
    <row r="7834" spans="1:12" x14ac:dyDescent="0.35">
      <c r="A7834" t="s">
        <v>17</v>
      </c>
      <c r="B7834" t="s">
        <v>216</v>
      </c>
      <c r="C7834" t="s">
        <v>42</v>
      </c>
      <c r="D7834">
        <v>2014</v>
      </c>
      <c r="E7834" t="s">
        <v>29</v>
      </c>
      <c r="F7834" t="s">
        <v>21</v>
      </c>
      <c r="G7834" t="s">
        <v>30</v>
      </c>
      <c r="H7834" t="s">
        <v>16</v>
      </c>
      <c r="I7834">
        <v>2.1407511000000001E-2</v>
      </c>
      <c r="J7834">
        <v>10</v>
      </c>
      <c r="K7834">
        <v>248.17500000000001</v>
      </c>
      <c r="L7834">
        <v>4</v>
      </c>
    </row>
    <row r="7835" spans="1:12" x14ac:dyDescent="0.35">
      <c r="A7835" t="s">
        <v>17</v>
      </c>
      <c r="B7835" t="s">
        <v>93</v>
      </c>
      <c r="C7835" t="s">
        <v>42</v>
      </c>
      <c r="D7835">
        <v>2014</v>
      </c>
      <c r="E7835" t="s">
        <v>29</v>
      </c>
      <c r="F7835" t="s">
        <v>21</v>
      </c>
      <c r="G7835" t="s">
        <v>30</v>
      </c>
      <c r="H7835" t="s">
        <v>16</v>
      </c>
      <c r="I7835">
        <v>1.1278534999999999E-2</v>
      </c>
      <c r="J7835">
        <v>10.5</v>
      </c>
      <c r="K7835">
        <v>237.0248</v>
      </c>
      <c r="L7835">
        <v>4</v>
      </c>
    </row>
    <row r="7836" spans="1:12" x14ac:dyDescent="0.35">
      <c r="A7836" t="s">
        <v>17</v>
      </c>
      <c r="B7836" t="s">
        <v>652</v>
      </c>
      <c r="C7836" t="s">
        <v>42</v>
      </c>
      <c r="D7836">
        <v>2014</v>
      </c>
      <c r="E7836" t="s">
        <v>29</v>
      </c>
      <c r="F7836" t="s">
        <v>21</v>
      </c>
      <c r="G7836" t="s">
        <v>30</v>
      </c>
      <c r="H7836" t="s">
        <v>16</v>
      </c>
      <c r="I7836">
        <v>4.1789717999999997E-2</v>
      </c>
      <c r="J7836">
        <v>13</v>
      </c>
      <c r="K7836">
        <v>256.10140000000001</v>
      </c>
      <c r="L7836">
        <v>4</v>
      </c>
    </row>
    <row r="7837" spans="1:12" x14ac:dyDescent="0.35">
      <c r="A7837" t="s">
        <v>17</v>
      </c>
      <c r="B7837" t="s">
        <v>1377</v>
      </c>
      <c r="C7837" t="s">
        <v>42</v>
      </c>
      <c r="D7837">
        <v>2014</v>
      </c>
      <c r="E7837" t="s">
        <v>29</v>
      </c>
      <c r="F7837" t="s">
        <v>21</v>
      </c>
      <c r="G7837" t="s">
        <v>30</v>
      </c>
      <c r="H7837" t="s">
        <v>16</v>
      </c>
      <c r="I7837">
        <v>5.9275451999999999E-2</v>
      </c>
      <c r="J7837">
        <v>15.1</v>
      </c>
      <c r="K7837">
        <v>238.9248</v>
      </c>
      <c r="L7837">
        <v>4</v>
      </c>
    </row>
    <row r="7838" spans="1:12" x14ac:dyDescent="0.35">
      <c r="A7838" t="s">
        <v>17</v>
      </c>
      <c r="B7838" t="s">
        <v>1412</v>
      </c>
      <c r="C7838" t="s">
        <v>42</v>
      </c>
      <c r="D7838">
        <v>2014</v>
      </c>
      <c r="E7838" t="s">
        <v>29</v>
      </c>
      <c r="F7838" t="s">
        <v>21</v>
      </c>
      <c r="G7838" t="s">
        <v>30</v>
      </c>
      <c r="H7838" t="s">
        <v>16</v>
      </c>
      <c r="I7838">
        <v>7.2608646999999998E-2</v>
      </c>
      <c r="J7838">
        <v>16</v>
      </c>
      <c r="K7838">
        <v>228.36680000000001</v>
      </c>
      <c r="L7838">
        <v>4</v>
      </c>
    </row>
    <row r="7839" spans="1:12" x14ac:dyDescent="0.35">
      <c r="A7839" t="s">
        <v>17</v>
      </c>
      <c r="B7839" t="s">
        <v>693</v>
      </c>
      <c r="C7839" t="s">
        <v>42</v>
      </c>
      <c r="D7839">
        <v>2014</v>
      </c>
      <c r="E7839" t="s">
        <v>29</v>
      </c>
      <c r="F7839" t="s">
        <v>21</v>
      </c>
      <c r="G7839" t="s">
        <v>30</v>
      </c>
      <c r="H7839" t="s">
        <v>16</v>
      </c>
      <c r="I7839">
        <v>3.9113586999999998E-2</v>
      </c>
      <c r="J7839">
        <v>16.25</v>
      </c>
      <c r="K7839">
        <v>116.0176</v>
      </c>
      <c r="L7839">
        <v>4</v>
      </c>
    </row>
    <row r="7840" spans="1:12" x14ac:dyDescent="0.35">
      <c r="A7840" t="s">
        <v>17</v>
      </c>
      <c r="B7840" t="s">
        <v>895</v>
      </c>
      <c r="C7840" t="s">
        <v>42</v>
      </c>
      <c r="D7840">
        <v>2014</v>
      </c>
      <c r="E7840" t="s">
        <v>29</v>
      </c>
      <c r="F7840" t="s">
        <v>21</v>
      </c>
      <c r="G7840" t="s">
        <v>30</v>
      </c>
      <c r="H7840" t="s">
        <v>16</v>
      </c>
      <c r="I7840">
        <v>2.7556246999999999E-2</v>
      </c>
      <c r="J7840">
        <v>16.600000000000001</v>
      </c>
      <c r="K7840">
        <v>176.6344</v>
      </c>
      <c r="L7840">
        <v>4</v>
      </c>
    </row>
    <row r="7841" spans="1:12" x14ac:dyDescent="0.35">
      <c r="A7841" t="s">
        <v>17</v>
      </c>
      <c r="B7841" t="s">
        <v>1600</v>
      </c>
      <c r="C7841" t="s">
        <v>42</v>
      </c>
      <c r="D7841">
        <v>2014</v>
      </c>
      <c r="E7841" t="s">
        <v>29</v>
      </c>
      <c r="F7841" t="s">
        <v>21</v>
      </c>
      <c r="G7841" t="s">
        <v>30</v>
      </c>
      <c r="H7841" t="s">
        <v>16</v>
      </c>
      <c r="I7841">
        <v>1.2643035E-2</v>
      </c>
      <c r="J7841">
        <v>18.600000000000001</v>
      </c>
      <c r="K7841">
        <v>119.84139999999999</v>
      </c>
      <c r="L7841">
        <v>4</v>
      </c>
    </row>
    <row r="7842" spans="1:12" x14ac:dyDescent="0.35">
      <c r="A7842" t="s">
        <v>17</v>
      </c>
      <c r="B7842" t="s">
        <v>951</v>
      </c>
      <c r="C7842" t="s">
        <v>42</v>
      </c>
      <c r="D7842">
        <v>2014</v>
      </c>
      <c r="E7842" t="s">
        <v>29</v>
      </c>
      <c r="F7842" t="s">
        <v>21</v>
      </c>
      <c r="G7842" t="s">
        <v>30</v>
      </c>
      <c r="H7842" t="s">
        <v>16</v>
      </c>
      <c r="I7842">
        <v>1.035692E-2</v>
      </c>
      <c r="J7842">
        <v>18.75</v>
      </c>
      <c r="K7842">
        <v>208.3954</v>
      </c>
      <c r="L7842">
        <v>4</v>
      </c>
    </row>
    <row r="7843" spans="1:12" x14ac:dyDescent="0.35">
      <c r="A7843" t="s">
        <v>17</v>
      </c>
      <c r="B7843" t="s">
        <v>1396</v>
      </c>
      <c r="C7843" t="s">
        <v>42</v>
      </c>
      <c r="D7843">
        <v>2014</v>
      </c>
      <c r="E7843" t="s">
        <v>29</v>
      </c>
      <c r="F7843" t="s">
        <v>21</v>
      </c>
      <c r="G7843" t="s">
        <v>30</v>
      </c>
      <c r="H7843" t="s">
        <v>16</v>
      </c>
      <c r="I7843">
        <v>0.12922610400000001</v>
      </c>
      <c r="J7843">
        <v>19</v>
      </c>
      <c r="K7843">
        <v>190.5872</v>
      </c>
      <c r="L7843">
        <v>4</v>
      </c>
    </row>
    <row r="7844" spans="1:12" x14ac:dyDescent="0.35">
      <c r="A7844" t="s">
        <v>17</v>
      </c>
      <c r="B7844" t="s">
        <v>41</v>
      </c>
      <c r="C7844" t="s">
        <v>42</v>
      </c>
      <c r="D7844">
        <v>2014</v>
      </c>
      <c r="E7844" t="s">
        <v>29</v>
      </c>
      <c r="F7844" t="s">
        <v>21</v>
      </c>
      <c r="G7844" t="s">
        <v>30</v>
      </c>
      <c r="H7844" t="s">
        <v>16</v>
      </c>
      <c r="I7844">
        <v>2.6826919000000001E-2</v>
      </c>
      <c r="J7844">
        <v>19.7</v>
      </c>
      <c r="K7844">
        <v>98.772599999999997</v>
      </c>
      <c r="L7844">
        <v>4</v>
      </c>
    </row>
    <row r="7845" spans="1:12" x14ac:dyDescent="0.35">
      <c r="A7845" t="s">
        <v>17</v>
      </c>
      <c r="B7845" t="s">
        <v>1250</v>
      </c>
      <c r="C7845" t="s">
        <v>42</v>
      </c>
      <c r="D7845">
        <v>2014</v>
      </c>
      <c r="E7845" t="s">
        <v>29</v>
      </c>
      <c r="F7845" t="s">
        <v>21</v>
      </c>
      <c r="G7845" t="s">
        <v>30</v>
      </c>
      <c r="H7845" t="s">
        <v>16</v>
      </c>
      <c r="I7845">
        <v>0.112227747</v>
      </c>
      <c r="J7845">
        <v>20.2</v>
      </c>
      <c r="K7845">
        <v>123.5046</v>
      </c>
      <c r="L7845">
        <v>4</v>
      </c>
    </row>
    <row r="7846" spans="1:12" x14ac:dyDescent="0.35">
      <c r="A7846" t="s">
        <v>17</v>
      </c>
      <c r="B7846" t="s">
        <v>413</v>
      </c>
      <c r="C7846" t="s">
        <v>42</v>
      </c>
      <c r="D7846">
        <v>2014</v>
      </c>
      <c r="E7846" t="s">
        <v>29</v>
      </c>
      <c r="F7846" t="s">
        <v>21</v>
      </c>
      <c r="G7846" t="s">
        <v>30</v>
      </c>
      <c r="H7846" t="s">
        <v>16</v>
      </c>
      <c r="I7846">
        <v>7.4177667000000003E-2</v>
      </c>
      <c r="J7846">
        <v>20.2</v>
      </c>
      <c r="K7846">
        <v>93.246200000000002</v>
      </c>
      <c r="L7846">
        <v>4</v>
      </c>
    </row>
    <row r="7847" spans="1:12" x14ac:dyDescent="0.35">
      <c r="A7847" t="s">
        <v>17</v>
      </c>
      <c r="B7847" t="s">
        <v>149</v>
      </c>
      <c r="C7847" t="s">
        <v>42</v>
      </c>
      <c r="D7847">
        <v>2014</v>
      </c>
      <c r="E7847" t="s">
        <v>29</v>
      </c>
      <c r="F7847" t="s">
        <v>21</v>
      </c>
      <c r="G7847" t="s">
        <v>30</v>
      </c>
      <c r="H7847" t="s">
        <v>16</v>
      </c>
      <c r="I7847">
        <v>5.8886477E-2</v>
      </c>
      <c r="J7847">
        <v>20.25</v>
      </c>
      <c r="K7847">
        <v>245.54599999999999</v>
      </c>
      <c r="L7847">
        <v>4</v>
      </c>
    </row>
    <row r="7848" spans="1:12" x14ac:dyDescent="0.35">
      <c r="A7848" t="s">
        <v>17</v>
      </c>
      <c r="B7848" t="s">
        <v>382</v>
      </c>
      <c r="C7848" t="s">
        <v>42</v>
      </c>
      <c r="D7848">
        <v>2014</v>
      </c>
      <c r="E7848" t="s">
        <v>29</v>
      </c>
      <c r="F7848" t="s">
        <v>21</v>
      </c>
      <c r="G7848" t="s">
        <v>30</v>
      </c>
      <c r="H7848" t="s">
        <v>16</v>
      </c>
      <c r="I7848">
        <v>0</v>
      </c>
      <c r="J7848">
        <v>20.25</v>
      </c>
      <c r="K7848">
        <v>145.64179999999999</v>
      </c>
      <c r="L7848">
        <v>4</v>
      </c>
    </row>
    <row r="7849" spans="1:12" x14ac:dyDescent="0.35">
      <c r="A7849" t="s">
        <v>17</v>
      </c>
      <c r="B7849" t="s">
        <v>1032</v>
      </c>
      <c r="C7849" t="s">
        <v>42</v>
      </c>
      <c r="D7849">
        <v>2014</v>
      </c>
      <c r="E7849" t="s">
        <v>29</v>
      </c>
      <c r="F7849" t="s">
        <v>21</v>
      </c>
      <c r="G7849" t="s">
        <v>30</v>
      </c>
      <c r="H7849" t="s">
        <v>16</v>
      </c>
      <c r="I7849">
        <v>2.5931659999999999E-2</v>
      </c>
      <c r="J7849">
        <v>20.25</v>
      </c>
      <c r="K7849">
        <v>182.5976</v>
      </c>
      <c r="L7849">
        <v>4</v>
      </c>
    </row>
    <row r="7850" spans="1:12" x14ac:dyDescent="0.35">
      <c r="A7850" t="s">
        <v>17</v>
      </c>
      <c r="B7850" t="s">
        <v>1384</v>
      </c>
      <c r="C7850" t="s">
        <v>42</v>
      </c>
      <c r="D7850">
        <v>2014</v>
      </c>
      <c r="E7850" t="s">
        <v>29</v>
      </c>
      <c r="F7850" t="s">
        <v>21</v>
      </c>
      <c r="G7850" t="s">
        <v>30</v>
      </c>
      <c r="H7850" t="s">
        <v>16</v>
      </c>
      <c r="I7850">
        <v>3.9235526999999999E-2</v>
      </c>
      <c r="J7850">
        <v>20.350000000000001</v>
      </c>
      <c r="K7850">
        <v>127.26779999999999</v>
      </c>
      <c r="L7850">
        <v>4</v>
      </c>
    </row>
    <row r="7851" spans="1:12" x14ac:dyDescent="0.35">
      <c r="A7851" t="s">
        <v>17</v>
      </c>
      <c r="B7851" t="s">
        <v>242</v>
      </c>
      <c r="C7851" t="s">
        <v>42</v>
      </c>
      <c r="D7851">
        <v>2014</v>
      </c>
      <c r="E7851" t="s">
        <v>29</v>
      </c>
      <c r="F7851" t="s">
        <v>21</v>
      </c>
      <c r="G7851" t="s">
        <v>30</v>
      </c>
      <c r="H7851" t="s">
        <v>16</v>
      </c>
      <c r="I7851">
        <v>2.6877471E-2</v>
      </c>
      <c r="J7851">
        <v>20.7</v>
      </c>
      <c r="K7851">
        <v>74.635400000000004</v>
      </c>
      <c r="L7851">
        <v>4</v>
      </c>
    </row>
    <row r="7852" spans="1:12" x14ac:dyDescent="0.35">
      <c r="A7852" t="s">
        <v>17</v>
      </c>
      <c r="B7852" t="s">
        <v>708</v>
      </c>
      <c r="C7852" t="s">
        <v>42</v>
      </c>
      <c r="D7852">
        <v>2014</v>
      </c>
      <c r="E7852" t="s">
        <v>29</v>
      </c>
      <c r="F7852" t="s">
        <v>21</v>
      </c>
      <c r="G7852" t="s">
        <v>30</v>
      </c>
      <c r="H7852" t="s">
        <v>16</v>
      </c>
      <c r="I7852">
        <v>2.8984803999999999E-2</v>
      </c>
      <c r="J7852">
        <v>21.1</v>
      </c>
      <c r="K7852">
        <v>146.17859999999999</v>
      </c>
      <c r="L7852">
        <v>4</v>
      </c>
    </row>
    <row r="7853" spans="1:12" x14ac:dyDescent="0.35">
      <c r="A7853" t="s">
        <v>17</v>
      </c>
      <c r="B7853" t="s">
        <v>510</v>
      </c>
      <c r="C7853" t="s">
        <v>54</v>
      </c>
      <c r="D7853">
        <v>2014</v>
      </c>
      <c r="E7853" t="s">
        <v>29</v>
      </c>
      <c r="F7853" t="s">
        <v>21</v>
      </c>
      <c r="G7853" t="s">
        <v>30</v>
      </c>
      <c r="H7853" t="s">
        <v>16</v>
      </c>
      <c r="I7853">
        <v>1.2707362E-2</v>
      </c>
      <c r="J7853">
        <v>6.32</v>
      </c>
      <c r="K7853">
        <v>41.0822</v>
      </c>
      <c r="L7853">
        <v>4</v>
      </c>
    </row>
    <row r="7854" spans="1:12" x14ac:dyDescent="0.35">
      <c r="A7854" t="s">
        <v>17</v>
      </c>
      <c r="B7854" t="s">
        <v>1193</v>
      </c>
      <c r="C7854" t="s">
        <v>54</v>
      </c>
      <c r="D7854">
        <v>2014</v>
      </c>
      <c r="E7854" t="s">
        <v>29</v>
      </c>
      <c r="F7854" t="s">
        <v>21</v>
      </c>
      <c r="G7854" t="s">
        <v>30</v>
      </c>
      <c r="H7854" t="s">
        <v>16</v>
      </c>
      <c r="I7854">
        <v>2.7041859000000001E-2</v>
      </c>
      <c r="J7854">
        <v>10.1</v>
      </c>
      <c r="K7854">
        <v>77.566999999999993</v>
      </c>
      <c r="L7854">
        <v>4</v>
      </c>
    </row>
    <row r="7855" spans="1:12" x14ac:dyDescent="0.35">
      <c r="A7855" t="s">
        <v>17</v>
      </c>
      <c r="B7855" t="s">
        <v>1369</v>
      </c>
      <c r="C7855" t="s">
        <v>54</v>
      </c>
      <c r="D7855">
        <v>2014</v>
      </c>
      <c r="E7855" t="s">
        <v>29</v>
      </c>
      <c r="F7855" t="s">
        <v>21</v>
      </c>
      <c r="G7855" t="s">
        <v>30</v>
      </c>
      <c r="H7855" t="s">
        <v>16</v>
      </c>
      <c r="I7855">
        <v>7.2738309999999997E-3</v>
      </c>
      <c r="J7855">
        <v>11.3</v>
      </c>
      <c r="K7855">
        <v>1102.6425999999999</v>
      </c>
      <c r="L7855">
        <v>4</v>
      </c>
    </row>
    <row r="7856" spans="1:12" x14ac:dyDescent="0.35">
      <c r="A7856" t="s">
        <v>17</v>
      </c>
      <c r="B7856" t="s">
        <v>1102</v>
      </c>
      <c r="C7856" t="s">
        <v>54</v>
      </c>
      <c r="D7856">
        <v>2014</v>
      </c>
      <c r="E7856" t="s">
        <v>29</v>
      </c>
      <c r="F7856" t="s">
        <v>21</v>
      </c>
      <c r="G7856" t="s">
        <v>30</v>
      </c>
      <c r="H7856" t="s">
        <v>16</v>
      </c>
      <c r="I7856">
        <v>5.2295514000000001E-2</v>
      </c>
      <c r="J7856">
        <v>15.1</v>
      </c>
      <c r="K7856">
        <v>242.9512</v>
      </c>
      <c r="L7856">
        <v>4</v>
      </c>
    </row>
    <row r="7857" spans="1:12" x14ac:dyDescent="0.35">
      <c r="A7857" t="s">
        <v>17</v>
      </c>
      <c r="B7857" t="s">
        <v>53</v>
      </c>
      <c r="C7857" t="s">
        <v>54</v>
      </c>
      <c r="D7857">
        <v>2014</v>
      </c>
      <c r="E7857" t="s">
        <v>29</v>
      </c>
      <c r="F7857" t="s">
        <v>21</v>
      </c>
      <c r="G7857" t="s">
        <v>30</v>
      </c>
      <c r="H7857" t="s">
        <v>16</v>
      </c>
      <c r="I7857">
        <v>3.3060936999999999E-2</v>
      </c>
      <c r="J7857">
        <v>19.350000000000001</v>
      </c>
      <c r="K7857">
        <v>172.47380000000001</v>
      </c>
      <c r="L7857">
        <v>4</v>
      </c>
    </row>
    <row r="7858" spans="1:12" x14ac:dyDescent="0.35">
      <c r="A7858" t="s">
        <v>17</v>
      </c>
      <c r="B7858" t="s">
        <v>467</v>
      </c>
      <c r="C7858" t="s">
        <v>64</v>
      </c>
      <c r="D7858">
        <v>2014</v>
      </c>
      <c r="E7858" t="s">
        <v>29</v>
      </c>
      <c r="F7858" t="s">
        <v>21</v>
      </c>
      <c r="G7858" t="s">
        <v>30</v>
      </c>
      <c r="H7858" t="s">
        <v>16</v>
      </c>
      <c r="I7858">
        <v>3.9928581999999997E-2</v>
      </c>
      <c r="J7858">
        <v>9.3949999999999996</v>
      </c>
      <c r="K7858">
        <v>83.290800000000004</v>
      </c>
      <c r="L7858">
        <v>4</v>
      </c>
    </row>
    <row r="7859" spans="1:12" x14ac:dyDescent="0.35">
      <c r="A7859" t="s">
        <v>17</v>
      </c>
      <c r="B7859" t="s">
        <v>1194</v>
      </c>
      <c r="C7859" t="s">
        <v>64</v>
      </c>
      <c r="D7859">
        <v>2014</v>
      </c>
      <c r="E7859" t="s">
        <v>29</v>
      </c>
      <c r="F7859" t="s">
        <v>21</v>
      </c>
      <c r="G7859" t="s">
        <v>30</v>
      </c>
      <c r="H7859" t="s">
        <v>16</v>
      </c>
      <c r="I7859">
        <v>1.9459164000000001E-2</v>
      </c>
      <c r="J7859">
        <v>14.5</v>
      </c>
      <c r="K7859">
        <v>161.62100000000001</v>
      </c>
      <c r="L7859">
        <v>4</v>
      </c>
    </row>
    <row r="7860" spans="1:12" x14ac:dyDescent="0.35">
      <c r="A7860" t="s">
        <v>17</v>
      </c>
      <c r="B7860" t="s">
        <v>1497</v>
      </c>
      <c r="C7860" t="s">
        <v>153</v>
      </c>
      <c r="D7860">
        <v>2014</v>
      </c>
      <c r="E7860" t="s">
        <v>29</v>
      </c>
      <c r="F7860" t="s">
        <v>21</v>
      </c>
      <c r="G7860" t="s">
        <v>30</v>
      </c>
      <c r="H7860" t="s">
        <v>16</v>
      </c>
      <c r="I7860">
        <v>3.1199028E-2</v>
      </c>
      <c r="J7860">
        <v>10.395</v>
      </c>
      <c r="K7860">
        <v>159.46039999999999</v>
      </c>
      <c r="L7860">
        <v>4</v>
      </c>
    </row>
    <row r="7861" spans="1:12" x14ac:dyDescent="0.35">
      <c r="A7861" t="s">
        <v>17</v>
      </c>
      <c r="B7861" t="s">
        <v>417</v>
      </c>
      <c r="C7861" t="s">
        <v>48</v>
      </c>
      <c r="D7861">
        <v>2014</v>
      </c>
      <c r="E7861" t="s">
        <v>29</v>
      </c>
      <c r="F7861" t="s">
        <v>21</v>
      </c>
      <c r="G7861" t="s">
        <v>30</v>
      </c>
      <c r="H7861" t="s">
        <v>16</v>
      </c>
      <c r="I7861">
        <v>9.9879336999999999E-2</v>
      </c>
      <c r="J7861">
        <v>7.2350000000000003</v>
      </c>
      <c r="K7861">
        <v>195.14519999999999</v>
      </c>
      <c r="L7861">
        <v>4</v>
      </c>
    </row>
    <row r="7862" spans="1:12" x14ac:dyDescent="0.35">
      <c r="A7862" t="s">
        <v>17</v>
      </c>
      <c r="B7862" t="s">
        <v>709</v>
      </c>
      <c r="C7862" t="s">
        <v>48</v>
      </c>
      <c r="D7862">
        <v>2014</v>
      </c>
      <c r="E7862" t="s">
        <v>29</v>
      </c>
      <c r="F7862" t="s">
        <v>21</v>
      </c>
      <c r="G7862" t="s">
        <v>30</v>
      </c>
      <c r="H7862" t="s">
        <v>16</v>
      </c>
      <c r="I7862">
        <v>5.8083831000000002E-2</v>
      </c>
      <c r="J7862">
        <v>7.2350000000000003</v>
      </c>
      <c r="K7862">
        <v>113.68340000000001</v>
      </c>
      <c r="L7862">
        <v>4</v>
      </c>
    </row>
    <row r="7863" spans="1:12" x14ac:dyDescent="0.35">
      <c r="A7863" t="s">
        <v>17</v>
      </c>
      <c r="B7863" t="s">
        <v>1404</v>
      </c>
      <c r="C7863" t="s">
        <v>48</v>
      </c>
      <c r="D7863">
        <v>2014</v>
      </c>
      <c r="E7863" t="s">
        <v>29</v>
      </c>
      <c r="F7863" t="s">
        <v>21</v>
      </c>
      <c r="G7863" t="s">
        <v>30</v>
      </c>
      <c r="H7863" t="s">
        <v>16</v>
      </c>
      <c r="I7863">
        <v>5.9302849999999997E-2</v>
      </c>
      <c r="J7863">
        <v>7.76</v>
      </c>
      <c r="K7863">
        <v>98.77</v>
      </c>
      <c r="L7863">
        <v>4</v>
      </c>
    </row>
    <row r="7864" spans="1:12" x14ac:dyDescent="0.35">
      <c r="A7864" t="s">
        <v>17</v>
      </c>
      <c r="B7864" t="s">
        <v>117</v>
      </c>
      <c r="C7864" t="s">
        <v>48</v>
      </c>
      <c r="D7864">
        <v>2014</v>
      </c>
      <c r="E7864" t="s">
        <v>29</v>
      </c>
      <c r="F7864" t="s">
        <v>21</v>
      </c>
      <c r="G7864" t="s">
        <v>30</v>
      </c>
      <c r="H7864" t="s">
        <v>16</v>
      </c>
      <c r="I7864">
        <v>1.0003987000000001E-2</v>
      </c>
      <c r="J7864">
        <v>7.9050000000000002</v>
      </c>
      <c r="K7864">
        <v>250.74080000000001</v>
      </c>
      <c r="L7864">
        <v>4</v>
      </c>
    </row>
    <row r="7865" spans="1:12" x14ac:dyDescent="0.35">
      <c r="A7865" t="s">
        <v>17</v>
      </c>
      <c r="B7865" t="s">
        <v>523</v>
      </c>
      <c r="C7865" t="s">
        <v>48</v>
      </c>
      <c r="D7865">
        <v>2014</v>
      </c>
      <c r="E7865" t="s">
        <v>29</v>
      </c>
      <c r="F7865" t="s">
        <v>21</v>
      </c>
      <c r="G7865" t="s">
        <v>30</v>
      </c>
      <c r="H7865" t="s">
        <v>16</v>
      </c>
      <c r="I7865">
        <v>0.10366489700000001</v>
      </c>
      <c r="J7865">
        <v>9.3949999999999996</v>
      </c>
      <c r="K7865">
        <v>233.69319999999999</v>
      </c>
      <c r="L7865">
        <v>4</v>
      </c>
    </row>
    <row r="7866" spans="1:12" x14ac:dyDescent="0.35">
      <c r="A7866" t="s">
        <v>17</v>
      </c>
      <c r="B7866" t="s">
        <v>1086</v>
      </c>
      <c r="C7866" t="s">
        <v>48</v>
      </c>
      <c r="D7866">
        <v>2014</v>
      </c>
      <c r="E7866" t="s">
        <v>29</v>
      </c>
      <c r="F7866" t="s">
        <v>21</v>
      </c>
      <c r="G7866" t="s">
        <v>30</v>
      </c>
      <c r="H7866" t="s">
        <v>16</v>
      </c>
      <c r="I7866">
        <v>3.5549526999999997E-2</v>
      </c>
      <c r="J7866">
        <v>9.6</v>
      </c>
      <c r="K7866">
        <v>244.11699999999999</v>
      </c>
      <c r="L7866">
        <v>4</v>
      </c>
    </row>
    <row r="7867" spans="1:12" x14ac:dyDescent="0.35">
      <c r="A7867" t="s">
        <v>17</v>
      </c>
      <c r="B7867" t="s">
        <v>119</v>
      </c>
      <c r="C7867" t="s">
        <v>48</v>
      </c>
      <c r="D7867">
        <v>2014</v>
      </c>
      <c r="E7867" t="s">
        <v>29</v>
      </c>
      <c r="F7867" t="s">
        <v>21</v>
      </c>
      <c r="G7867" t="s">
        <v>30</v>
      </c>
      <c r="H7867" t="s">
        <v>16</v>
      </c>
      <c r="I7867">
        <v>2.0551458000000002E-2</v>
      </c>
      <c r="J7867">
        <v>12.1</v>
      </c>
      <c r="K7867">
        <v>146.67339999999999</v>
      </c>
      <c r="L7867">
        <v>4</v>
      </c>
    </row>
    <row r="7868" spans="1:12" x14ac:dyDescent="0.35">
      <c r="A7868" t="s">
        <v>17</v>
      </c>
      <c r="B7868" t="s">
        <v>641</v>
      </c>
      <c r="C7868" t="s">
        <v>48</v>
      </c>
      <c r="D7868">
        <v>2014</v>
      </c>
      <c r="E7868" t="s">
        <v>29</v>
      </c>
      <c r="F7868" t="s">
        <v>21</v>
      </c>
      <c r="G7868" t="s">
        <v>30</v>
      </c>
      <c r="H7868" t="s">
        <v>16</v>
      </c>
      <c r="I7868">
        <v>0</v>
      </c>
      <c r="J7868">
        <v>12.35</v>
      </c>
      <c r="K7868">
        <v>118.91240000000001</v>
      </c>
      <c r="L7868">
        <v>4</v>
      </c>
    </row>
    <row r="7869" spans="1:12" x14ac:dyDescent="0.35">
      <c r="A7869" t="s">
        <v>17</v>
      </c>
      <c r="B7869" t="s">
        <v>880</v>
      </c>
      <c r="C7869" t="s">
        <v>48</v>
      </c>
      <c r="D7869">
        <v>2014</v>
      </c>
      <c r="E7869" t="s">
        <v>29</v>
      </c>
      <c r="F7869" t="s">
        <v>21</v>
      </c>
      <c r="G7869" t="s">
        <v>30</v>
      </c>
      <c r="H7869" t="s">
        <v>16</v>
      </c>
      <c r="I7869">
        <v>3.5930784E-2</v>
      </c>
      <c r="J7869">
        <v>13.65</v>
      </c>
      <c r="K7869">
        <v>184.4924</v>
      </c>
      <c r="L7869">
        <v>4</v>
      </c>
    </row>
    <row r="7870" spans="1:12" x14ac:dyDescent="0.35">
      <c r="A7870" t="s">
        <v>17</v>
      </c>
      <c r="B7870" t="s">
        <v>389</v>
      </c>
      <c r="C7870" t="s">
        <v>48</v>
      </c>
      <c r="D7870">
        <v>2014</v>
      </c>
      <c r="E7870" t="s">
        <v>29</v>
      </c>
      <c r="F7870" t="s">
        <v>21</v>
      </c>
      <c r="G7870" t="s">
        <v>30</v>
      </c>
      <c r="H7870" t="s">
        <v>16</v>
      </c>
      <c r="I7870">
        <v>6.6820329999999997E-2</v>
      </c>
      <c r="J7870">
        <v>14.1</v>
      </c>
      <c r="K7870">
        <v>198.9084</v>
      </c>
      <c r="L7870">
        <v>4</v>
      </c>
    </row>
    <row r="7871" spans="1:12" x14ac:dyDescent="0.35">
      <c r="A7871" t="s">
        <v>17</v>
      </c>
      <c r="B7871" t="s">
        <v>1165</v>
      </c>
      <c r="C7871" t="s">
        <v>48</v>
      </c>
      <c r="D7871">
        <v>2014</v>
      </c>
      <c r="E7871" t="s">
        <v>29</v>
      </c>
      <c r="F7871" t="s">
        <v>21</v>
      </c>
      <c r="G7871" t="s">
        <v>30</v>
      </c>
      <c r="H7871" t="s">
        <v>16</v>
      </c>
      <c r="I7871">
        <v>3.4845668000000003E-2</v>
      </c>
      <c r="J7871">
        <v>14.15</v>
      </c>
      <c r="K7871">
        <v>242.78280000000001</v>
      </c>
      <c r="L7871">
        <v>4</v>
      </c>
    </row>
    <row r="7872" spans="1:12" x14ac:dyDescent="0.35">
      <c r="A7872" t="s">
        <v>17</v>
      </c>
      <c r="B7872" t="s">
        <v>1541</v>
      </c>
      <c r="C7872" t="s">
        <v>48</v>
      </c>
      <c r="D7872">
        <v>2014</v>
      </c>
      <c r="E7872" t="s">
        <v>29</v>
      </c>
      <c r="F7872" t="s">
        <v>21</v>
      </c>
      <c r="G7872" t="s">
        <v>30</v>
      </c>
      <c r="H7872" t="s">
        <v>16</v>
      </c>
      <c r="I7872">
        <v>0</v>
      </c>
      <c r="J7872">
        <v>15.1</v>
      </c>
      <c r="K7872">
        <v>195.21100000000001</v>
      </c>
      <c r="L7872">
        <v>4</v>
      </c>
    </row>
    <row r="7873" spans="1:12" x14ac:dyDescent="0.35">
      <c r="A7873" t="s">
        <v>17</v>
      </c>
      <c r="B7873" t="s">
        <v>1088</v>
      </c>
      <c r="C7873" t="s">
        <v>48</v>
      </c>
      <c r="D7873">
        <v>2014</v>
      </c>
      <c r="E7873" t="s">
        <v>29</v>
      </c>
      <c r="F7873" t="s">
        <v>21</v>
      </c>
      <c r="G7873" t="s">
        <v>30</v>
      </c>
      <c r="H7873" t="s">
        <v>16</v>
      </c>
      <c r="I7873">
        <v>8.7646693999999997E-2</v>
      </c>
      <c r="J7873">
        <v>15.6</v>
      </c>
      <c r="K7873">
        <v>221.57980000000001</v>
      </c>
      <c r="L7873">
        <v>4</v>
      </c>
    </row>
    <row r="7874" spans="1:12" x14ac:dyDescent="0.35">
      <c r="A7874" t="s">
        <v>17</v>
      </c>
      <c r="B7874" t="s">
        <v>220</v>
      </c>
      <c r="C7874" t="s">
        <v>48</v>
      </c>
      <c r="D7874">
        <v>2014</v>
      </c>
      <c r="E7874" t="s">
        <v>29</v>
      </c>
      <c r="F7874" t="s">
        <v>21</v>
      </c>
      <c r="G7874" t="s">
        <v>30</v>
      </c>
      <c r="H7874" t="s">
        <v>16</v>
      </c>
      <c r="I7874">
        <v>4.0911823999999999E-2</v>
      </c>
      <c r="J7874">
        <v>16</v>
      </c>
      <c r="K7874">
        <v>141.24101999999999</v>
      </c>
      <c r="L7874">
        <v>4</v>
      </c>
    </row>
    <row r="7875" spans="1:12" x14ac:dyDescent="0.35">
      <c r="A7875" t="s">
        <v>17</v>
      </c>
      <c r="B7875" t="s">
        <v>953</v>
      </c>
      <c r="C7875" t="s">
        <v>48</v>
      </c>
      <c r="D7875">
        <v>2014</v>
      </c>
      <c r="E7875" t="s">
        <v>29</v>
      </c>
      <c r="F7875" t="s">
        <v>21</v>
      </c>
      <c r="G7875" t="s">
        <v>30</v>
      </c>
      <c r="H7875" t="s">
        <v>16</v>
      </c>
      <c r="I7875">
        <v>4.5009951999999999E-2</v>
      </c>
      <c r="J7875">
        <v>16.75</v>
      </c>
      <c r="K7875">
        <v>186.85560000000001</v>
      </c>
      <c r="L7875">
        <v>4</v>
      </c>
    </row>
    <row r="7876" spans="1:12" x14ac:dyDescent="0.35">
      <c r="A7876" t="s">
        <v>17</v>
      </c>
      <c r="B7876" t="s">
        <v>1566</v>
      </c>
      <c r="C7876" t="s">
        <v>48</v>
      </c>
      <c r="D7876">
        <v>2014</v>
      </c>
      <c r="E7876" t="s">
        <v>29</v>
      </c>
      <c r="F7876" t="s">
        <v>21</v>
      </c>
      <c r="G7876" t="s">
        <v>30</v>
      </c>
      <c r="H7876" t="s">
        <v>16</v>
      </c>
      <c r="I7876">
        <v>0.104768536</v>
      </c>
      <c r="J7876">
        <v>16.75</v>
      </c>
      <c r="K7876">
        <v>155.16300000000001</v>
      </c>
      <c r="L7876">
        <v>4</v>
      </c>
    </row>
    <row r="7877" spans="1:12" x14ac:dyDescent="0.35">
      <c r="A7877" t="s">
        <v>17</v>
      </c>
      <c r="B7877" t="s">
        <v>1264</v>
      </c>
      <c r="C7877" t="s">
        <v>48</v>
      </c>
      <c r="D7877">
        <v>2014</v>
      </c>
      <c r="E7877" t="s">
        <v>29</v>
      </c>
      <c r="F7877" t="s">
        <v>21</v>
      </c>
      <c r="G7877" t="s">
        <v>30</v>
      </c>
      <c r="H7877" t="s">
        <v>16</v>
      </c>
      <c r="I7877">
        <v>4.4426489999999999E-2</v>
      </c>
      <c r="J7877">
        <v>17.850000000000001</v>
      </c>
      <c r="K7877">
        <v>124.902</v>
      </c>
      <c r="L7877">
        <v>4</v>
      </c>
    </row>
    <row r="7878" spans="1:12" x14ac:dyDescent="0.35">
      <c r="A7878" t="s">
        <v>17</v>
      </c>
      <c r="B7878" t="s">
        <v>1408</v>
      </c>
      <c r="C7878" t="s">
        <v>32</v>
      </c>
      <c r="D7878">
        <v>2014</v>
      </c>
      <c r="E7878" t="s">
        <v>29</v>
      </c>
      <c r="F7878" t="s">
        <v>21</v>
      </c>
      <c r="G7878" t="s">
        <v>30</v>
      </c>
      <c r="H7878" t="s">
        <v>16</v>
      </c>
      <c r="I7878">
        <v>4.5334098000000003E-2</v>
      </c>
      <c r="J7878">
        <v>5.73</v>
      </c>
      <c r="K7878">
        <v>87.088200000000001</v>
      </c>
      <c r="L7878">
        <v>4</v>
      </c>
    </row>
    <row r="7879" spans="1:12" x14ac:dyDescent="0.35">
      <c r="A7879" t="s">
        <v>17</v>
      </c>
      <c r="B7879" t="s">
        <v>566</v>
      </c>
      <c r="C7879" t="s">
        <v>32</v>
      </c>
      <c r="D7879">
        <v>2014</v>
      </c>
      <c r="E7879" t="s">
        <v>29</v>
      </c>
      <c r="F7879" t="s">
        <v>21</v>
      </c>
      <c r="G7879" t="s">
        <v>30</v>
      </c>
      <c r="H7879" t="s">
        <v>16</v>
      </c>
      <c r="I7879">
        <v>7.7129323E-2</v>
      </c>
      <c r="J7879">
        <v>6.96</v>
      </c>
      <c r="K7879">
        <v>92.714600000000004</v>
      </c>
      <c r="L7879">
        <v>4</v>
      </c>
    </row>
    <row r="7880" spans="1:12" x14ac:dyDescent="0.35">
      <c r="A7880" t="s">
        <v>17</v>
      </c>
      <c r="B7880" t="s">
        <v>1073</v>
      </c>
      <c r="C7880" t="s">
        <v>32</v>
      </c>
      <c r="D7880">
        <v>2014</v>
      </c>
      <c r="E7880" t="s">
        <v>29</v>
      </c>
      <c r="F7880" t="s">
        <v>21</v>
      </c>
      <c r="G7880" t="s">
        <v>30</v>
      </c>
      <c r="H7880" t="s">
        <v>16</v>
      </c>
      <c r="I7880">
        <v>1.7311311999999999E-2</v>
      </c>
      <c r="J7880">
        <v>8.43</v>
      </c>
      <c r="K7880">
        <v>197.8768</v>
      </c>
      <c r="L7880">
        <v>4</v>
      </c>
    </row>
    <row r="7881" spans="1:12" x14ac:dyDescent="0.35">
      <c r="A7881" t="s">
        <v>17</v>
      </c>
      <c r="B7881" t="s">
        <v>972</v>
      </c>
      <c r="C7881" t="s">
        <v>32</v>
      </c>
      <c r="D7881">
        <v>2014</v>
      </c>
      <c r="E7881" t="s">
        <v>29</v>
      </c>
      <c r="F7881" t="s">
        <v>21</v>
      </c>
      <c r="G7881" t="s">
        <v>30</v>
      </c>
      <c r="H7881" t="s">
        <v>16</v>
      </c>
      <c r="I7881">
        <v>2.3866078999999998E-2</v>
      </c>
      <c r="J7881">
        <v>8.5749999999999993</v>
      </c>
      <c r="K7881">
        <v>107.128</v>
      </c>
      <c r="L7881">
        <v>4</v>
      </c>
    </row>
    <row r="7882" spans="1:12" x14ac:dyDescent="0.35">
      <c r="A7882" t="s">
        <v>17</v>
      </c>
      <c r="B7882" t="s">
        <v>1058</v>
      </c>
      <c r="C7882" t="s">
        <v>32</v>
      </c>
      <c r="D7882">
        <v>2014</v>
      </c>
      <c r="E7882" t="s">
        <v>29</v>
      </c>
      <c r="F7882" t="s">
        <v>21</v>
      </c>
      <c r="G7882" t="s">
        <v>30</v>
      </c>
      <c r="H7882" t="s">
        <v>16</v>
      </c>
      <c r="I7882">
        <v>4.1851461E-2</v>
      </c>
      <c r="J7882">
        <v>9.5</v>
      </c>
      <c r="K7882">
        <v>31.49</v>
      </c>
      <c r="L7882">
        <v>4</v>
      </c>
    </row>
    <row r="7883" spans="1:12" x14ac:dyDescent="0.35">
      <c r="A7883" t="s">
        <v>17</v>
      </c>
      <c r="B7883" t="s">
        <v>567</v>
      </c>
      <c r="C7883" t="s">
        <v>32</v>
      </c>
      <c r="D7883">
        <v>2014</v>
      </c>
      <c r="E7883" t="s">
        <v>29</v>
      </c>
      <c r="F7883" t="s">
        <v>21</v>
      </c>
      <c r="G7883" t="s">
        <v>30</v>
      </c>
      <c r="H7883" t="s">
        <v>16</v>
      </c>
      <c r="I7883">
        <v>9.6217261999999998E-2</v>
      </c>
      <c r="J7883">
        <v>9.6</v>
      </c>
      <c r="K7883">
        <v>168.51580000000001</v>
      </c>
      <c r="L7883">
        <v>4</v>
      </c>
    </row>
    <row r="7884" spans="1:12" x14ac:dyDescent="0.35">
      <c r="A7884" t="s">
        <v>17</v>
      </c>
      <c r="B7884" t="s">
        <v>1550</v>
      </c>
      <c r="C7884" t="s">
        <v>32</v>
      </c>
      <c r="D7884">
        <v>2014</v>
      </c>
      <c r="E7884" t="s">
        <v>29</v>
      </c>
      <c r="F7884" t="s">
        <v>21</v>
      </c>
      <c r="G7884" t="s">
        <v>30</v>
      </c>
      <c r="H7884" t="s">
        <v>16</v>
      </c>
      <c r="I7884">
        <v>4.0911823999999999E-2</v>
      </c>
      <c r="J7884">
        <v>11.6</v>
      </c>
      <c r="K7884">
        <v>142.31540000000001</v>
      </c>
      <c r="L7884">
        <v>4</v>
      </c>
    </row>
    <row r="7885" spans="1:12" x14ac:dyDescent="0.35">
      <c r="A7885" t="s">
        <v>17</v>
      </c>
      <c r="B7885" t="s">
        <v>898</v>
      </c>
      <c r="C7885" t="s">
        <v>32</v>
      </c>
      <c r="D7885">
        <v>2014</v>
      </c>
      <c r="E7885" t="s">
        <v>29</v>
      </c>
      <c r="F7885" t="s">
        <v>21</v>
      </c>
      <c r="G7885" t="s">
        <v>30</v>
      </c>
      <c r="H7885" t="s">
        <v>16</v>
      </c>
      <c r="I7885">
        <v>6.9401919000000006E-2</v>
      </c>
      <c r="J7885">
        <v>12.3</v>
      </c>
      <c r="K7885">
        <v>107.99379999999999</v>
      </c>
      <c r="L7885">
        <v>4</v>
      </c>
    </row>
    <row r="7886" spans="1:12" x14ac:dyDescent="0.35">
      <c r="A7886" t="s">
        <v>17</v>
      </c>
      <c r="B7886" t="s">
        <v>540</v>
      </c>
      <c r="C7886" t="s">
        <v>32</v>
      </c>
      <c r="D7886">
        <v>2014</v>
      </c>
      <c r="E7886" t="s">
        <v>29</v>
      </c>
      <c r="F7886" t="s">
        <v>21</v>
      </c>
      <c r="G7886" t="s">
        <v>30</v>
      </c>
      <c r="H7886" t="s">
        <v>16</v>
      </c>
      <c r="I7886">
        <v>4.9038620999999998E-2</v>
      </c>
      <c r="J7886">
        <v>15</v>
      </c>
      <c r="K7886">
        <v>65.416799999999995</v>
      </c>
      <c r="L7886">
        <v>4</v>
      </c>
    </row>
    <row r="7887" spans="1:12" x14ac:dyDescent="0.35">
      <c r="A7887" t="s">
        <v>17</v>
      </c>
      <c r="B7887" t="s">
        <v>1292</v>
      </c>
      <c r="C7887" t="s">
        <v>32</v>
      </c>
      <c r="D7887">
        <v>2014</v>
      </c>
      <c r="E7887" t="s">
        <v>29</v>
      </c>
      <c r="F7887" t="s">
        <v>21</v>
      </c>
      <c r="G7887" t="s">
        <v>30</v>
      </c>
      <c r="H7887" t="s">
        <v>16</v>
      </c>
      <c r="I7887">
        <v>9.6317593000000007E-2</v>
      </c>
      <c r="J7887">
        <v>15.35</v>
      </c>
      <c r="K7887">
        <v>197.3768</v>
      </c>
      <c r="L7887">
        <v>4</v>
      </c>
    </row>
    <row r="7888" spans="1:12" x14ac:dyDescent="0.35">
      <c r="A7888" t="s">
        <v>17</v>
      </c>
      <c r="B7888" t="s">
        <v>308</v>
      </c>
      <c r="C7888" t="s">
        <v>32</v>
      </c>
      <c r="D7888">
        <v>2014</v>
      </c>
      <c r="E7888" t="s">
        <v>29</v>
      </c>
      <c r="F7888" t="s">
        <v>21</v>
      </c>
      <c r="G7888" t="s">
        <v>30</v>
      </c>
      <c r="H7888" t="s">
        <v>16</v>
      </c>
      <c r="I7888">
        <v>3.7201127E-2</v>
      </c>
      <c r="J7888">
        <v>15.7</v>
      </c>
      <c r="K7888">
        <v>181.76339999999999</v>
      </c>
      <c r="L7888">
        <v>4</v>
      </c>
    </row>
    <row r="7889" spans="1:12" x14ac:dyDescent="0.35">
      <c r="A7889" t="s">
        <v>17</v>
      </c>
      <c r="B7889" t="s">
        <v>31</v>
      </c>
      <c r="C7889" t="s">
        <v>32</v>
      </c>
      <c r="D7889">
        <v>2014</v>
      </c>
      <c r="E7889" t="s">
        <v>29</v>
      </c>
      <c r="F7889" t="s">
        <v>21</v>
      </c>
      <c r="G7889" t="s">
        <v>30</v>
      </c>
      <c r="H7889" t="s">
        <v>16</v>
      </c>
      <c r="I7889">
        <v>3.3873229999999997E-2</v>
      </c>
      <c r="J7889">
        <v>19.600000000000001</v>
      </c>
      <c r="K7889">
        <v>56.1614</v>
      </c>
      <c r="L7889">
        <v>4</v>
      </c>
    </row>
    <row r="7890" spans="1:12" x14ac:dyDescent="0.35">
      <c r="A7890" t="s">
        <v>17</v>
      </c>
      <c r="B7890" t="s">
        <v>1537</v>
      </c>
      <c r="C7890" t="s">
        <v>32</v>
      </c>
      <c r="D7890">
        <v>2014</v>
      </c>
      <c r="E7890" t="s">
        <v>29</v>
      </c>
      <c r="F7890" t="s">
        <v>21</v>
      </c>
      <c r="G7890" t="s">
        <v>30</v>
      </c>
      <c r="H7890" t="s">
        <v>16</v>
      </c>
      <c r="I7890">
        <v>2.1232318E-2</v>
      </c>
      <c r="J7890">
        <v>20.75</v>
      </c>
      <c r="K7890">
        <v>151.10239999999999</v>
      </c>
      <c r="L7890">
        <v>4</v>
      </c>
    </row>
    <row r="7891" spans="1:12" x14ac:dyDescent="0.35">
      <c r="A7891" t="s">
        <v>17</v>
      </c>
      <c r="B7891" t="s">
        <v>1357</v>
      </c>
      <c r="C7891" t="s">
        <v>159</v>
      </c>
      <c r="D7891">
        <v>2014</v>
      </c>
      <c r="E7891" t="s">
        <v>29</v>
      </c>
      <c r="F7891" t="s">
        <v>21</v>
      </c>
      <c r="G7891" t="s">
        <v>30</v>
      </c>
      <c r="H7891" t="s">
        <v>16</v>
      </c>
      <c r="I7891">
        <v>0.122735471</v>
      </c>
      <c r="J7891">
        <v>7.4349999999999996</v>
      </c>
      <c r="K7891">
        <v>205.2638</v>
      </c>
      <c r="L7891">
        <v>4</v>
      </c>
    </row>
    <row r="7892" spans="1:12" x14ac:dyDescent="0.35">
      <c r="A7892" t="s">
        <v>17</v>
      </c>
      <c r="B7892" t="s">
        <v>974</v>
      </c>
      <c r="C7892" t="s">
        <v>159</v>
      </c>
      <c r="D7892">
        <v>2014</v>
      </c>
      <c r="E7892" t="s">
        <v>29</v>
      </c>
      <c r="F7892" t="s">
        <v>21</v>
      </c>
      <c r="G7892" t="s">
        <v>30</v>
      </c>
      <c r="H7892" t="s">
        <v>16</v>
      </c>
      <c r="I7892">
        <v>1.4848190000000001E-2</v>
      </c>
      <c r="J7892">
        <v>11.5</v>
      </c>
      <c r="K7892">
        <v>172.108</v>
      </c>
      <c r="L7892">
        <v>4</v>
      </c>
    </row>
    <row r="7893" spans="1:12" x14ac:dyDescent="0.35">
      <c r="A7893" t="s">
        <v>17</v>
      </c>
      <c r="B7893" t="s">
        <v>587</v>
      </c>
      <c r="C7893" t="s">
        <v>159</v>
      </c>
      <c r="D7893">
        <v>2014</v>
      </c>
      <c r="E7893" t="s">
        <v>29</v>
      </c>
      <c r="F7893" t="s">
        <v>21</v>
      </c>
      <c r="G7893" t="s">
        <v>30</v>
      </c>
      <c r="H7893" t="s">
        <v>16</v>
      </c>
      <c r="I7893">
        <v>6.9560905000000006E-2</v>
      </c>
      <c r="J7893">
        <v>12.8</v>
      </c>
      <c r="K7893">
        <v>263.02519999999998</v>
      </c>
      <c r="L7893">
        <v>4</v>
      </c>
    </row>
    <row r="7894" spans="1:12" x14ac:dyDescent="0.35">
      <c r="A7894" t="s">
        <v>17</v>
      </c>
      <c r="B7894" t="s">
        <v>736</v>
      </c>
      <c r="C7894" t="s">
        <v>159</v>
      </c>
      <c r="D7894">
        <v>2014</v>
      </c>
      <c r="E7894" t="s">
        <v>29</v>
      </c>
      <c r="F7894" t="s">
        <v>21</v>
      </c>
      <c r="G7894" t="s">
        <v>30</v>
      </c>
      <c r="H7894" t="s">
        <v>16</v>
      </c>
      <c r="I7894">
        <v>3.0591255000000001E-2</v>
      </c>
      <c r="J7894">
        <v>12.85</v>
      </c>
      <c r="K7894">
        <v>251.404</v>
      </c>
      <c r="L7894">
        <v>4</v>
      </c>
    </row>
    <row r="7895" spans="1:12" x14ac:dyDescent="0.35">
      <c r="A7895" t="s">
        <v>17</v>
      </c>
      <c r="B7895" t="s">
        <v>1136</v>
      </c>
      <c r="C7895" t="s">
        <v>159</v>
      </c>
      <c r="D7895">
        <v>2014</v>
      </c>
      <c r="E7895" t="s">
        <v>29</v>
      </c>
      <c r="F7895" t="s">
        <v>21</v>
      </c>
      <c r="G7895" t="s">
        <v>30</v>
      </c>
      <c r="H7895" t="s">
        <v>16</v>
      </c>
      <c r="I7895">
        <v>6.0198495999999997E-2</v>
      </c>
      <c r="J7895">
        <v>18.25</v>
      </c>
      <c r="K7895">
        <v>162.95259999999999</v>
      </c>
      <c r="L7895">
        <v>4</v>
      </c>
    </row>
    <row r="7896" spans="1:12" x14ac:dyDescent="0.35">
      <c r="A7896" t="s">
        <v>17</v>
      </c>
      <c r="B7896" t="s">
        <v>1539</v>
      </c>
      <c r="C7896" t="s">
        <v>159</v>
      </c>
      <c r="D7896">
        <v>2014</v>
      </c>
      <c r="E7896" t="s">
        <v>29</v>
      </c>
      <c r="F7896" t="s">
        <v>21</v>
      </c>
      <c r="G7896" t="s">
        <v>30</v>
      </c>
      <c r="H7896" t="s">
        <v>16</v>
      </c>
      <c r="I7896">
        <v>0.14167484399999999</v>
      </c>
      <c r="J7896">
        <v>20.5</v>
      </c>
      <c r="K7896">
        <v>90.717200000000005</v>
      </c>
      <c r="L7896">
        <v>4</v>
      </c>
    </row>
    <row r="7897" spans="1:12" x14ac:dyDescent="0.35">
      <c r="A7897" t="s">
        <v>17</v>
      </c>
      <c r="B7897" t="s">
        <v>1590</v>
      </c>
      <c r="C7897" t="s">
        <v>159</v>
      </c>
      <c r="D7897">
        <v>2014</v>
      </c>
      <c r="E7897" t="s">
        <v>29</v>
      </c>
      <c r="F7897" t="s">
        <v>21</v>
      </c>
      <c r="G7897" t="s">
        <v>30</v>
      </c>
      <c r="H7897" t="s">
        <v>16</v>
      </c>
      <c r="I7897">
        <v>9.7536998E-2</v>
      </c>
      <c r="J7897">
        <v>20.85</v>
      </c>
      <c r="K7897">
        <v>225.37459999999999</v>
      </c>
      <c r="L7897">
        <v>4</v>
      </c>
    </row>
    <row r="7898" spans="1:12" x14ac:dyDescent="0.35">
      <c r="A7898" t="s">
        <v>10</v>
      </c>
      <c r="B7898" t="s">
        <v>1320</v>
      </c>
      <c r="C7898" t="s">
        <v>95</v>
      </c>
      <c r="D7898">
        <v>2014</v>
      </c>
      <c r="E7898" t="s">
        <v>29</v>
      </c>
      <c r="F7898" t="s">
        <v>21</v>
      </c>
      <c r="G7898" t="s">
        <v>30</v>
      </c>
      <c r="H7898" t="s">
        <v>16</v>
      </c>
      <c r="I7898">
        <v>3.8289330000000003E-2</v>
      </c>
      <c r="J7898">
        <v>7.22</v>
      </c>
      <c r="K7898">
        <v>64.751000000000005</v>
      </c>
      <c r="L7898">
        <v>4</v>
      </c>
    </row>
    <row r="7899" spans="1:12" x14ac:dyDescent="0.35">
      <c r="A7899" t="s">
        <v>10</v>
      </c>
      <c r="B7899" t="s">
        <v>1368</v>
      </c>
      <c r="C7899" t="s">
        <v>95</v>
      </c>
      <c r="D7899">
        <v>2014</v>
      </c>
      <c r="E7899" t="s">
        <v>29</v>
      </c>
      <c r="F7899" t="s">
        <v>21</v>
      </c>
      <c r="G7899" t="s">
        <v>30</v>
      </c>
      <c r="H7899" t="s">
        <v>16</v>
      </c>
      <c r="I7899">
        <v>0</v>
      </c>
      <c r="J7899">
        <v>10.8</v>
      </c>
      <c r="K7899">
        <v>39.313800000000001</v>
      </c>
      <c r="L7899">
        <v>4</v>
      </c>
    </row>
    <row r="7900" spans="1:12" x14ac:dyDescent="0.35">
      <c r="A7900" t="s">
        <v>10</v>
      </c>
      <c r="B7900" t="s">
        <v>1343</v>
      </c>
      <c r="C7900" t="s">
        <v>95</v>
      </c>
      <c r="D7900">
        <v>2014</v>
      </c>
      <c r="E7900" t="s">
        <v>29</v>
      </c>
      <c r="F7900" t="s">
        <v>21</v>
      </c>
      <c r="G7900" t="s">
        <v>30</v>
      </c>
      <c r="H7900" t="s">
        <v>16</v>
      </c>
      <c r="I7900">
        <v>2.6818430000000001E-2</v>
      </c>
      <c r="J7900">
        <v>15</v>
      </c>
      <c r="K7900">
        <v>219.7456</v>
      </c>
      <c r="L7900">
        <v>4</v>
      </c>
    </row>
    <row r="7901" spans="1:12" x14ac:dyDescent="0.35">
      <c r="A7901" t="s">
        <v>10</v>
      </c>
      <c r="B7901" t="s">
        <v>1591</v>
      </c>
      <c r="C7901" t="s">
        <v>95</v>
      </c>
      <c r="D7901">
        <v>2014</v>
      </c>
      <c r="E7901" t="s">
        <v>29</v>
      </c>
      <c r="F7901" t="s">
        <v>21</v>
      </c>
      <c r="G7901" t="s">
        <v>30</v>
      </c>
      <c r="H7901" t="s">
        <v>16</v>
      </c>
      <c r="I7901">
        <v>6.0824019999999999E-2</v>
      </c>
      <c r="J7901">
        <v>16.7</v>
      </c>
      <c r="K7901">
        <v>98.738399999999999</v>
      </c>
      <c r="L7901">
        <v>4</v>
      </c>
    </row>
    <row r="7902" spans="1:12" x14ac:dyDescent="0.35">
      <c r="A7902" t="s">
        <v>10</v>
      </c>
      <c r="B7902" t="s">
        <v>1422</v>
      </c>
      <c r="C7902" t="s">
        <v>95</v>
      </c>
      <c r="D7902">
        <v>2014</v>
      </c>
      <c r="E7902" t="s">
        <v>29</v>
      </c>
      <c r="F7902" t="s">
        <v>21</v>
      </c>
      <c r="G7902" t="s">
        <v>30</v>
      </c>
      <c r="H7902" t="s">
        <v>16</v>
      </c>
      <c r="I7902">
        <v>6.7446625999999996E-2</v>
      </c>
      <c r="J7902">
        <v>17.75</v>
      </c>
      <c r="K7902">
        <v>184.72399999999999</v>
      </c>
      <c r="L7902">
        <v>4</v>
      </c>
    </row>
    <row r="7903" spans="1:12" x14ac:dyDescent="0.35">
      <c r="A7903" t="s">
        <v>10</v>
      </c>
      <c r="B7903" t="s">
        <v>546</v>
      </c>
      <c r="C7903" t="s">
        <v>95</v>
      </c>
      <c r="D7903">
        <v>2014</v>
      </c>
      <c r="E7903" t="s">
        <v>29</v>
      </c>
      <c r="F7903" t="s">
        <v>21</v>
      </c>
      <c r="G7903" t="s">
        <v>30</v>
      </c>
      <c r="H7903" t="s">
        <v>16</v>
      </c>
      <c r="I7903">
        <v>6.2476390999999999E-2</v>
      </c>
      <c r="J7903">
        <v>19.350000000000001</v>
      </c>
      <c r="K7903">
        <v>164.51840000000001</v>
      </c>
      <c r="L7903">
        <v>4</v>
      </c>
    </row>
    <row r="7904" spans="1:12" x14ac:dyDescent="0.35">
      <c r="A7904" t="s">
        <v>10</v>
      </c>
      <c r="B7904" t="s">
        <v>1046</v>
      </c>
      <c r="C7904" t="s">
        <v>57</v>
      </c>
      <c r="D7904">
        <v>2014</v>
      </c>
      <c r="E7904" t="s">
        <v>29</v>
      </c>
      <c r="F7904" t="s">
        <v>21</v>
      </c>
      <c r="G7904" t="s">
        <v>30</v>
      </c>
      <c r="H7904" t="s">
        <v>16</v>
      </c>
      <c r="I7904">
        <v>5.6339618000000001E-2</v>
      </c>
      <c r="J7904">
        <v>9.8000000000000007</v>
      </c>
      <c r="K7904">
        <v>84.290800000000004</v>
      </c>
      <c r="L7904">
        <v>4</v>
      </c>
    </row>
    <row r="7905" spans="1:12" x14ac:dyDescent="0.35">
      <c r="A7905" t="s">
        <v>10</v>
      </c>
      <c r="B7905" t="s">
        <v>429</v>
      </c>
      <c r="C7905" t="s">
        <v>74</v>
      </c>
      <c r="D7905">
        <v>2014</v>
      </c>
      <c r="E7905" t="s">
        <v>29</v>
      </c>
      <c r="F7905" t="s">
        <v>21</v>
      </c>
      <c r="G7905" t="s">
        <v>30</v>
      </c>
      <c r="H7905" t="s">
        <v>16</v>
      </c>
      <c r="I7905">
        <v>6.9031466999999999E-2</v>
      </c>
      <c r="J7905">
        <v>9</v>
      </c>
      <c r="K7905">
        <v>55.061399999999999</v>
      </c>
      <c r="L7905">
        <v>4</v>
      </c>
    </row>
    <row r="7906" spans="1:12" x14ac:dyDescent="0.35">
      <c r="A7906" t="s">
        <v>10</v>
      </c>
      <c r="B7906" t="s">
        <v>696</v>
      </c>
      <c r="C7906" t="s">
        <v>74</v>
      </c>
      <c r="D7906">
        <v>2014</v>
      </c>
      <c r="E7906" t="s">
        <v>29</v>
      </c>
      <c r="F7906" t="s">
        <v>21</v>
      </c>
      <c r="G7906" t="s">
        <v>30</v>
      </c>
      <c r="H7906" t="s">
        <v>16</v>
      </c>
      <c r="I7906">
        <v>6.6194420000000004E-2</v>
      </c>
      <c r="J7906">
        <v>16.5</v>
      </c>
      <c r="K7906">
        <v>184.42920000000001</v>
      </c>
      <c r="L7906">
        <v>4</v>
      </c>
    </row>
    <row r="7907" spans="1:12" x14ac:dyDescent="0.35">
      <c r="A7907" t="s">
        <v>10</v>
      </c>
      <c r="B7907" t="s">
        <v>1480</v>
      </c>
      <c r="C7907" t="s">
        <v>28</v>
      </c>
      <c r="D7907">
        <v>2014</v>
      </c>
      <c r="E7907" t="s">
        <v>29</v>
      </c>
      <c r="F7907" t="s">
        <v>21</v>
      </c>
      <c r="G7907" t="s">
        <v>30</v>
      </c>
      <c r="H7907" t="s">
        <v>16</v>
      </c>
      <c r="I7907">
        <v>5.3576660999999998E-2</v>
      </c>
      <c r="J7907">
        <v>5.4050000000000002</v>
      </c>
      <c r="K7907">
        <v>200.57419999999999</v>
      </c>
      <c r="L7907">
        <v>4</v>
      </c>
    </row>
    <row r="7908" spans="1:12" x14ac:dyDescent="0.35">
      <c r="A7908" t="s">
        <v>10</v>
      </c>
      <c r="B7908" t="s">
        <v>1467</v>
      </c>
      <c r="C7908" t="s">
        <v>28</v>
      </c>
      <c r="D7908">
        <v>2014</v>
      </c>
      <c r="E7908" t="s">
        <v>29</v>
      </c>
      <c r="F7908" t="s">
        <v>21</v>
      </c>
      <c r="G7908" t="s">
        <v>30</v>
      </c>
      <c r="H7908" t="s">
        <v>16</v>
      </c>
      <c r="I7908">
        <v>9.2694106999999998E-2</v>
      </c>
      <c r="J7908">
        <v>5.8849999999999998</v>
      </c>
      <c r="K7908">
        <v>53.6982</v>
      </c>
      <c r="L7908">
        <v>4</v>
      </c>
    </row>
    <row r="7909" spans="1:12" x14ac:dyDescent="0.35">
      <c r="A7909" t="s">
        <v>10</v>
      </c>
      <c r="B7909" t="s">
        <v>1048</v>
      </c>
      <c r="C7909" t="s">
        <v>28</v>
      </c>
      <c r="D7909">
        <v>2014</v>
      </c>
      <c r="E7909" t="s">
        <v>29</v>
      </c>
      <c r="F7909" t="s">
        <v>21</v>
      </c>
      <c r="G7909" t="s">
        <v>30</v>
      </c>
      <c r="H7909" t="s">
        <v>16</v>
      </c>
      <c r="I7909">
        <v>9.1895319000000003E-2</v>
      </c>
      <c r="J7909">
        <v>6.6150000000000002</v>
      </c>
      <c r="K7909">
        <v>248.64080000000001</v>
      </c>
      <c r="L7909">
        <v>4</v>
      </c>
    </row>
    <row r="7910" spans="1:12" x14ac:dyDescent="0.35">
      <c r="A7910" t="s">
        <v>10</v>
      </c>
      <c r="B7910" t="s">
        <v>676</v>
      </c>
      <c r="C7910" t="s">
        <v>28</v>
      </c>
      <c r="D7910">
        <v>2014</v>
      </c>
      <c r="E7910" t="s">
        <v>29</v>
      </c>
      <c r="F7910" t="s">
        <v>21</v>
      </c>
      <c r="G7910" t="s">
        <v>30</v>
      </c>
      <c r="H7910" t="s">
        <v>16</v>
      </c>
      <c r="I7910">
        <v>9.0513069999999998E-3</v>
      </c>
      <c r="J7910">
        <v>8.9749999999999996</v>
      </c>
      <c r="K7910">
        <v>103.099</v>
      </c>
      <c r="L7910">
        <v>4</v>
      </c>
    </row>
    <row r="7911" spans="1:12" x14ac:dyDescent="0.35">
      <c r="A7911" t="s">
        <v>10</v>
      </c>
      <c r="B7911" t="s">
        <v>883</v>
      </c>
      <c r="C7911" t="s">
        <v>28</v>
      </c>
      <c r="D7911">
        <v>2014</v>
      </c>
      <c r="E7911" t="s">
        <v>29</v>
      </c>
      <c r="F7911" t="s">
        <v>21</v>
      </c>
      <c r="G7911" t="s">
        <v>30</v>
      </c>
      <c r="H7911" t="s">
        <v>16</v>
      </c>
      <c r="I7911">
        <v>0.104421237</v>
      </c>
      <c r="J7911">
        <v>9.5</v>
      </c>
      <c r="K7911">
        <v>80.110200000000006</v>
      </c>
      <c r="L7911">
        <v>4</v>
      </c>
    </row>
    <row r="7912" spans="1:12" x14ac:dyDescent="0.35">
      <c r="A7912" t="s">
        <v>10</v>
      </c>
      <c r="B7912" t="s">
        <v>393</v>
      </c>
      <c r="C7912" t="s">
        <v>28</v>
      </c>
      <c r="D7912">
        <v>2014</v>
      </c>
      <c r="E7912" t="s">
        <v>29</v>
      </c>
      <c r="F7912" t="s">
        <v>21</v>
      </c>
      <c r="G7912" t="s">
        <v>30</v>
      </c>
      <c r="H7912" t="s">
        <v>16</v>
      </c>
      <c r="I7912">
        <v>2.9140007999999998E-2</v>
      </c>
      <c r="J7912">
        <v>9.6950000000000003</v>
      </c>
      <c r="K7912">
        <v>176.33699999999999</v>
      </c>
      <c r="L7912">
        <v>4</v>
      </c>
    </row>
    <row r="7913" spans="1:12" x14ac:dyDescent="0.35">
      <c r="A7913" t="s">
        <v>10</v>
      </c>
      <c r="B7913" t="s">
        <v>1604</v>
      </c>
      <c r="C7913" t="s">
        <v>28</v>
      </c>
      <c r="D7913">
        <v>2014</v>
      </c>
      <c r="E7913" t="s">
        <v>29</v>
      </c>
      <c r="F7913" t="s">
        <v>21</v>
      </c>
      <c r="G7913" t="s">
        <v>30</v>
      </c>
      <c r="H7913" t="s">
        <v>16</v>
      </c>
      <c r="I7913">
        <v>2.633607E-2</v>
      </c>
      <c r="J7913">
        <v>11.8</v>
      </c>
      <c r="K7913">
        <v>40.613799999999998</v>
      </c>
      <c r="L7913">
        <v>4</v>
      </c>
    </row>
    <row r="7914" spans="1:12" x14ac:dyDescent="0.35">
      <c r="A7914" t="s">
        <v>10</v>
      </c>
      <c r="B7914" t="s">
        <v>394</v>
      </c>
      <c r="C7914" t="s">
        <v>28</v>
      </c>
      <c r="D7914">
        <v>2014</v>
      </c>
      <c r="E7914" t="s">
        <v>29</v>
      </c>
      <c r="F7914" t="s">
        <v>21</v>
      </c>
      <c r="G7914" t="s">
        <v>30</v>
      </c>
      <c r="H7914" t="s">
        <v>16</v>
      </c>
      <c r="I7914">
        <v>3.0064132E-2</v>
      </c>
      <c r="J7914">
        <v>13</v>
      </c>
      <c r="K7914">
        <v>58.021999999999998</v>
      </c>
      <c r="L7914">
        <v>4</v>
      </c>
    </row>
    <row r="7915" spans="1:12" x14ac:dyDescent="0.35">
      <c r="A7915" t="s">
        <v>10</v>
      </c>
      <c r="B7915" t="s">
        <v>884</v>
      </c>
      <c r="C7915" t="s">
        <v>28</v>
      </c>
      <c r="D7915">
        <v>2014</v>
      </c>
      <c r="E7915" t="s">
        <v>29</v>
      </c>
      <c r="F7915" t="s">
        <v>21</v>
      </c>
      <c r="G7915" t="s">
        <v>30</v>
      </c>
      <c r="H7915" t="s">
        <v>16</v>
      </c>
      <c r="I7915">
        <v>3.1418983999999997E-2</v>
      </c>
      <c r="J7915">
        <v>13.65</v>
      </c>
      <c r="K7915">
        <v>99.27</v>
      </c>
      <c r="L7915">
        <v>4</v>
      </c>
    </row>
    <row r="7916" spans="1:12" x14ac:dyDescent="0.35">
      <c r="A7916" t="s">
        <v>10</v>
      </c>
      <c r="B7916" t="s">
        <v>395</v>
      </c>
      <c r="C7916" t="s">
        <v>28</v>
      </c>
      <c r="D7916">
        <v>2014</v>
      </c>
      <c r="E7916" t="s">
        <v>29</v>
      </c>
      <c r="F7916" t="s">
        <v>21</v>
      </c>
      <c r="G7916" t="s">
        <v>30</v>
      </c>
      <c r="H7916" t="s">
        <v>16</v>
      </c>
      <c r="I7916">
        <v>4.1214745999999997E-2</v>
      </c>
      <c r="J7916">
        <v>14.5</v>
      </c>
      <c r="K7916">
        <v>42.045400000000001</v>
      </c>
      <c r="L7916">
        <v>4</v>
      </c>
    </row>
    <row r="7917" spans="1:12" x14ac:dyDescent="0.35">
      <c r="A7917" t="s">
        <v>10</v>
      </c>
      <c r="B7917" t="s">
        <v>1050</v>
      </c>
      <c r="C7917" t="s">
        <v>28</v>
      </c>
      <c r="D7917">
        <v>2014</v>
      </c>
      <c r="E7917" t="s">
        <v>29</v>
      </c>
      <c r="F7917" t="s">
        <v>21</v>
      </c>
      <c r="G7917" t="s">
        <v>30</v>
      </c>
      <c r="H7917" t="s">
        <v>16</v>
      </c>
      <c r="I7917">
        <v>2.6546765E-2</v>
      </c>
      <c r="J7917">
        <v>17</v>
      </c>
      <c r="K7917">
        <v>142.14699999999999</v>
      </c>
      <c r="L7917">
        <v>4</v>
      </c>
    </row>
    <row r="7918" spans="1:12" x14ac:dyDescent="0.35">
      <c r="A7918" t="s">
        <v>10</v>
      </c>
      <c r="B7918" t="s">
        <v>966</v>
      </c>
      <c r="C7918" t="s">
        <v>28</v>
      </c>
      <c r="D7918">
        <v>2014</v>
      </c>
      <c r="E7918" t="s">
        <v>29</v>
      </c>
      <c r="F7918" t="s">
        <v>21</v>
      </c>
      <c r="G7918" t="s">
        <v>30</v>
      </c>
      <c r="H7918" t="s">
        <v>16</v>
      </c>
      <c r="I7918">
        <v>3.4670859999999998E-2</v>
      </c>
      <c r="J7918">
        <v>19.25</v>
      </c>
      <c r="K7918">
        <v>141.84101999999999</v>
      </c>
      <c r="L7918">
        <v>4</v>
      </c>
    </row>
    <row r="7919" spans="1:12" x14ac:dyDescent="0.35">
      <c r="A7919" t="s">
        <v>10</v>
      </c>
      <c r="B7919" t="s">
        <v>456</v>
      </c>
      <c r="C7919" t="s">
        <v>67</v>
      </c>
      <c r="D7919">
        <v>2014</v>
      </c>
      <c r="E7919" t="s">
        <v>29</v>
      </c>
      <c r="F7919" t="s">
        <v>21</v>
      </c>
      <c r="G7919" t="s">
        <v>30</v>
      </c>
      <c r="H7919" t="s">
        <v>16</v>
      </c>
      <c r="I7919">
        <v>3.7668051000000001E-2</v>
      </c>
      <c r="J7919">
        <v>4.8049999999999997</v>
      </c>
      <c r="K7919">
        <v>126.7704</v>
      </c>
      <c r="L7919">
        <v>4</v>
      </c>
    </row>
    <row r="7920" spans="1:12" x14ac:dyDescent="0.35">
      <c r="A7920" t="s">
        <v>10</v>
      </c>
      <c r="B7920" t="s">
        <v>1587</v>
      </c>
      <c r="C7920" t="s">
        <v>67</v>
      </c>
      <c r="D7920">
        <v>2014</v>
      </c>
      <c r="E7920" t="s">
        <v>29</v>
      </c>
      <c r="F7920" t="s">
        <v>21</v>
      </c>
      <c r="G7920" t="s">
        <v>30</v>
      </c>
      <c r="H7920" t="s">
        <v>16</v>
      </c>
      <c r="I7920">
        <v>7.3858923000000007E-2</v>
      </c>
      <c r="J7920">
        <v>7.8550000000000004</v>
      </c>
      <c r="K7920">
        <v>218.6482</v>
      </c>
      <c r="L7920">
        <v>4</v>
      </c>
    </row>
    <row r="7921" spans="1:12" x14ac:dyDescent="0.35">
      <c r="A7921" t="s">
        <v>10</v>
      </c>
      <c r="B7921" t="s">
        <v>814</v>
      </c>
      <c r="C7921" t="s">
        <v>67</v>
      </c>
      <c r="D7921">
        <v>2014</v>
      </c>
      <c r="E7921" t="s">
        <v>29</v>
      </c>
      <c r="F7921" t="s">
        <v>21</v>
      </c>
      <c r="G7921" t="s">
        <v>30</v>
      </c>
      <c r="H7921" t="s">
        <v>16</v>
      </c>
      <c r="I7921">
        <v>7.1786706000000006E-2</v>
      </c>
      <c r="J7921">
        <v>8.5749999999999993</v>
      </c>
      <c r="K7921">
        <v>193.3794</v>
      </c>
      <c r="L7921">
        <v>4</v>
      </c>
    </row>
    <row r="7922" spans="1:12" x14ac:dyDescent="0.35">
      <c r="A7922" t="s">
        <v>10</v>
      </c>
      <c r="B7922" t="s">
        <v>1308</v>
      </c>
      <c r="C7922" t="s">
        <v>67</v>
      </c>
      <c r="D7922">
        <v>2014</v>
      </c>
      <c r="E7922" t="s">
        <v>29</v>
      </c>
      <c r="F7922" t="s">
        <v>21</v>
      </c>
      <c r="G7922" t="s">
        <v>30</v>
      </c>
      <c r="H7922" t="s">
        <v>16</v>
      </c>
      <c r="I7922">
        <v>0.127620811</v>
      </c>
      <c r="J7922">
        <v>10.695</v>
      </c>
      <c r="K7922">
        <v>119.244</v>
      </c>
      <c r="L7922">
        <v>4</v>
      </c>
    </row>
    <row r="7923" spans="1:12" x14ac:dyDescent="0.35">
      <c r="A7923" t="s">
        <v>10</v>
      </c>
      <c r="B7923" t="s">
        <v>253</v>
      </c>
      <c r="C7923" t="s">
        <v>67</v>
      </c>
      <c r="D7923">
        <v>2014</v>
      </c>
      <c r="E7923" t="s">
        <v>29</v>
      </c>
      <c r="F7923" t="s">
        <v>21</v>
      </c>
      <c r="G7923" t="s">
        <v>30</v>
      </c>
      <c r="H7923" t="s">
        <v>16</v>
      </c>
      <c r="I7923">
        <v>6.3173691000000004E-2</v>
      </c>
      <c r="J7923">
        <v>11.35</v>
      </c>
      <c r="K7923">
        <v>86.185599999999994</v>
      </c>
      <c r="L7923">
        <v>4</v>
      </c>
    </row>
    <row r="7924" spans="1:12" x14ac:dyDescent="0.35">
      <c r="A7924" t="s">
        <v>10</v>
      </c>
      <c r="B7924" t="s">
        <v>554</v>
      </c>
      <c r="C7924" t="s">
        <v>67</v>
      </c>
      <c r="D7924">
        <v>2014</v>
      </c>
      <c r="E7924" t="s">
        <v>29</v>
      </c>
      <c r="F7924" t="s">
        <v>21</v>
      </c>
      <c r="G7924" t="s">
        <v>30</v>
      </c>
      <c r="H7924" t="s">
        <v>16</v>
      </c>
      <c r="I7924">
        <v>0.106968096</v>
      </c>
      <c r="J7924">
        <v>11.8</v>
      </c>
      <c r="K7924">
        <v>221.6772</v>
      </c>
      <c r="L7924">
        <v>4</v>
      </c>
    </row>
    <row r="7925" spans="1:12" x14ac:dyDescent="0.35">
      <c r="A7925" t="s">
        <v>10</v>
      </c>
      <c r="B7925" t="s">
        <v>397</v>
      </c>
      <c r="C7925" t="s">
        <v>67</v>
      </c>
      <c r="D7925">
        <v>2014</v>
      </c>
      <c r="E7925" t="s">
        <v>29</v>
      </c>
      <c r="F7925" t="s">
        <v>21</v>
      </c>
      <c r="G7925" t="s">
        <v>30</v>
      </c>
      <c r="H7925" t="s">
        <v>16</v>
      </c>
      <c r="I7925">
        <v>0.18314234600000001</v>
      </c>
      <c r="J7925">
        <v>18.25</v>
      </c>
      <c r="K7925">
        <v>110.357</v>
      </c>
      <c r="L7925">
        <v>4</v>
      </c>
    </row>
    <row r="7926" spans="1:12" x14ac:dyDescent="0.35">
      <c r="A7926" t="s">
        <v>10</v>
      </c>
      <c r="B7926" t="s">
        <v>125</v>
      </c>
      <c r="C7926" t="s">
        <v>67</v>
      </c>
      <c r="D7926">
        <v>2014</v>
      </c>
      <c r="E7926" t="s">
        <v>29</v>
      </c>
      <c r="F7926" t="s">
        <v>21</v>
      </c>
      <c r="G7926" t="s">
        <v>30</v>
      </c>
      <c r="H7926" t="s">
        <v>16</v>
      </c>
      <c r="I7926">
        <v>7.6097073000000001E-2</v>
      </c>
      <c r="J7926">
        <v>20.25</v>
      </c>
      <c r="K7926">
        <v>193.57939999999999</v>
      </c>
      <c r="L7926">
        <v>4</v>
      </c>
    </row>
    <row r="7927" spans="1:12" x14ac:dyDescent="0.35">
      <c r="A7927" t="s">
        <v>10</v>
      </c>
      <c r="B7927" t="s">
        <v>1005</v>
      </c>
      <c r="C7927" t="s">
        <v>24</v>
      </c>
      <c r="D7927">
        <v>2014</v>
      </c>
      <c r="E7927" t="s">
        <v>29</v>
      </c>
      <c r="F7927" t="s">
        <v>21</v>
      </c>
      <c r="G7927" t="s">
        <v>30</v>
      </c>
      <c r="H7927" t="s">
        <v>16</v>
      </c>
      <c r="I7927">
        <v>8.7187487999999994E-2</v>
      </c>
      <c r="J7927">
        <v>6.7649999999999997</v>
      </c>
      <c r="K7927">
        <v>105.53060000000001</v>
      </c>
      <c r="L7927">
        <v>4</v>
      </c>
    </row>
    <row r="7928" spans="1:12" x14ac:dyDescent="0.35">
      <c r="A7928" t="s">
        <v>10</v>
      </c>
      <c r="B7928" t="s">
        <v>939</v>
      </c>
      <c r="C7928" t="s">
        <v>24</v>
      </c>
      <c r="D7928">
        <v>2014</v>
      </c>
      <c r="E7928" t="s">
        <v>29</v>
      </c>
      <c r="F7928" t="s">
        <v>21</v>
      </c>
      <c r="G7928" t="s">
        <v>30</v>
      </c>
      <c r="H7928" t="s">
        <v>16</v>
      </c>
      <c r="I7928">
        <v>0.152024355</v>
      </c>
      <c r="J7928">
        <v>7.47</v>
      </c>
      <c r="K7928">
        <v>211.8218</v>
      </c>
      <c r="L7928">
        <v>4</v>
      </c>
    </row>
    <row r="7929" spans="1:12" x14ac:dyDescent="0.35">
      <c r="A7929" t="s">
        <v>10</v>
      </c>
      <c r="B7929" t="s">
        <v>756</v>
      </c>
      <c r="C7929" t="s">
        <v>24</v>
      </c>
      <c r="D7929">
        <v>2014</v>
      </c>
      <c r="E7929" t="s">
        <v>29</v>
      </c>
      <c r="F7929" t="s">
        <v>21</v>
      </c>
      <c r="G7929" t="s">
        <v>30</v>
      </c>
      <c r="H7929" t="s">
        <v>16</v>
      </c>
      <c r="I7929">
        <v>8.0277009999999999E-3</v>
      </c>
      <c r="J7929">
        <v>9.1</v>
      </c>
      <c r="K7929">
        <v>81.161799999999999</v>
      </c>
      <c r="L7929">
        <v>4</v>
      </c>
    </row>
    <row r="7930" spans="1:12" x14ac:dyDescent="0.35">
      <c r="A7930" t="s">
        <v>10</v>
      </c>
      <c r="B7930" t="s">
        <v>1493</v>
      </c>
      <c r="C7930" t="s">
        <v>24</v>
      </c>
      <c r="D7930">
        <v>2014</v>
      </c>
      <c r="E7930" t="s">
        <v>29</v>
      </c>
      <c r="F7930" t="s">
        <v>21</v>
      </c>
      <c r="G7930" t="s">
        <v>30</v>
      </c>
      <c r="H7930" t="s">
        <v>16</v>
      </c>
      <c r="I7930">
        <v>6.3121981999999993E-2</v>
      </c>
      <c r="J7930">
        <v>10</v>
      </c>
      <c r="K7930">
        <v>231.76679999999999</v>
      </c>
      <c r="L7930">
        <v>4</v>
      </c>
    </row>
    <row r="7931" spans="1:12" x14ac:dyDescent="0.35">
      <c r="A7931" t="s">
        <v>10</v>
      </c>
      <c r="B7931" t="s">
        <v>127</v>
      </c>
      <c r="C7931" t="s">
        <v>24</v>
      </c>
      <c r="D7931">
        <v>2014</v>
      </c>
      <c r="E7931" t="s">
        <v>29</v>
      </c>
      <c r="F7931" t="s">
        <v>21</v>
      </c>
      <c r="G7931" t="s">
        <v>30</v>
      </c>
      <c r="H7931" t="s">
        <v>16</v>
      </c>
      <c r="I7931">
        <v>7.7100380999999996E-2</v>
      </c>
      <c r="J7931">
        <v>11.6</v>
      </c>
      <c r="K7931">
        <v>172.41059999999999</v>
      </c>
      <c r="L7931">
        <v>4</v>
      </c>
    </row>
    <row r="7932" spans="1:12" x14ac:dyDescent="0.35">
      <c r="A7932" t="s">
        <v>10</v>
      </c>
      <c r="B7932" t="s">
        <v>1558</v>
      </c>
      <c r="C7932" t="s">
        <v>24</v>
      </c>
      <c r="D7932">
        <v>2014</v>
      </c>
      <c r="E7932" t="s">
        <v>29</v>
      </c>
      <c r="F7932" t="s">
        <v>21</v>
      </c>
      <c r="G7932" t="s">
        <v>30</v>
      </c>
      <c r="H7932" t="s">
        <v>16</v>
      </c>
      <c r="I7932">
        <v>4.9547992999999999E-2</v>
      </c>
      <c r="J7932">
        <v>13.6</v>
      </c>
      <c r="K7932">
        <v>108.69119999999999</v>
      </c>
      <c r="L7932">
        <v>4</v>
      </c>
    </row>
    <row r="7933" spans="1:12" x14ac:dyDescent="0.35">
      <c r="A7933" t="s">
        <v>10</v>
      </c>
      <c r="B7933" t="s">
        <v>901</v>
      </c>
      <c r="C7933" t="s">
        <v>24</v>
      </c>
      <c r="D7933">
        <v>2014</v>
      </c>
      <c r="E7933" t="s">
        <v>29</v>
      </c>
      <c r="F7933" t="s">
        <v>21</v>
      </c>
      <c r="G7933" t="s">
        <v>30</v>
      </c>
      <c r="H7933" t="s">
        <v>16</v>
      </c>
      <c r="I7933">
        <v>0.13566271199999999</v>
      </c>
      <c r="J7933">
        <v>14</v>
      </c>
      <c r="K7933">
        <v>52.064</v>
      </c>
      <c r="L7933">
        <v>4</v>
      </c>
    </row>
    <row r="7934" spans="1:12" x14ac:dyDescent="0.35">
      <c r="A7934" t="s">
        <v>10</v>
      </c>
      <c r="B7934" t="s">
        <v>580</v>
      </c>
      <c r="C7934" t="s">
        <v>24</v>
      </c>
      <c r="D7934">
        <v>2014</v>
      </c>
      <c r="E7934" t="s">
        <v>29</v>
      </c>
      <c r="F7934" t="s">
        <v>21</v>
      </c>
      <c r="G7934" t="s">
        <v>30</v>
      </c>
      <c r="H7934" t="s">
        <v>16</v>
      </c>
      <c r="I7934">
        <v>1.9917598000000002E-2</v>
      </c>
      <c r="J7934">
        <v>15.1</v>
      </c>
      <c r="K7934">
        <v>129.43100000000001</v>
      </c>
      <c r="L7934">
        <v>4</v>
      </c>
    </row>
    <row r="7935" spans="1:12" x14ac:dyDescent="0.35">
      <c r="A7935" t="s">
        <v>10</v>
      </c>
      <c r="B7935" t="s">
        <v>339</v>
      </c>
      <c r="C7935" t="s">
        <v>24</v>
      </c>
      <c r="D7935">
        <v>2014</v>
      </c>
      <c r="E7935" t="s">
        <v>29</v>
      </c>
      <c r="F7935" t="s">
        <v>21</v>
      </c>
      <c r="G7935" t="s">
        <v>30</v>
      </c>
      <c r="H7935" t="s">
        <v>16</v>
      </c>
      <c r="I7935">
        <v>8.5763562000000002E-2</v>
      </c>
      <c r="J7935">
        <v>15.5</v>
      </c>
      <c r="K7935">
        <v>49.069200000000002</v>
      </c>
      <c r="L7935">
        <v>4</v>
      </c>
    </row>
    <row r="7936" spans="1:12" x14ac:dyDescent="0.35">
      <c r="A7936" t="s">
        <v>10</v>
      </c>
      <c r="B7936" t="s">
        <v>270</v>
      </c>
      <c r="C7936" t="s">
        <v>24</v>
      </c>
      <c r="D7936">
        <v>2014</v>
      </c>
      <c r="E7936" t="s">
        <v>29</v>
      </c>
      <c r="F7936" t="s">
        <v>21</v>
      </c>
      <c r="G7936" t="s">
        <v>30</v>
      </c>
      <c r="H7936" t="s">
        <v>16</v>
      </c>
      <c r="I7936">
        <v>0.15959547299999999</v>
      </c>
      <c r="J7936">
        <v>16.100000000000001</v>
      </c>
      <c r="K7936">
        <v>32.855800000000002</v>
      </c>
      <c r="L7936">
        <v>4</v>
      </c>
    </row>
    <row r="7937" spans="1:12" x14ac:dyDescent="0.35">
      <c r="A7937" t="s">
        <v>10</v>
      </c>
      <c r="B7937" t="s">
        <v>757</v>
      </c>
      <c r="C7937" t="s">
        <v>24</v>
      </c>
      <c r="D7937">
        <v>2014</v>
      </c>
      <c r="E7937" t="s">
        <v>29</v>
      </c>
      <c r="F7937" t="s">
        <v>21</v>
      </c>
      <c r="G7937" t="s">
        <v>30</v>
      </c>
      <c r="H7937" t="s">
        <v>16</v>
      </c>
      <c r="I7937">
        <v>4.1439718E-2</v>
      </c>
      <c r="J7937">
        <v>17.350000000000001</v>
      </c>
      <c r="K7937">
        <v>93.7804</v>
      </c>
      <c r="L7937">
        <v>4</v>
      </c>
    </row>
    <row r="7938" spans="1:12" x14ac:dyDescent="0.35">
      <c r="A7938" t="s">
        <v>10</v>
      </c>
      <c r="B7938" t="s">
        <v>957</v>
      </c>
      <c r="C7938" t="s">
        <v>12</v>
      </c>
      <c r="D7938">
        <v>2014</v>
      </c>
      <c r="E7938" t="s">
        <v>29</v>
      </c>
      <c r="F7938" t="s">
        <v>21</v>
      </c>
      <c r="G7938" t="s">
        <v>30</v>
      </c>
      <c r="H7938" t="s">
        <v>16</v>
      </c>
      <c r="I7938">
        <v>4.9121972E-2</v>
      </c>
      <c r="J7938">
        <v>6.46</v>
      </c>
      <c r="K7938">
        <v>144.61019999999999</v>
      </c>
      <c r="L7938">
        <v>4</v>
      </c>
    </row>
    <row r="7939" spans="1:12" x14ac:dyDescent="0.35">
      <c r="A7939" t="s">
        <v>10</v>
      </c>
      <c r="B7939" t="s">
        <v>256</v>
      </c>
      <c r="C7939" t="s">
        <v>12</v>
      </c>
      <c r="D7939">
        <v>2014</v>
      </c>
      <c r="E7939" t="s">
        <v>29</v>
      </c>
      <c r="F7939" t="s">
        <v>21</v>
      </c>
      <c r="G7939" t="s">
        <v>30</v>
      </c>
      <c r="H7939" t="s">
        <v>16</v>
      </c>
      <c r="I7939">
        <v>1.4353174E-2</v>
      </c>
      <c r="J7939">
        <v>7.35</v>
      </c>
      <c r="K7939">
        <v>242.65119999999999</v>
      </c>
      <c r="L7939">
        <v>4</v>
      </c>
    </row>
    <row r="7940" spans="1:12" x14ac:dyDescent="0.35">
      <c r="A7940" t="s">
        <v>10</v>
      </c>
      <c r="B7940" t="s">
        <v>426</v>
      </c>
      <c r="C7940" t="s">
        <v>12</v>
      </c>
      <c r="D7940">
        <v>2014</v>
      </c>
      <c r="E7940" t="s">
        <v>29</v>
      </c>
      <c r="F7940" t="s">
        <v>21</v>
      </c>
      <c r="G7940" t="s">
        <v>30</v>
      </c>
      <c r="H7940" t="s">
        <v>16</v>
      </c>
      <c r="I7940">
        <v>0.14492015999999999</v>
      </c>
      <c r="J7940">
        <v>7.59</v>
      </c>
      <c r="K7940">
        <v>174.708</v>
      </c>
      <c r="L7940">
        <v>4</v>
      </c>
    </row>
    <row r="7941" spans="1:12" x14ac:dyDescent="0.35">
      <c r="A7941" t="s">
        <v>10</v>
      </c>
      <c r="B7941" t="s">
        <v>1009</v>
      </c>
      <c r="C7941" t="s">
        <v>12</v>
      </c>
      <c r="D7941">
        <v>2014</v>
      </c>
      <c r="E7941" t="s">
        <v>29</v>
      </c>
      <c r="F7941" t="s">
        <v>21</v>
      </c>
      <c r="G7941" t="s">
        <v>30</v>
      </c>
      <c r="H7941" t="s">
        <v>16</v>
      </c>
      <c r="I7941">
        <v>3.9811272000000002E-2</v>
      </c>
      <c r="J7941">
        <v>8.3650000000000002</v>
      </c>
      <c r="K7941">
        <v>191.3184</v>
      </c>
      <c r="L7941">
        <v>4</v>
      </c>
    </row>
    <row r="7942" spans="1:12" x14ac:dyDescent="0.35">
      <c r="A7942" t="s">
        <v>10</v>
      </c>
      <c r="B7942" t="s">
        <v>1219</v>
      </c>
      <c r="C7942" t="s">
        <v>12</v>
      </c>
      <c r="D7942">
        <v>2014</v>
      </c>
      <c r="E7942" t="s">
        <v>29</v>
      </c>
      <c r="F7942" t="s">
        <v>21</v>
      </c>
      <c r="G7942" t="s">
        <v>30</v>
      </c>
      <c r="H7942" t="s">
        <v>16</v>
      </c>
      <c r="I7942">
        <v>3.5121962999999999E-2</v>
      </c>
      <c r="J7942">
        <v>9.5</v>
      </c>
      <c r="K7942">
        <v>168.6448</v>
      </c>
      <c r="L7942">
        <v>4</v>
      </c>
    </row>
    <row r="7943" spans="1:12" x14ac:dyDescent="0.35">
      <c r="A7943" t="s">
        <v>10</v>
      </c>
      <c r="B7943" t="s">
        <v>399</v>
      </c>
      <c r="C7943" t="s">
        <v>12</v>
      </c>
      <c r="D7943">
        <v>2014</v>
      </c>
      <c r="E7943" t="s">
        <v>29</v>
      </c>
      <c r="F7943" t="s">
        <v>21</v>
      </c>
      <c r="G7943" t="s">
        <v>30</v>
      </c>
      <c r="H7943" t="s">
        <v>16</v>
      </c>
      <c r="I7943">
        <v>6.3764099000000005E-2</v>
      </c>
      <c r="J7943">
        <v>9.8000000000000007</v>
      </c>
      <c r="K7943">
        <v>113.8492</v>
      </c>
      <c r="L7943">
        <v>4</v>
      </c>
    </row>
    <row r="7944" spans="1:12" x14ac:dyDescent="0.35">
      <c r="A7944" t="s">
        <v>10</v>
      </c>
      <c r="B7944" t="s">
        <v>257</v>
      </c>
      <c r="C7944" t="s">
        <v>12</v>
      </c>
      <c r="D7944">
        <v>2014</v>
      </c>
      <c r="E7944" t="s">
        <v>29</v>
      </c>
      <c r="F7944" t="s">
        <v>21</v>
      </c>
      <c r="G7944" t="s">
        <v>30</v>
      </c>
      <c r="H7944" t="s">
        <v>16</v>
      </c>
      <c r="I7944">
        <v>0</v>
      </c>
      <c r="J7944">
        <v>10.1</v>
      </c>
      <c r="K7944">
        <v>225.1088</v>
      </c>
      <c r="L7944">
        <v>4</v>
      </c>
    </row>
    <row r="7945" spans="1:12" x14ac:dyDescent="0.35">
      <c r="A7945" t="s">
        <v>10</v>
      </c>
      <c r="B7945" t="s">
        <v>280</v>
      </c>
      <c r="C7945" t="s">
        <v>12</v>
      </c>
      <c r="D7945">
        <v>2014</v>
      </c>
      <c r="E7945" t="s">
        <v>29</v>
      </c>
      <c r="F7945" t="s">
        <v>21</v>
      </c>
      <c r="G7945" t="s">
        <v>30</v>
      </c>
      <c r="H7945" t="s">
        <v>16</v>
      </c>
      <c r="I7945">
        <v>0.13197362500000001</v>
      </c>
      <c r="J7945">
        <v>12.15</v>
      </c>
      <c r="K7945">
        <v>187.9872</v>
      </c>
      <c r="L7945">
        <v>4</v>
      </c>
    </row>
    <row r="7946" spans="1:12" x14ac:dyDescent="0.35">
      <c r="A7946" t="s">
        <v>10</v>
      </c>
      <c r="B7946" t="s">
        <v>864</v>
      </c>
      <c r="C7946" t="s">
        <v>12</v>
      </c>
      <c r="D7946">
        <v>2014</v>
      </c>
      <c r="E7946" t="s">
        <v>29</v>
      </c>
      <c r="F7946" t="s">
        <v>21</v>
      </c>
      <c r="G7946" t="s">
        <v>30</v>
      </c>
      <c r="H7946" t="s">
        <v>16</v>
      </c>
      <c r="I7946">
        <v>4.3618826999999999E-2</v>
      </c>
      <c r="J7946">
        <v>13.6</v>
      </c>
      <c r="K7946">
        <v>156.7946</v>
      </c>
      <c r="L7946">
        <v>4</v>
      </c>
    </row>
    <row r="7947" spans="1:12" x14ac:dyDescent="0.35">
      <c r="A7947" t="s">
        <v>10</v>
      </c>
      <c r="B7947" t="s">
        <v>985</v>
      </c>
      <c r="C7947" t="s">
        <v>12</v>
      </c>
      <c r="D7947">
        <v>2014</v>
      </c>
      <c r="E7947" t="s">
        <v>29</v>
      </c>
      <c r="F7947" t="s">
        <v>21</v>
      </c>
      <c r="G7947" t="s">
        <v>30</v>
      </c>
      <c r="H7947" t="s">
        <v>16</v>
      </c>
      <c r="I7947">
        <v>2.6280115999999999E-2</v>
      </c>
      <c r="J7947">
        <v>15.5</v>
      </c>
      <c r="K7947">
        <v>102.33320000000001</v>
      </c>
      <c r="L7947">
        <v>4</v>
      </c>
    </row>
    <row r="7948" spans="1:12" x14ac:dyDescent="0.35">
      <c r="A7948" t="s">
        <v>10</v>
      </c>
      <c r="B7948" t="s">
        <v>443</v>
      </c>
      <c r="C7948" t="s">
        <v>12</v>
      </c>
      <c r="D7948">
        <v>2014</v>
      </c>
      <c r="E7948" t="s">
        <v>29</v>
      </c>
      <c r="F7948" t="s">
        <v>21</v>
      </c>
      <c r="G7948" t="s">
        <v>30</v>
      </c>
      <c r="H7948" t="s">
        <v>16</v>
      </c>
      <c r="I7948">
        <v>6.2359467000000002E-2</v>
      </c>
      <c r="J7948">
        <v>16.350000000000001</v>
      </c>
      <c r="K7948">
        <v>224.00620000000001</v>
      </c>
      <c r="L7948">
        <v>4</v>
      </c>
    </row>
    <row r="7949" spans="1:12" x14ac:dyDescent="0.35">
      <c r="A7949" t="s">
        <v>10</v>
      </c>
      <c r="B7949" t="s">
        <v>1246</v>
      </c>
      <c r="C7949" t="s">
        <v>12</v>
      </c>
      <c r="D7949">
        <v>2014</v>
      </c>
      <c r="E7949" t="s">
        <v>29</v>
      </c>
      <c r="F7949" t="s">
        <v>21</v>
      </c>
      <c r="G7949" t="s">
        <v>30</v>
      </c>
      <c r="H7949" t="s">
        <v>16</v>
      </c>
      <c r="I7949">
        <v>2.1439693999999999E-2</v>
      </c>
      <c r="J7949">
        <v>19.350000000000001</v>
      </c>
      <c r="K7949">
        <v>119.7098</v>
      </c>
      <c r="L7949">
        <v>4</v>
      </c>
    </row>
    <row r="7950" spans="1:12" x14ac:dyDescent="0.35">
      <c r="A7950" t="s">
        <v>10</v>
      </c>
      <c r="B7950" t="s">
        <v>525</v>
      </c>
      <c r="C7950" t="s">
        <v>12</v>
      </c>
      <c r="D7950">
        <v>2014</v>
      </c>
      <c r="E7950" t="s">
        <v>29</v>
      </c>
      <c r="F7950" t="s">
        <v>21</v>
      </c>
      <c r="G7950" t="s">
        <v>30</v>
      </c>
      <c r="H7950" t="s">
        <v>16</v>
      </c>
      <c r="I7950">
        <v>5.4549097999999997E-2</v>
      </c>
      <c r="J7950">
        <v>20.100000000000001</v>
      </c>
      <c r="K7950">
        <v>193.78200000000001</v>
      </c>
      <c r="L7950">
        <v>4</v>
      </c>
    </row>
    <row r="7951" spans="1:12" x14ac:dyDescent="0.35">
      <c r="A7951" t="s">
        <v>10</v>
      </c>
      <c r="B7951" t="s">
        <v>1469</v>
      </c>
      <c r="C7951" t="s">
        <v>12</v>
      </c>
      <c r="D7951">
        <v>2014</v>
      </c>
      <c r="E7951" t="s">
        <v>29</v>
      </c>
      <c r="F7951" t="s">
        <v>21</v>
      </c>
      <c r="G7951" t="s">
        <v>30</v>
      </c>
      <c r="H7951" t="s">
        <v>16</v>
      </c>
      <c r="I7951">
        <v>0.112316501</v>
      </c>
      <c r="J7951">
        <v>20.5</v>
      </c>
      <c r="K7951">
        <v>193.9478</v>
      </c>
      <c r="L7951">
        <v>4</v>
      </c>
    </row>
    <row r="7952" spans="1:12" x14ac:dyDescent="0.35">
      <c r="A7952" t="s">
        <v>10</v>
      </c>
      <c r="B7952" t="s">
        <v>316</v>
      </c>
      <c r="C7952" t="s">
        <v>54</v>
      </c>
      <c r="D7952">
        <v>2014</v>
      </c>
      <c r="E7952" t="s">
        <v>29</v>
      </c>
      <c r="F7952" t="s">
        <v>21</v>
      </c>
      <c r="G7952" t="s">
        <v>30</v>
      </c>
      <c r="H7952" t="s">
        <v>16</v>
      </c>
      <c r="I7952">
        <v>2.4520854000000002E-2</v>
      </c>
      <c r="J7952">
        <v>5.63</v>
      </c>
      <c r="K7952">
        <v>102.8306</v>
      </c>
      <c r="L7952">
        <v>4</v>
      </c>
    </row>
    <row r="7953" spans="1:12" x14ac:dyDescent="0.35">
      <c r="A7953" t="s">
        <v>10</v>
      </c>
      <c r="B7953" t="s">
        <v>191</v>
      </c>
      <c r="C7953" t="s">
        <v>54</v>
      </c>
      <c r="D7953">
        <v>2014</v>
      </c>
      <c r="E7953" t="s">
        <v>29</v>
      </c>
      <c r="F7953" t="s">
        <v>21</v>
      </c>
      <c r="G7953" t="s">
        <v>30</v>
      </c>
      <c r="H7953" t="s">
        <v>16</v>
      </c>
      <c r="I7953">
        <v>7.7995641000000004E-2</v>
      </c>
      <c r="J7953">
        <v>9.1950000000000003</v>
      </c>
      <c r="K7953">
        <v>107.15102</v>
      </c>
      <c r="L7953">
        <v>4</v>
      </c>
    </row>
    <row r="7954" spans="1:12" x14ac:dyDescent="0.35">
      <c r="A7954" t="s">
        <v>10</v>
      </c>
      <c r="B7954" t="s">
        <v>1014</v>
      </c>
      <c r="C7954" t="s">
        <v>54</v>
      </c>
      <c r="D7954">
        <v>2014</v>
      </c>
      <c r="E7954" t="s">
        <v>29</v>
      </c>
      <c r="F7954" t="s">
        <v>21</v>
      </c>
      <c r="G7954" t="s">
        <v>30</v>
      </c>
      <c r="H7954" t="s">
        <v>16</v>
      </c>
      <c r="I7954">
        <v>7.7949333999999995E-2</v>
      </c>
      <c r="J7954">
        <v>15</v>
      </c>
      <c r="K7954">
        <v>238.72479999999999</v>
      </c>
      <c r="L7954">
        <v>4</v>
      </c>
    </row>
    <row r="7955" spans="1:12" x14ac:dyDescent="0.35">
      <c r="A7955" t="s">
        <v>10</v>
      </c>
      <c r="B7955" t="s">
        <v>1029</v>
      </c>
      <c r="C7955" t="s">
        <v>54</v>
      </c>
      <c r="D7955">
        <v>2014</v>
      </c>
      <c r="E7955" t="s">
        <v>29</v>
      </c>
      <c r="F7955" t="s">
        <v>21</v>
      </c>
      <c r="G7955" t="s">
        <v>30</v>
      </c>
      <c r="H7955" t="s">
        <v>16</v>
      </c>
      <c r="I7955">
        <v>6.1045133000000001E-2</v>
      </c>
      <c r="J7955">
        <v>15.85</v>
      </c>
      <c r="K7955">
        <v>44.7744</v>
      </c>
      <c r="L7955">
        <v>4</v>
      </c>
    </row>
    <row r="7956" spans="1:12" x14ac:dyDescent="0.35">
      <c r="A7956" t="s">
        <v>10</v>
      </c>
      <c r="B7956" t="s">
        <v>1199</v>
      </c>
      <c r="C7956" t="s">
        <v>54</v>
      </c>
      <c r="D7956">
        <v>2014</v>
      </c>
      <c r="E7956" t="s">
        <v>29</v>
      </c>
      <c r="F7956" t="s">
        <v>21</v>
      </c>
      <c r="G7956" t="s">
        <v>30</v>
      </c>
      <c r="H7956" t="s">
        <v>16</v>
      </c>
      <c r="I7956">
        <v>2.7058065999999999E-2</v>
      </c>
      <c r="J7956">
        <v>19.25</v>
      </c>
      <c r="K7956">
        <v>194.81100000000001</v>
      </c>
      <c r="L7956">
        <v>4</v>
      </c>
    </row>
    <row r="7957" spans="1:12" x14ac:dyDescent="0.35">
      <c r="A7957" t="s">
        <v>10</v>
      </c>
      <c r="B7957" t="s">
        <v>1205</v>
      </c>
      <c r="C7957" t="s">
        <v>48</v>
      </c>
      <c r="D7957">
        <v>2014</v>
      </c>
      <c r="E7957" t="s">
        <v>29</v>
      </c>
      <c r="F7957" t="s">
        <v>21</v>
      </c>
      <c r="G7957" t="s">
        <v>30</v>
      </c>
      <c r="H7957" t="s">
        <v>16</v>
      </c>
      <c r="I7957">
        <v>0.12301331</v>
      </c>
      <c r="J7957">
        <v>6.3049999999999997</v>
      </c>
      <c r="K7957">
        <v>93.243600000000001</v>
      </c>
      <c r="L7957">
        <v>4</v>
      </c>
    </row>
    <row r="7958" spans="1:12" x14ac:dyDescent="0.35">
      <c r="A7958" t="s">
        <v>10</v>
      </c>
      <c r="B7958" t="s">
        <v>1401</v>
      </c>
      <c r="C7958" t="s">
        <v>48</v>
      </c>
      <c r="D7958">
        <v>2014</v>
      </c>
      <c r="E7958" t="s">
        <v>29</v>
      </c>
      <c r="F7958" t="s">
        <v>21</v>
      </c>
      <c r="G7958" t="s">
        <v>30</v>
      </c>
      <c r="H7958" t="s">
        <v>16</v>
      </c>
      <c r="I7958">
        <v>8.9479661000000002E-2</v>
      </c>
      <c r="J7958">
        <v>8.27</v>
      </c>
      <c r="K7958">
        <v>148.67080000000001</v>
      </c>
      <c r="L7958">
        <v>4</v>
      </c>
    </row>
    <row r="7959" spans="1:12" x14ac:dyDescent="0.35">
      <c r="A7959" t="s">
        <v>10</v>
      </c>
      <c r="B7959" t="s">
        <v>699</v>
      </c>
      <c r="C7959" t="s">
        <v>48</v>
      </c>
      <c r="D7959">
        <v>2014</v>
      </c>
      <c r="E7959" t="s">
        <v>29</v>
      </c>
      <c r="F7959" t="s">
        <v>21</v>
      </c>
      <c r="G7959" t="s">
        <v>30</v>
      </c>
      <c r="H7959" t="s">
        <v>16</v>
      </c>
      <c r="I7959">
        <v>3.2882270999999998E-2</v>
      </c>
      <c r="J7959">
        <v>8.6300000000000008</v>
      </c>
      <c r="K7959">
        <v>113.5518</v>
      </c>
      <c r="L7959">
        <v>4</v>
      </c>
    </row>
    <row r="7960" spans="1:12" x14ac:dyDescent="0.35">
      <c r="A7960" t="s">
        <v>10</v>
      </c>
      <c r="B7960" t="s">
        <v>1543</v>
      </c>
      <c r="C7960" t="s">
        <v>48</v>
      </c>
      <c r="D7960">
        <v>2014</v>
      </c>
      <c r="E7960" t="s">
        <v>29</v>
      </c>
      <c r="F7960" t="s">
        <v>21</v>
      </c>
      <c r="G7960" t="s">
        <v>30</v>
      </c>
      <c r="H7960" t="s">
        <v>16</v>
      </c>
      <c r="I7960">
        <v>8.8121335999999995E-2</v>
      </c>
      <c r="J7960">
        <v>8.6549999999999994</v>
      </c>
      <c r="K7960">
        <v>119.7756</v>
      </c>
      <c r="L7960">
        <v>4</v>
      </c>
    </row>
    <row r="7961" spans="1:12" x14ac:dyDescent="0.35">
      <c r="A7961" t="s">
        <v>10</v>
      </c>
      <c r="B7961" t="s">
        <v>1099</v>
      </c>
      <c r="C7961" t="s">
        <v>48</v>
      </c>
      <c r="D7961">
        <v>2014</v>
      </c>
      <c r="E7961" t="s">
        <v>29</v>
      </c>
      <c r="F7961" t="s">
        <v>21</v>
      </c>
      <c r="G7961" t="s">
        <v>30</v>
      </c>
      <c r="H7961" t="s">
        <v>16</v>
      </c>
      <c r="I7961">
        <v>3.7732880000000003E-2</v>
      </c>
      <c r="J7961">
        <v>10</v>
      </c>
      <c r="K7961">
        <v>128.29939999999999</v>
      </c>
      <c r="L7961">
        <v>4</v>
      </c>
    </row>
    <row r="7962" spans="1:12" x14ac:dyDescent="0.35">
      <c r="A7962" t="s">
        <v>10</v>
      </c>
      <c r="B7962" t="s">
        <v>463</v>
      </c>
      <c r="C7962" t="s">
        <v>48</v>
      </c>
      <c r="D7962">
        <v>2014</v>
      </c>
      <c r="E7962" t="s">
        <v>29</v>
      </c>
      <c r="F7962" t="s">
        <v>21</v>
      </c>
      <c r="G7962" t="s">
        <v>30</v>
      </c>
      <c r="H7962" t="s">
        <v>16</v>
      </c>
      <c r="I7962">
        <v>9.7548960000000007E-3</v>
      </c>
      <c r="J7962">
        <v>11.6</v>
      </c>
      <c r="K7962">
        <v>223.04040000000001</v>
      </c>
      <c r="L7962">
        <v>4</v>
      </c>
    </row>
    <row r="7963" spans="1:12" x14ac:dyDescent="0.35">
      <c r="A7963" t="s">
        <v>10</v>
      </c>
      <c r="B7963" t="s">
        <v>1125</v>
      </c>
      <c r="C7963" t="s">
        <v>48</v>
      </c>
      <c r="D7963">
        <v>2014</v>
      </c>
      <c r="E7963" t="s">
        <v>29</v>
      </c>
      <c r="F7963" t="s">
        <v>21</v>
      </c>
      <c r="G7963" t="s">
        <v>30</v>
      </c>
      <c r="H7963" t="s">
        <v>16</v>
      </c>
      <c r="I7963">
        <v>7.0243155000000002E-2</v>
      </c>
      <c r="J7963">
        <v>13</v>
      </c>
      <c r="K7963">
        <v>65.748400000000004</v>
      </c>
      <c r="L7963">
        <v>4</v>
      </c>
    </row>
    <row r="7964" spans="1:12" x14ac:dyDescent="0.35">
      <c r="A7964" t="s">
        <v>10</v>
      </c>
      <c r="B7964" t="s">
        <v>840</v>
      </c>
      <c r="C7964" t="s">
        <v>48</v>
      </c>
      <c r="D7964">
        <v>2014</v>
      </c>
      <c r="E7964" t="s">
        <v>29</v>
      </c>
      <c r="F7964" t="s">
        <v>21</v>
      </c>
      <c r="G7964" t="s">
        <v>30</v>
      </c>
      <c r="H7964" t="s">
        <v>16</v>
      </c>
      <c r="I7964">
        <v>5.6825065000000001E-2</v>
      </c>
      <c r="J7964">
        <v>13.8</v>
      </c>
      <c r="K7964">
        <v>230.9984</v>
      </c>
      <c r="L7964">
        <v>4</v>
      </c>
    </row>
    <row r="7965" spans="1:12" x14ac:dyDescent="0.35">
      <c r="A7965" t="s">
        <v>10</v>
      </c>
      <c r="B7965" t="s">
        <v>1311</v>
      </c>
      <c r="C7965" t="s">
        <v>48</v>
      </c>
      <c r="D7965">
        <v>2014</v>
      </c>
      <c r="E7965" t="s">
        <v>29</v>
      </c>
      <c r="F7965" t="s">
        <v>21</v>
      </c>
      <c r="G7965" t="s">
        <v>30</v>
      </c>
      <c r="H7965" t="s">
        <v>16</v>
      </c>
      <c r="I7965">
        <v>7.1404679999999996E-3</v>
      </c>
      <c r="J7965">
        <v>15.85</v>
      </c>
      <c r="K7965">
        <v>40.847999999999999</v>
      </c>
      <c r="L7965">
        <v>4</v>
      </c>
    </row>
    <row r="7966" spans="1:12" x14ac:dyDescent="0.35">
      <c r="A7966" t="s">
        <v>10</v>
      </c>
      <c r="B7966" t="s">
        <v>1294</v>
      </c>
      <c r="C7966" t="s">
        <v>48</v>
      </c>
      <c r="D7966">
        <v>2014</v>
      </c>
      <c r="E7966" t="s">
        <v>29</v>
      </c>
      <c r="F7966" t="s">
        <v>21</v>
      </c>
      <c r="G7966" t="s">
        <v>30</v>
      </c>
      <c r="H7966" t="s">
        <v>16</v>
      </c>
      <c r="I7966">
        <v>2.3135131E-2</v>
      </c>
      <c r="J7966">
        <v>16.850000000000001</v>
      </c>
      <c r="K7966">
        <v>44.842799999999997</v>
      </c>
      <c r="L7966">
        <v>4</v>
      </c>
    </row>
    <row r="7967" spans="1:12" x14ac:dyDescent="0.35">
      <c r="A7967" t="s">
        <v>10</v>
      </c>
      <c r="B7967" t="s">
        <v>1030</v>
      </c>
      <c r="C7967" t="s">
        <v>48</v>
      </c>
      <c r="D7967">
        <v>2014</v>
      </c>
      <c r="E7967" t="s">
        <v>29</v>
      </c>
      <c r="F7967" t="s">
        <v>21</v>
      </c>
      <c r="G7967" t="s">
        <v>30</v>
      </c>
      <c r="H7967" t="s">
        <v>16</v>
      </c>
      <c r="I7967">
        <v>0.12792952099999999</v>
      </c>
      <c r="J7967">
        <v>19.600000000000001</v>
      </c>
      <c r="K7967">
        <v>167.48159999999999</v>
      </c>
      <c r="L7967">
        <v>4</v>
      </c>
    </row>
    <row r="7968" spans="1:12" x14ac:dyDescent="0.35">
      <c r="A7968" t="s">
        <v>10</v>
      </c>
      <c r="B7968" t="s">
        <v>1258</v>
      </c>
      <c r="C7968" t="s">
        <v>48</v>
      </c>
      <c r="D7968">
        <v>2014</v>
      </c>
      <c r="E7968" t="s">
        <v>29</v>
      </c>
      <c r="F7968" t="s">
        <v>21</v>
      </c>
      <c r="G7968" t="s">
        <v>30</v>
      </c>
      <c r="H7968" t="s">
        <v>16</v>
      </c>
      <c r="I7968">
        <v>2.0858779000000001E-2</v>
      </c>
      <c r="J7968">
        <v>19.850000000000001</v>
      </c>
      <c r="K7968">
        <v>62.819400000000002</v>
      </c>
      <c r="L7968">
        <v>4</v>
      </c>
    </row>
    <row r="7969" spans="1:12" x14ac:dyDescent="0.35">
      <c r="A7969" t="s">
        <v>35</v>
      </c>
      <c r="B7969" t="s">
        <v>1517</v>
      </c>
      <c r="C7969" t="s">
        <v>67</v>
      </c>
      <c r="D7969">
        <v>2014</v>
      </c>
      <c r="E7969" t="s">
        <v>29</v>
      </c>
      <c r="F7969" t="s">
        <v>21</v>
      </c>
      <c r="G7969" t="s">
        <v>30</v>
      </c>
      <c r="H7969" t="s">
        <v>16</v>
      </c>
      <c r="I7969">
        <v>5.3426164999999998E-2</v>
      </c>
      <c r="J7969">
        <v>6.42</v>
      </c>
      <c r="K7969">
        <v>178.7002</v>
      </c>
      <c r="L7969">
        <v>4</v>
      </c>
    </row>
    <row r="7970" spans="1:12" x14ac:dyDescent="0.35">
      <c r="A7970" t="s">
        <v>35</v>
      </c>
      <c r="B7970" t="s">
        <v>827</v>
      </c>
      <c r="C7970" t="s">
        <v>67</v>
      </c>
      <c r="D7970">
        <v>2014</v>
      </c>
      <c r="E7970" t="s">
        <v>29</v>
      </c>
      <c r="F7970" t="s">
        <v>21</v>
      </c>
      <c r="G7970" t="s">
        <v>30</v>
      </c>
      <c r="H7970" t="s">
        <v>16</v>
      </c>
      <c r="I7970">
        <v>0.119852889</v>
      </c>
      <c r="J7970">
        <v>11.15</v>
      </c>
      <c r="K7970">
        <v>44.974400000000003</v>
      </c>
      <c r="L7970">
        <v>4</v>
      </c>
    </row>
    <row r="7971" spans="1:12" x14ac:dyDescent="0.35">
      <c r="A7971" t="s">
        <v>35</v>
      </c>
      <c r="B7971" t="s">
        <v>1277</v>
      </c>
      <c r="C7971" t="s">
        <v>67</v>
      </c>
      <c r="D7971">
        <v>2014</v>
      </c>
      <c r="E7971" t="s">
        <v>29</v>
      </c>
      <c r="F7971" t="s">
        <v>21</v>
      </c>
      <c r="G7971" t="s">
        <v>30</v>
      </c>
      <c r="H7971" t="s">
        <v>16</v>
      </c>
      <c r="I7971">
        <v>7.0096517999999997E-2</v>
      </c>
      <c r="J7971">
        <v>16.7</v>
      </c>
      <c r="K7971">
        <v>217.88499999999999</v>
      </c>
      <c r="L7971">
        <v>4</v>
      </c>
    </row>
    <row r="7972" spans="1:12" x14ac:dyDescent="0.35">
      <c r="A7972" t="s">
        <v>35</v>
      </c>
      <c r="B7972" t="s">
        <v>1525</v>
      </c>
      <c r="C7972" t="s">
        <v>42</v>
      </c>
      <c r="D7972">
        <v>2014</v>
      </c>
      <c r="E7972" t="s">
        <v>29</v>
      </c>
      <c r="F7972" t="s">
        <v>21</v>
      </c>
      <c r="G7972" t="s">
        <v>30</v>
      </c>
      <c r="H7972" t="s">
        <v>16</v>
      </c>
      <c r="I7972">
        <v>9.2705682999999997E-2</v>
      </c>
      <c r="J7972">
        <v>7.39</v>
      </c>
      <c r="K7972">
        <v>251.9066</v>
      </c>
      <c r="L7972">
        <v>4</v>
      </c>
    </row>
    <row r="7973" spans="1:12" x14ac:dyDescent="0.35">
      <c r="A7973" t="s">
        <v>35</v>
      </c>
      <c r="B7973" t="s">
        <v>416</v>
      </c>
      <c r="C7973" t="s">
        <v>48</v>
      </c>
      <c r="D7973">
        <v>2014</v>
      </c>
      <c r="E7973" t="s">
        <v>29</v>
      </c>
      <c r="F7973" t="s">
        <v>21</v>
      </c>
      <c r="G7973" t="s">
        <v>30</v>
      </c>
      <c r="H7973" t="s">
        <v>16</v>
      </c>
      <c r="I7973">
        <v>0.14113845999999999</v>
      </c>
      <c r="J7973">
        <v>6.0350000000000001</v>
      </c>
      <c r="K7973">
        <v>155.09979999999999</v>
      </c>
      <c r="L7973">
        <v>4</v>
      </c>
    </row>
    <row r="7974" spans="1:12" x14ac:dyDescent="0.35">
      <c r="A7974" t="s">
        <v>35</v>
      </c>
      <c r="B7974" t="s">
        <v>1413</v>
      </c>
      <c r="C7974" t="s">
        <v>159</v>
      </c>
      <c r="D7974">
        <v>2014</v>
      </c>
      <c r="E7974" t="s">
        <v>29</v>
      </c>
      <c r="F7974" t="s">
        <v>21</v>
      </c>
      <c r="G7974" t="s">
        <v>30</v>
      </c>
      <c r="H7974" t="s">
        <v>16</v>
      </c>
      <c r="I7974">
        <v>3.7877201999999999E-2</v>
      </c>
      <c r="J7974">
        <v>14.15</v>
      </c>
      <c r="K7974">
        <v>124.0046</v>
      </c>
      <c r="L7974">
        <v>4</v>
      </c>
    </row>
    <row r="7975" spans="1:12" x14ac:dyDescent="0.35">
      <c r="A7975" t="s">
        <v>10</v>
      </c>
      <c r="B7975" t="s">
        <v>571</v>
      </c>
      <c r="C7975" t="s">
        <v>48</v>
      </c>
      <c r="D7975">
        <v>2014</v>
      </c>
      <c r="E7975" t="s">
        <v>29</v>
      </c>
      <c r="F7975" t="s">
        <v>21</v>
      </c>
      <c r="G7975" t="s">
        <v>30</v>
      </c>
      <c r="H7975" t="s">
        <v>16</v>
      </c>
      <c r="I7975">
        <v>0.15679778699999999</v>
      </c>
      <c r="J7975">
        <v>15.5</v>
      </c>
      <c r="K7975">
        <v>148.64179999999999</v>
      </c>
      <c r="L7975">
        <v>4</v>
      </c>
    </row>
    <row r="7976" spans="1:12" x14ac:dyDescent="0.35">
      <c r="A7976" t="s">
        <v>17</v>
      </c>
      <c r="B7976" t="s">
        <v>1261</v>
      </c>
      <c r="C7976" t="s">
        <v>28</v>
      </c>
      <c r="D7976">
        <v>2022</v>
      </c>
      <c r="E7976" t="s">
        <v>20</v>
      </c>
      <c r="F7976" t="s">
        <v>21</v>
      </c>
      <c r="G7976" t="s">
        <v>15</v>
      </c>
      <c r="H7976" t="s">
        <v>22</v>
      </c>
      <c r="I7976">
        <v>0</v>
      </c>
      <c r="J7976">
        <v>16.25</v>
      </c>
      <c r="K7976">
        <v>90.2804</v>
      </c>
      <c r="L7976">
        <v>4</v>
      </c>
    </row>
    <row r="7977" spans="1:12" x14ac:dyDescent="0.35">
      <c r="A7977" t="s">
        <v>17</v>
      </c>
      <c r="B7977" t="s">
        <v>1105</v>
      </c>
      <c r="C7977" t="s">
        <v>67</v>
      </c>
      <c r="D7977">
        <v>2022</v>
      </c>
      <c r="E7977" t="s">
        <v>20</v>
      </c>
      <c r="F7977" t="s">
        <v>21</v>
      </c>
      <c r="G7977" t="s">
        <v>15</v>
      </c>
      <c r="H7977" t="s">
        <v>22</v>
      </c>
      <c r="I7977">
        <v>0.13148926899999999</v>
      </c>
      <c r="J7977">
        <v>5.8</v>
      </c>
      <c r="K7977">
        <v>89.717200000000005</v>
      </c>
      <c r="L7977">
        <v>4</v>
      </c>
    </row>
    <row r="7978" spans="1:12" x14ac:dyDescent="0.35">
      <c r="A7978" t="s">
        <v>17</v>
      </c>
      <c r="B7978" t="s">
        <v>945</v>
      </c>
      <c r="C7978" t="s">
        <v>67</v>
      </c>
      <c r="D7978">
        <v>2022</v>
      </c>
      <c r="E7978" t="s">
        <v>20</v>
      </c>
      <c r="F7978" t="s">
        <v>21</v>
      </c>
      <c r="G7978" t="s">
        <v>15</v>
      </c>
      <c r="H7978" t="s">
        <v>22</v>
      </c>
      <c r="I7978">
        <v>9.7457482999999998E-2</v>
      </c>
      <c r="J7978">
        <v>13.8</v>
      </c>
      <c r="K7978">
        <v>55.393000000000001</v>
      </c>
      <c r="L7978">
        <v>4</v>
      </c>
    </row>
    <row r="7979" spans="1:12" x14ac:dyDescent="0.35">
      <c r="A7979" t="s">
        <v>17</v>
      </c>
      <c r="B7979" t="s">
        <v>634</v>
      </c>
      <c r="C7979" t="s">
        <v>67</v>
      </c>
      <c r="D7979">
        <v>2022</v>
      </c>
      <c r="E7979" t="s">
        <v>20</v>
      </c>
      <c r="F7979" t="s">
        <v>21</v>
      </c>
      <c r="G7979" t="s">
        <v>15</v>
      </c>
      <c r="H7979" t="s">
        <v>22</v>
      </c>
      <c r="I7979">
        <v>2.2155562E-2</v>
      </c>
      <c r="J7979">
        <v>16.7</v>
      </c>
      <c r="K7979">
        <v>109.5886</v>
      </c>
      <c r="L7979">
        <v>4</v>
      </c>
    </row>
    <row r="7980" spans="1:12" x14ac:dyDescent="0.35">
      <c r="A7980" t="s">
        <v>17</v>
      </c>
      <c r="B7980" t="s">
        <v>408</v>
      </c>
      <c r="C7980" t="s">
        <v>24</v>
      </c>
      <c r="D7980">
        <v>2022</v>
      </c>
      <c r="E7980" t="s">
        <v>20</v>
      </c>
      <c r="F7980" t="s">
        <v>21</v>
      </c>
      <c r="G7980" t="s">
        <v>15</v>
      </c>
      <c r="H7980" t="s">
        <v>22</v>
      </c>
      <c r="I7980">
        <v>9.6185556000000005E-2</v>
      </c>
      <c r="J7980">
        <v>5.9850000000000003</v>
      </c>
      <c r="K7980">
        <v>127.1678</v>
      </c>
      <c r="L7980">
        <v>4</v>
      </c>
    </row>
    <row r="7981" spans="1:12" x14ac:dyDescent="0.35">
      <c r="A7981" t="s">
        <v>17</v>
      </c>
      <c r="B7981" t="s">
        <v>508</v>
      </c>
      <c r="C7981" t="s">
        <v>19</v>
      </c>
      <c r="D7981">
        <v>2022</v>
      </c>
      <c r="E7981" t="s">
        <v>20</v>
      </c>
      <c r="F7981" t="s">
        <v>21</v>
      </c>
      <c r="G7981" t="s">
        <v>15</v>
      </c>
      <c r="H7981" t="s">
        <v>22</v>
      </c>
      <c r="I7981">
        <v>2.1037197000000001E-2</v>
      </c>
      <c r="J7981">
        <v>10.895</v>
      </c>
      <c r="K7981">
        <v>255.10272000000001</v>
      </c>
      <c r="L7981">
        <v>4</v>
      </c>
    </row>
    <row r="7982" spans="1:12" x14ac:dyDescent="0.35">
      <c r="A7982" t="s">
        <v>17</v>
      </c>
      <c r="B7982" t="s">
        <v>652</v>
      </c>
      <c r="C7982" t="s">
        <v>42</v>
      </c>
      <c r="D7982">
        <v>2022</v>
      </c>
      <c r="E7982" t="s">
        <v>20</v>
      </c>
      <c r="F7982" t="s">
        <v>21</v>
      </c>
      <c r="G7982" t="s">
        <v>15</v>
      </c>
      <c r="H7982" t="s">
        <v>22</v>
      </c>
      <c r="I7982">
        <v>4.1994899000000002E-2</v>
      </c>
      <c r="J7982">
        <v>13</v>
      </c>
      <c r="K7982">
        <v>254.70140000000001</v>
      </c>
      <c r="L7982">
        <v>4</v>
      </c>
    </row>
    <row r="7983" spans="1:12" x14ac:dyDescent="0.35">
      <c r="A7983" t="s">
        <v>17</v>
      </c>
      <c r="B7983" t="s">
        <v>1151</v>
      </c>
      <c r="C7983" t="s">
        <v>42</v>
      </c>
      <c r="D7983">
        <v>2022</v>
      </c>
      <c r="E7983" t="s">
        <v>20</v>
      </c>
      <c r="F7983" t="s">
        <v>21</v>
      </c>
      <c r="G7983" t="s">
        <v>15</v>
      </c>
      <c r="H7983" t="s">
        <v>22</v>
      </c>
      <c r="I7983">
        <v>8.9345073999999997E-2</v>
      </c>
      <c r="J7983">
        <v>18.350000000000001</v>
      </c>
      <c r="K7983">
        <v>191.9504</v>
      </c>
      <c r="L7983">
        <v>4</v>
      </c>
    </row>
    <row r="7984" spans="1:12" x14ac:dyDescent="0.35">
      <c r="A7984" t="s">
        <v>17</v>
      </c>
      <c r="B7984" t="s">
        <v>1318</v>
      </c>
      <c r="C7984" t="s">
        <v>64</v>
      </c>
      <c r="D7984">
        <v>2022</v>
      </c>
      <c r="E7984" t="s">
        <v>20</v>
      </c>
      <c r="F7984" t="s">
        <v>21</v>
      </c>
      <c r="G7984" t="s">
        <v>15</v>
      </c>
      <c r="H7984" t="s">
        <v>22</v>
      </c>
      <c r="I7984">
        <v>9.1408076000000005E-2</v>
      </c>
      <c r="J7984">
        <v>12.8</v>
      </c>
      <c r="K7984">
        <v>108.99379999999999</v>
      </c>
      <c r="L7984">
        <v>4</v>
      </c>
    </row>
    <row r="7985" spans="1:12" x14ac:dyDescent="0.35">
      <c r="A7985" t="s">
        <v>17</v>
      </c>
      <c r="B7985" t="s">
        <v>152</v>
      </c>
      <c r="C7985" t="s">
        <v>153</v>
      </c>
      <c r="D7985">
        <v>2022</v>
      </c>
      <c r="E7985" t="s">
        <v>20</v>
      </c>
      <c r="F7985" t="s">
        <v>21</v>
      </c>
      <c r="G7985" t="s">
        <v>15</v>
      </c>
      <c r="H7985" t="s">
        <v>22</v>
      </c>
      <c r="I7985">
        <v>7.3709685999999996E-2</v>
      </c>
      <c r="J7985">
        <v>17.75</v>
      </c>
      <c r="K7985">
        <v>35.121600000000001</v>
      </c>
      <c r="L7985">
        <v>4</v>
      </c>
    </row>
    <row r="7986" spans="1:12" x14ac:dyDescent="0.35">
      <c r="A7986" t="s">
        <v>17</v>
      </c>
      <c r="B7986" t="s">
        <v>1025</v>
      </c>
      <c r="C7986" t="s">
        <v>48</v>
      </c>
      <c r="D7986">
        <v>2022</v>
      </c>
      <c r="E7986" t="s">
        <v>20</v>
      </c>
      <c r="F7986" t="s">
        <v>21</v>
      </c>
      <c r="G7986" t="s">
        <v>15</v>
      </c>
      <c r="H7986" t="s">
        <v>22</v>
      </c>
      <c r="I7986">
        <v>0.13778685600000001</v>
      </c>
      <c r="J7986">
        <v>12.85</v>
      </c>
      <c r="K7986">
        <v>157.76300000000001</v>
      </c>
      <c r="L7986">
        <v>4</v>
      </c>
    </row>
    <row r="7987" spans="1:12" x14ac:dyDescent="0.35">
      <c r="A7987" t="s">
        <v>17</v>
      </c>
      <c r="B7987" t="s">
        <v>566</v>
      </c>
      <c r="C7987" t="s">
        <v>32</v>
      </c>
      <c r="D7987">
        <v>2022</v>
      </c>
      <c r="E7987" t="s">
        <v>20</v>
      </c>
      <c r="F7987" t="s">
        <v>21</v>
      </c>
      <c r="G7987" t="s">
        <v>15</v>
      </c>
      <c r="H7987" t="s">
        <v>22</v>
      </c>
      <c r="I7987">
        <v>7.7508015E-2</v>
      </c>
      <c r="J7987">
        <v>6.96</v>
      </c>
      <c r="K7987">
        <v>92.314599999999999</v>
      </c>
      <c r="L7987">
        <v>4</v>
      </c>
    </row>
    <row r="7988" spans="1:12" x14ac:dyDescent="0.35">
      <c r="A7988" t="s">
        <v>17</v>
      </c>
      <c r="B7988" t="s">
        <v>567</v>
      </c>
      <c r="C7988" t="s">
        <v>32</v>
      </c>
      <c r="D7988">
        <v>2022</v>
      </c>
      <c r="E7988" t="s">
        <v>20</v>
      </c>
      <c r="F7988" t="s">
        <v>21</v>
      </c>
      <c r="G7988" t="s">
        <v>15</v>
      </c>
      <c r="H7988" t="s">
        <v>22</v>
      </c>
      <c r="I7988">
        <v>9.6689673000000004E-2</v>
      </c>
      <c r="J7988">
        <v>9.6</v>
      </c>
      <c r="K7988">
        <v>168.01580000000001</v>
      </c>
      <c r="L7988">
        <v>4</v>
      </c>
    </row>
    <row r="7989" spans="1:12" x14ac:dyDescent="0.35">
      <c r="A7989" t="s">
        <v>17</v>
      </c>
      <c r="B7989" t="s">
        <v>1405</v>
      </c>
      <c r="C7989" t="s">
        <v>95</v>
      </c>
      <c r="D7989">
        <v>2022</v>
      </c>
      <c r="E7989" t="s">
        <v>20</v>
      </c>
      <c r="F7989" t="s">
        <v>21</v>
      </c>
      <c r="G7989" t="s">
        <v>15</v>
      </c>
      <c r="H7989" t="s">
        <v>22</v>
      </c>
      <c r="I7989">
        <v>0.10369302399999999</v>
      </c>
      <c r="J7989">
        <v>5.6349999999999998</v>
      </c>
      <c r="K7989">
        <v>149.905</v>
      </c>
      <c r="L7989">
        <v>4</v>
      </c>
    </row>
    <row r="7990" spans="1:12" x14ac:dyDescent="0.35">
      <c r="A7990" t="s">
        <v>17</v>
      </c>
      <c r="B7990" t="s">
        <v>986</v>
      </c>
      <c r="C7990" t="s">
        <v>95</v>
      </c>
      <c r="D7990">
        <v>2022</v>
      </c>
      <c r="E7990" t="s">
        <v>20</v>
      </c>
      <c r="F7990" t="s">
        <v>21</v>
      </c>
      <c r="G7990" t="s">
        <v>15</v>
      </c>
      <c r="H7990" t="s">
        <v>22</v>
      </c>
      <c r="I7990">
        <v>4.6459437999999999E-2</v>
      </c>
      <c r="J7990">
        <v>6.15</v>
      </c>
      <c r="K7990">
        <v>100.5384</v>
      </c>
      <c r="L7990">
        <v>4</v>
      </c>
    </row>
    <row r="7991" spans="1:12" x14ac:dyDescent="0.35">
      <c r="A7991" t="s">
        <v>17</v>
      </c>
      <c r="B7991" t="s">
        <v>773</v>
      </c>
      <c r="C7991" t="s">
        <v>95</v>
      </c>
      <c r="D7991">
        <v>2022</v>
      </c>
      <c r="E7991" t="s">
        <v>20</v>
      </c>
      <c r="F7991" t="s">
        <v>21</v>
      </c>
      <c r="G7991" t="s">
        <v>15</v>
      </c>
      <c r="H7991" t="s">
        <v>22</v>
      </c>
      <c r="I7991">
        <v>2.9812714000000001E-2</v>
      </c>
      <c r="J7991">
        <v>6.4450000000000003</v>
      </c>
      <c r="K7991">
        <v>95.443600000000004</v>
      </c>
      <c r="L7991">
        <v>4</v>
      </c>
    </row>
    <row r="7992" spans="1:12" x14ac:dyDescent="0.35">
      <c r="A7992" t="s">
        <v>17</v>
      </c>
      <c r="B7992" t="s">
        <v>1402</v>
      </c>
      <c r="C7992" t="s">
        <v>95</v>
      </c>
      <c r="D7992">
        <v>2022</v>
      </c>
      <c r="E7992" t="s">
        <v>20</v>
      </c>
      <c r="F7992" t="s">
        <v>21</v>
      </c>
      <c r="G7992" t="s">
        <v>15</v>
      </c>
      <c r="H7992" t="s">
        <v>22</v>
      </c>
      <c r="I7992">
        <v>4.3414959000000003E-2</v>
      </c>
      <c r="J7992">
        <v>7.75</v>
      </c>
      <c r="K7992">
        <v>93.143600000000006</v>
      </c>
      <c r="L7992">
        <v>4</v>
      </c>
    </row>
    <row r="7993" spans="1:12" x14ac:dyDescent="0.35">
      <c r="A7993" t="s">
        <v>17</v>
      </c>
      <c r="B7993" t="s">
        <v>94</v>
      </c>
      <c r="C7993" t="s">
        <v>95</v>
      </c>
      <c r="D7993">
        <v>2022</v>
      </c>
      <c r="E7993" t="s">
        <v>20</v>
      </c>
      <c r="F7993" t="s">
        <v>21</v>
      </c>
      <c r="G7993" t="s">
        <v>15</v>
      </c>
      <c r="H7993" t="s">
        <v>22</v>
      </c>
      <c r="I7993">
        <v>1.4690750000000001E-2</v>
      </c>
      <c r="J7993">
        <v>7.9749999999999996</v>
      </c>
      <c r="K7993">
        <v>84.724999999999994</v>
      </c>
      <c r="L7993">
        <v>4</v>
      </c>
    </row>
    <row r="7994" spans="1:12" x14ac:dyDescent="0.35">
      <c r="A7994" t="s">
        <v>17</v>
      </c>
      <c r="B7994" t="s">
        <v>514</v>
      </c>
      <c r="C7994" t="s">
        <v>95</v>
      </c>
      <c r="D7994">
        <v>2022</v>
      </c>
      <c r="E7994" t="s">
        <v>20</v>
      </c>
      <c r="F7994" t="s">
        <v>21</v>
      </c>
      <c r="G7994" t="s">
        <v>15</v>
      </c>
      <c r="H7994" t="s">
        <v>22</v>
      </c>
      <c r="I7994">
        <v>3.0281543000000001E-2</v>
      </c>
      <c r="J7994">
        <v>10.395</v>
      </c>
      <c r="K7994">
        <v>116.3176</v>
      </c>
      <c r="L7994">
        <v>4</v>
      </c>
    </row>
    <row r="7995" spans="1:12" x14ac:dyDescent="0.35">
      <c r="A7995" t="s">
        <v>17</v>
      </c>
      <c r="B7995" t="s">
        <v>198</v>
      </c>
      <c r="C7995" t="s">
        <v>95</v>
      </c>
      <c r="D7995">
        <v>2022</v>
      </c>
      <c r="E7995" t="s">
        <v>20</v>
      </c>
      <c r="F7995" t="s">
        <v>21</v>
      </c>
      <c r="G7995" t="s">
        <v>15</v>
      </c>
      <c r="H7995" t="s">
        <v>22</v>
      </c>
      <c r="I7995">
        <v>7.5856062000000002E-2</v>
      </c>
      <c r="J7995">
        <v>12</v>
      </c>
      <c r="K7995">
        <v>124.53879999999999</v>
      </c>
      <c r="L7995">
        <v>4</v>
      </c>
    </row>
    <row r="7996" spans="1:12" x14ac:dyDescent="0.35">
      <c r="A7996" t="s">
        <v>17</v>
      </c>
      <c r="B7996" t="s">
        <v>445</v>
      </c>
      <c r="C7996" t="s">
        <v>95</v>
      </c>
      <c r="D7996">
        <v>2022</v>
      </c>
      <c r="E7996" t="s">
        <v>20</v>
      </c>
      <c r="F7996" t="s">
        <v>21</v>
      </c>
      <c r="G7996" t="s">
        <v>15</v>
      </c>
      <c r="H7996" t="s">
        <v>22</v>
      </c>
      <c r="I7996">
        <v>2.1360219999999999E-2</v>
      </c>
      <c r="J7996">
        <v>13.3</v>
      </c>
      <c r="K7996">
        <v>120.41240000000001</v>
      </c>
      <c r="L7996">
        <v>4</v>
      </c>
    </row>
    <row r="7997" spans="1:12" x14ac:dyDescent="0.35">
      <c r="A7997" t="s">
        <v>17</v>
      </c>
      <c r="B7997" t="s">
        <v>1389</v>
      </c>
      <c r="C7997" t="s">
        <v>95</v>
      </c>
      <c r="D7997">
        <v>2022</v>
      </c>
      <c r="E7997" t="s">
        <v>20</v>
      </c>
      <c r="F7997" t="s">
        <v>21</v>
      </c>
      <c r="G7997" t="s">
        <v>15</v>
      </c>
      <c r="H7997" t="s">
        <v>22</v>
      </c>
      <c r="I7997">
        <v>2.3831557999999999E-2</v>
      </c>
      <c r="J7997">
        <v>14</v>
      </c>
      <c r="K7997">
        <v>103.1332</v>
      </c>
      <c r="L7997">
        <v>4</v>
      </c>
    </row>
    <row r="7998" spans="1:12" x14ac:dyDescent="0.35">
      <c r="A7998" t="s">
        <v>17</v>
      </c>
      <c r="B7998" t="s">
        <v>283</v>
      </c>
      <c r="C7998" t="s">
        <v>95</v>
      </c>
      <c r="D7998">
        <v>2022</v>
      </c>
      <c r="E7998" t="s">
        <v>20</v>
      </c>
      <c r="F7998" t="s">
        <v>21</v>
      </c>
      <c r="G7998" t="s">
        <v>15</v>
      </c>
      <c r="H7998" t="s">
        <v>22</v>
      </c>
      <c r="I7998">
        <v>0.130946374</v>
      </c>
      <c r="J7998">
        <v>14.3</v>
      </c>
      <c r="K7998">
        <v>76.732799999999997</v>
      </c>
      <c r="L7998">
        <v>4</v>
      </c>
    </row>
    <row r="7999" spans="1:12" x14ac:dyDescent="0.35">
      <c r="A7999" t="s">
        <v>17</v>
      </c>
      <c r="B7999" t="s">
        <v>224</v>
      </c>
      <c r="C7999" t="s">
        <v>95</v>
      </c>
      <c r="D7999">
        <v>2022</v>
      </c>
      <c r="E7999" t="s">
        <v>20</v>
      </c>
      <c r="F7999" t="s">
        <v>21</v>
      </c>
      <c r="G7999" t="s">
        <v>15</v>
      </c>
      <c r="H7999" t="s">
        <v>22</v>
      </c>
      <c r="I7999">
        <v>8.0922438999999999E-2</v>
      </c>
      <c r="J7999">
        <v>14.35</v>
      </c>
      <c r="K7999">
        <v>80.010199999999998</v>
      </c>
      <c r="L7999">
        <v>4</v>
      </c>
    </row>
    <row r="8000" spans="1:12" x14ac:dyDescent="0.35">
      <c r="A8000" t="s">
        <v>17</v>
      </c>
      <c r="B8000" t="s">
        <v>464</v>
      </c>
      <c r="C8000" t="s">
        <v>95</v>
      </c>
      <c r="D8000">
        <v>2022</v>
      </c>
      <c r="E8000" t="s">
        <v>20</v>
      </c>
      <c r="F8000" t="s">
        <v>21</v>
      </c>
      <c r="G8000" t="s">
        <v>15</v>
      </c>
      <c r="H8000" t="s">
        <v>22</v>
      </c>
      <c r="I8000">
        <v>7.3966786000000007E-2</v>
      </c>
      <c r="J8000">
        <v>15.7</v>
      </c>
      <c r="K8000">
        <v>250.57239999999999</v>
      </c>
      <c r="L8000">
        <v>4</v>
      </c>
    </row>
    <row r="8001" spans="1:12" x14ac:dyDescent="0.35">
      <c r="A8001" t="s">
        <v>17</v>
      </c>
      <c r="B8001" t="s">
        <v>843</v>
      </c>
      <c r="C8001" t="s">
        <v>57</v>
      </c>
      <c r="D8001">
        <v>2022</v>
      </c>
      <c r="E8001" t="s">
        <v>20</v>
      </c>
      <c r="F8001" t="s">
        <v>21</v>
      </c>
      <c r="G8001" t="s">
        <v>15</v>
      </c>
      <c r="H8001" t="s">
        <v>22</v>
      </c>
      <c r="I8001">
        <v>5.1871717999999997E-2</v>
      </c>
      <c r="J8001">
        <v>10.195</v>
      </c>
      <c r="K8001">
        <v>35.355800000000002</v>
      </c>
      <c r="L8001">
        <v>4</v>
      </c>
    </row>
    <row r="8002" spans="1:12" x14ac:dyDescent="0.35">
      <c r="A8002" t="s">
        <v>17</v>
      </c>
      <c r="B8002" t="s">
        <v>1104</v>
      </c>
      <c r="C8002" t="s">
        <v>57</v>
      </c>
      <c r="D8002">
        <v>2022</v>
      </c>
      <c r="E8002" t="s">
        <v>20</v>
      </c>
      <c r="F8002" t="s">
        <v>21</v>
      </c>
      <c r="G8002" t="s">
        <v>15</v>
      </c>
      <c r="H8002" t="s">
        <v>22</v>
      </c>
      <c r="I8002">
        <v>5.4428367999999998E-2</v>
      </c>
      <c r="J8002">
        <v>17.100000000000001</v>
      </c>
      <c r="K8002">
        <v>84.956599999999995</v>
      </c>
      <c r="L8002">
        <v>4</v>
      </c>
    </row>
    <row r="8003" spans="1:12" x14ac:dyDescent="0.35">
      <c r="A8003" t="s">
        <v>17</v>
      </c>
      <c r="B8003" t="s">
        <v>163</v>
      </c>
      <c r="C8003" t="s">
        <v>28</v>
      </c>
      <c r="D8003">
        <v>2022</v>
      </c>
      <c r="E8003" t="s">
        <v>20</v>
      </c>
      <c r="F8003" t="s">
        <v>21</v>
      </c>
      <c r="G8003" t="s">
        <v>15</v>
      </c>
      <c r="H8003" t="s">
        <v>22</v>
      </c>
      <c r="I8003">
        <v>1.0480751E-2</v>
      </c>
      <c r="J8003">
        <v>6.4249999999999998</v>
      </c>
      <c r="K8003">
        <v>116.5808</v>
      </c>
      <c r="L8003">
        <v>4</v>
      </c>
    </row>
    <row r="8004" spans="1:12" x14ac:dyDescent="0.35">
      <c r="A8004" t="s">
        <v>17</v>
      </c>
      <c r="B8004" t="s">
        <v>225</v>
      </c>
      <c r="C8004" t="s">
        <v>28</v>
      </c>
      <c r="D8004">
        <v>2022</v>
      </c>
      <c r="E8004" t="s">
        <v>20</v>
      </c>
      <c r="F8004" t="s">
        <v>21</v>
      </c>
      <c r="G8004" t="s">
        <v>15</v>
      </c>
      <c r="H8004" t="s">
        <v>22</v>
      </c>
      <c r="I8004">
        <v>0</v>
      </c>
      <c r="J8004">
        <v>6.4649999999999999</v>
      </c>
      <c r="K8004">
        <v>263.18439999999998</v>
      </c>
      <c r="L8004">
        <v>4</v>
      </c>
    </row>
    <row r="8005" spans="1:12" x14ac:dyDescent="0.35">
      <c r="A8005" t="s">
        <v>17</v>
      </c>
      <c r="B8005" t="s">
        <v>164</v>
      </c>
      <c r="C8005" t="s">
        <v>28</v>
      </c>
      <c r="D8005">
        <v>2022</v>
      </c>
      <c r="E8005" t="s">
        <v>20</v>
      </c>
      <c r="F8005" t="s">
        <v>21</v>
      </c>
      <c r="G8005" t="s">
        <v>15</v>
      </c>
      <c r="H8005" t="s">
        <v>22</v>
      </c>
      <c r="I8005">
        <v>0.15202235</v>
      </c>
      <c r="J8005">
        <v>7</v>
      </c>
      <c r="K8005">
        <v>106.628</v>
      </c>
      <c r="L8005">
        <v>4</v>
      </c>
    </row>
    <row r="8006" spans="1:12" x14ac:dyDescent="0.35">
      <c r="A8006" t="s">
        <v>17</v>
      </c>
      <c r="B8006" t="s">
        <v>1142</v>
      </c>
      <c r="C8006" t="s">
        <v>28</v>
      </c>
      <c r="D8006">
        <v>2022</v>
      </c>
      <c r="E8006" t="s">
        <v>20</v>
      </c>
      <c r="F8006" t="s">
        <v>21</v>
      </c>
      <c r="G8006" t="s">
        <v>15</v>
      </c>
      <c r="H8006" t="s">
        <v>22</v>
      </c>
      <c r="I8006">
        <v>1.5334003000000001E-2</v>
      </c>
      <c r="J8006">
        <v>7.4050000000000002</v>
      </c>
      <c r="K8006">
        <v>92.714600000000004</v>
      </c>
      <c r="L8006">
        <v>4</v>
      </c>
    </row>
    <row r="8007" spans="1:12" x14ac:dyDescent="0.35">
      <c r="A8007" t="s">
        <v>17</v>
      </c>
      <c r="B8007" t="s">
        <v>1366</v>
      </c>
      <c r="C8007" t="s">
        <v>28</v>
      </c>
      <c r="D8007">
        <v>2022</v>
      </c>
      <c r="E8007" t="s">
        <v>20</v>
      </c>
      <c r="F8007" t="s">
        <v>21</v>
      </c>
      <c r="G8007" t="s">
        <v>15</v>
      </c>
      <c r="H8007" t="s">
        <v>22</v>
      </c>
      <c r="I8007">
        <v>5.0957715000000001E-2</v>
      </c>
      <c r="J8007">
        <v>7.5</v>
      </c>
      <c r="K8007">
        <v>122.4072</v>
      </c>
      <c r="L8007">
        <v>4</v>
      </c>
    </row>
    <row r="8008" spans="1:12" x14ac:dyDescent="0.35">
      <c r="A8008" t="s">
        <v>17</v>
      </c>
      <c r="B8008" t="s">
        <v>1260</v>
      </c>
      <c r="C8008" t="s">
        <v>28</v>
      </c>
      <c r="D8008">
        <v>2022</v>
      </c>
      <c r="E8008" t="s">
        <v>20</v>
      </c>
      <c r="F8008" t="s">
        <v>21</v>
      </c>
      <c r="G8008" t="s">
        <v>15</v>
      </c>
      <c r="H8008" t="s">
        <v>22</v>
      </c>
      <c r="I8008">
        <v>4.7977606999999999E-2</v>
      </c>
      <c r="J8008">
        <v>7.7249999999999996</v>
      </c>
      <c r="K8008">
        <v>249.50919999999999</v>
      </c>
      <c r="L8008">
        <v>4</v>
      </c>
    </row>
    <row r="8009" spans="1:12" x14ac:dyDescent="0.35">
      <c r="A8009" t="s">
        <v>17</v>
      </c>
      <c r="B8009" t="s">
        <v>289</v>
      </c>
      <c r="C8009" t="s">
        <v>28</v>
      </c>
      <c r="D8009">
        <v>2022</v>
      </c>
      <c r="E8009" t="s">
        <v>20</v>
      </c>
      <c r="F8009" t="s">
        <v>21</v>
      </c>
      <c r="G8009" t="s">
        <v>15</v>
      </c>
      <c r="H8009" t="s">
        <v>22</v>
      </c>
      <c r="I8009">
        <v>2.8478742000000001E-2</v>
      </c>
      <c r="J8009">
        <v>7.96</v>
      </c>
      <c r="K8009">
        <v>161.88939999999999</v>
      </c>
      <c r="L8009">
        <v>4</v>
      </c>
    </row>
    <row r="8010" spans="1:12" x14ac:dyDescent="0.35">
      <c r="A8010" t="s">
        <v>17</v>
      </c>
      <c r="B8010" t="s">
        <v>1546</v>
      </c>
      <c r="C8010" t="s">
        <v>28</v>
      </c>
      <c r="D8010">
        <v>2022</v>
      </c>
      <c r="E8010" t="s">
        <v>20</v>
      </c>
      <c r="F8010" t="s">
        <v>21</v>
      </c>
      <c r="G8010" t="s">
        <v>15</v>
      </c>
      <c r="H8010" t="s">
        <v>22</v>
      </c>
      <c r="I8010">
        <v>0.13979556900000001</v>
      </c>
      <c r="J8010">
        <v>8.7100000000000009</v>
      </c>
      <c r="K8010">
        <v>47.2376</v>
      </c>
      <c r="L8010">
        <v>4</v>
      </c>
    </row>
    <row r="8011" spans="1:12" x14ac:dyDescent="0.35">
      <c r="A8011" t="s">
        <v>17</v>
      </c>
      <c r="B8011" t="s">
        <v>982</v>
      </c>
      <c r="C8011" t="s">
        <v>28</v>
      </c>
      <c r="D8011">
        <v>2022</v>
      </c>
      <c r="E8011" t="s">
        <v>20</v>
      </c>
      <c r="F8011" t="s">
        <v>21</v>
      </c>
      <c r="G8011" t="s">
        <v>15</v>
      </c>
      <c r="H8011" t="s">
        <v>22</v>
      </c>
      <c r="I8011">
        <v>7.9668739000000002E-2</v>
      </c>
      <c r="J8011">
        <v>9</v>
      </c>
      <c r="K8011">
        <v>79.664400000000001</v>
      </c>
      <c r="L8011">
        <v>4</v>
      </c>
    </row>
    <row r="8012" spans="1:12" x14ac:dyDescent="0.35">
      <c r="A8012" t="s">
        <v>17</v>
      </c>
      <c r="B8012" t="s">
        <v>201</v>
      </c>
      <c r="C8012" t="s">
        <v>28</v>
      </c>
      <c r="D8012">
        <v>2022</v>
      </c>
      <c r="E8012" t="s">
        <v>20</v>
      </c>
      <c r="F8012" t="s">
        <v>21</v>
      </c>
      <c r="G8012" t="s">
        <v>15</v>
      </c>
      <c r="H8012" t="s">
        <v>22</v>
      </c>
      <c r="I8012">
        <v>9.0043081999999997E-2</v>
      </c>
      <c r="J8012">
        <v>14.1</v>
      </c>
      <c r="K8012">
        <v>140.14102</v>
      </c>
      <c r="L8012">
        <v>4</v>
      </c>
    </row>
    <row r="8013" spans="1:12" x14ac:dyDescent="0.35">
      <c r="A8013" t="s">
        <v>17</v>
      </c>
      <c r="B8013" t="s">
        <v>1301</v>
      </c>
      <c r="C8013" t="s">
        <v>28</v>
      </c>
      <c r="D8013">
        <v>2022</v>
      </c>
      <c r="E8013" t="s">
        <v>20</v>
      </c>
      <c r="F8013" t="s">
        <v>21</v>
      </c>
      <c r="G8013" t="s">
        <v>15</v>
      </c>
      <c r="H8013" t="s">
        <v>22</v>
      </c>
      <c r="I8013">
        <v>2.1293909E-2</v>
      </c>
      <c r="J8013">
        <v>15.2</v>
      </c>
      <c r="K8013">
        <v>218.48240000000001</v>
      </c>
      <c r="L8013">
        <v>4</v>
      </c>
    </row>
    <row r="8014" spans="1:12" x14ac:dyDescent="0.35">
      <c r="A8014" t="s">
        <v>17</v>
      </c>
      <c r="B8014" t="s">
        <v>705</v>
      </c>
      <c r="C8014" t="s">
        <v>28</v>
      </c>
      <c r="D8014">
        <v>2022</v>
      </c>
      <c r="E8014" t="s">
        <v>20</v>
      </c>
      <c r="F8014" t="s">
        <v>21</v>
      </c>
      <c r="G8014" t="s">
        <v>15</v>
      </c>
      <c r="H8014" t="s">
        <v>22</v>
      </c>
      <c r="I8014">
        <v>7.8874948E-2</v>
      </c>
      <c r="J8014">
        <v>15.85</v>
      </c>
      <c r="K8014">
        <v>37.450600000000001</v>
      </c>
      <c r="L8014">
        <v>4</v>
      </c>
    </row>
    <row r="8015" spans="1:12" x14ac:dyDescent="0.35">
      <c r="A8015" t="s">
        <v>17</v>
      </c>
      <c r="B8015" t="s">
        <v>1409</v>
      </c>
      <c r="C8015" t="s">
        <v>28</v>
      </c>
      <c r="D8015">
        <v>2022</v>
      </c>
      <c r="E8015" t="s">
        <v>20</v>
      </c>
      <c r="F8015" t="s">
        <v>21</v>
      </c>
      <c r="G8015" t="s">
        <v>15</v>
      </c>
      <c r="H8015" t="s">
        <v>22</v>
      </c>
      <c r="I8015">
        <v>7.3490976999999999E-2</v>
      </c>
      <c r="J8015">
        <v>18</v>
      </c>
      <c r="K8015">
        <v>157.3972</v>
      </c>
      <c r="L8015">
        <v>4</v>
      </c>
    </row>
    <row r="8016" spans="1:12" x14ac:dyDescent="0.35">
      <c r="A8016" t="s">
        <v>17</v>
      </c>
      <c r="B8016" t="s">
        <v>1302</v>
      </c>
      <c r="C8016" t="s">
        <v>28</v>
      </c>
      <c r="D8016">
        <v>2022</v>
      </c>
      <c r="E8016" t="s">
        <v>20</v>
      </c>
      <c r="F8016" t="s">
        <v>21</v>
      </c>
      <c r="G8016" t="s">
        <v>15</v>
      </c>
      <c r="H8016" t="s">
        <v>22</v>
      </c>
      <c r="I8016">
        <v>0.14221920900000001</v>
      </c>
      <c r="J8016">
        <v>18.850000000000001</v>
      </c>
      <c r="K8016">
        <v>167.61320000000001</v>
      </c>
      <c r="L8016">
        <v>4</v>
      </c>
    </row>
    <row r="8017" spans="1:12" x14ac:dyDescent="0.35">
      <c r="A8017" t="s">
        <v>17</v>
      </c>
      <c r="B8017" t="s">
        <v>495</v>
      </c>
      <c r="C8017" t="s">
        <v>67</v>
      </c>
      <c r="D8017">
        <v>2022</v>
      </c>
      <c r="E8017" t="s">
        <v>20</v>
      </c>
      <c r="F8017" t="s">
        <v>21</v>
      </c>
      <c r="G8017" t="s">
        <v>15</v>
      </c>
      <c r="H8017" t="s">
        <v>22</v>
      </c>
      <c r="I8017">
        <v>2.2796178E-2</v>
      </c>
      <c r="J8017">
        <v>6.03</v>
      </c>
      <c r="K8017">
        <v>178.1028</v>
      </c>
      <c r="L8017">
        <v>4</v>
      </c>
    </row>
    <row r="8018" spans="1:12" x14ac:dyDescent="0.35">
      <c r="A8018" t="s">
        <v>17</v>
      </c>
      <c r="B8018" t="s">
        <v>1517</v>
      </c>
      <c r="C8018" t="s">
        <v>67</v>
      </c>
      <c r="D8018">
        <v>2022</v>
      </c>
      <c r="E8018" t="s">
        <v>20</v>
      </c>
      <c r="F8018" t="s">
        <v>21</v>
      </c>
      <c r="G8018" t="s">
        <v>15</v>
      </c>
      <c r="H8018" t="s">
        <v>22</v>
      </c>
      <c r="I8018">
        <v>5.3688478999999997E-2</v>
      </c>
      <c r="J8018">
        <v>6.42</v>
      </c>
      <c r="K8018">
        <v>178.30019999999999</v>
      </c>
      <c r="L8018">
        <v>4</v>
      </c>
    </row>
    <row r="8019" spans="1:12" x14ac:dyDescent="0.35">
      <c r="A8019" t="s">
        <v>17</v>
      </c>
      <c r="B8019" t="s">
        <v>1504</v>
      </c>
      <c r="C8019" t="s">
        <v>67</v>
      </c>
      <c r="D8019">
        <v>2022</v>
      </c>
      <c r="E8019" t="s">
        <v>20</v>
      </c>
      <c r="F8019" t="s">
        <v>21</v>
      </c>
      <c r="G8019" t="s">
        <v>15</v>
      </c>
      <c r="H8019" t="s">
        <v>22</v>
      </c>
      <c r="I8019">
        <v>0.159843921</v>
      </c>
      <c r="J8019">
        <v>7.4050000000000002</v>
      </c>
      <c r="K8019">
        <v>206.62101999999999</v>
      </c>
      <c r="L8019">
        <v>4</v>
      </c>
    </row>
    <row r="8020" spans="1:12" x14ac:dyDescent="0.35">
      <c r="A8020" t="s">
        <v>17</v>
      </c>
      <c r="B8020" t="s">
        <v>1215</v>
      </c>
      <c r="C8020" t="s">
        <v>67</v>
      </c>
      <c r="D8020">
        <v>2022</v>
      </c>
      <c r="E8020" t="s">
        <v>20</v>
      </c>
      <c r="F8020" t="s">
        <v>21</v>
      </c>
      <c r="G8020" t="s">
        <v>15</v>
      </c>
      <c r="H8020" t="s">
        <v>22</v>
      </c>
      <c r="I8020">
        <v>0.110359004</v>
      </c>
      <c r="J8020">
        <v>8.7750000000000004</v>
      </c>
      <c r="K8020">
        <v>42.742800000000003</v>
      </c>
      <c r="L8020">
        <v>4</v>
      </c>
    </row>
    <row r="8021" spans="1:12" x14ac:dyDescent="0.35">
      <c r="A8021" t="s">
        <v>17</v>
      </c>
      <c r="B8021" t="s">
        <v>1065</v>
      </c>
      <c r="C8021" t="s">
        <v>67</v>
      </c>
      <c r="D8021">
        <v>2022</v>
      </c>
      <c r="E8021" t="s">
        <v>20</v>
      </c>
      <c r="F8021" t="s">
        <v>21</v>
      </c>
      <c r="G8021" t="s">
        <v>15</v>
      </c>
      <c r="H8021" t="s">
        <v>22</v>
      </c>
      <c r="I8021">
        <v>1.7857847E-2</v>
      </c>
      <c r="J8021">
        <v>13.35</v>
      </c>
      <c r="K8021">
        <v>77.501199999999997</v>
      </c>
      <c r="L8021">
        <v>4</v>
      </c>
    </row>
    <row r="8022" spans="1:12" x14ac:dyDescent="0.35">
      <c r="A8022" t="s">
        <v>17</v>
      </c>
      <c r="B8022" t="s">
        <v>588</v>
      </c>
      <c r="C8022" t="s">
        <v>67</v>
      </c>
      <c r="D8022">
        <v>2022</v>
      </c>
      <c r="E8022" t="s">
        <v>20</v>
      </c>
      <c r="F8022" t="s">
        <v>21</v>
      </c>
      <c r="G8022" t="s">
        <v>15</v>
      </c>
      <c r="H8022" t="s">
        <v>22</v>
      </c>
      <c r="I8022">
        <v>6.2239081000000002E-2</v>
      </c>
      <c r="J8022">
        <v>14.5</v>
      </c>
      <c r="K8022">
        <v>154.2998</v>
      </c>
      <c r="L8022">
        <v>4</v>
      </c>
    </row>
    <row r="8023" spans="1:12" x14ac:dyDescent="0.35">
      <c r="A8023" t="s">
        <v>17</v>
      </c>
      <c r="B8023" t="s">
        <v>1277</v>
      </c>
      <c r="C8023" t="s">
        <v>67</v>
      </c>
      <c r="D8023">
        <v>2022</v>
      </c>
      <c r="E8023" t="s">
        <v>20</v>
      </c>
      <c r="F8023" t="s">
        <v>21</v>
      </c>
      <c r="G8023" t="s">
        <v>15</v>
      </c>
      <c r="H8023" t="s">
        <v>22</v>
      </c>
      <c r="I8023">
        <v>7.0440680000000006E-2</v>
      </c>
      <c r="J8023">
        <v>16.7</v>
      </c>
      <c r="K8023">
        <v>216.88499999999999</v>
      </c>
      <c r="L8023">
        <v>4</v>
      </c>
    </row>
    <row r="8024" spans="1:12" x14ac:dyDescent="0.35">
      <c r="A8024" t="s">
        <v>17</v>
      </c>
      <c r="B8024" t="s">
        <v>1564</v>
      </c>
      <c r="C8024" t="s">
        <v>67</v>
      </c>
      <c r="D8024">
        <v>2022</v>
      </c>
      <c r="E8024" t="s">
        <v>20</v>
      </c>
      <c r="F8024" t="s">
        <v>21</v>
      </c>
      <c r="G8024" t="s">
        <v>15</v>
      </c>
      <c r="H8024" t="s">
        <v>22</v>
      </c>
      <c r="I8024">
        <v>0.17869402600000001</v>
      </c>
      <c r="J8024">
        <v>18.100000000000001</v>
      </c>
      <c r="K8024">
        <v>158.9288</v>
      </c>
      <c r="L8024">
        <v>4</v>
      </c>
    </row>
    <row r="8025" spans="1:12" x14ac:dyDescent="0.35">
      <c r="A8025" t="s">
        <v>17</v>
      </c>
      <c r="B8025" t="s">
        <v>321</v>
      </c>
      <c r="C8025" t="s">
        <v>24</v>
      </c>
      <c r="D8025">
        <v>2022</v>
      </c>
      <c r="E8025" t="s">
        <v>20</v>
      </c>
      <c r="F8025" t="s">
        <v>21</v>
      </c>
      <c r="G8025" t="s">
        <v>15</v>
      </c>
      <c r="H8025" t="s">
        <v>22</v>
      </c>
      <c r="I8025">
        <v>1.5169739E-2</v>
      </c>
      <c r="J8025">
        <v>5.48</v>
      </c>
      <c r="K8025">
        <v>82.224999999999994</v>
      </c>
      <c r="L8025">
        <v>4</v>
      </c>
    </row>
    <row r="8026" spans="1:12" x14ac:dyDescent="0.35">
      <c r="A8026" t="s">
        <v>17</v>
      </c>
      <c r="B8026" t="s">
        <v>750</v>
      </c>
      <c r="C8026" t="s">
        <v>24</v>
      </c>
      <c r="D8026">
        <v>2022</v>
      </c>
      <c r="E8026" t="s">
        <v>20</v>
      </c>
      <c r="F8026" t="s">
        <v>21</v>
      </c>
      <c r="G8026" t="s">
        <v>15</v>
      </c>
      <c r="H8026" t="s">
        <v>22</v>
      </c>
      <c r="I8026">
        <v>6.4030636000000002E-2</v>
      </c>
      <c r="J8026">
        <v>7.56</v>
      </c>
      <c r="K8026">
        <v>154.46299999999999</v>
      </c>
      <c r="L8026">
        <v>4</v>
      </c>
    </row>
    <row r="8027" spans="1:12" x14ac:dyDescent="0.35">
      <c r="A8027" t="s">
        <v>17</v>
      </c>
      <c r="B8027" t="s">
        <v>781</v>
      </c>
      <c r="C8027" t="s">
        <v>24</v>
      </c>
      <c r="D8027">
        <v>2022</v>
      </c>
      <c r="E8027" t="s">
        <v>20</v>
      </c>
      <c r="F8027" t="s">
        <v>21</v>
      </c>
      <c r="G8027" t="s">
        <v>15</v>
      </c>
      <c r="H8027" t="s">
        <v>22</v>
      </c>
      <c r="I8027">
        <v>2.6451028000000001E-2</v>
      </c>
      <c r="J8027">
        <v>8.8949999999999996</v>
      </c>
      <c r="K8027">
        <v>210.3954</v>
      </c>
      <c r="L8027">
        <v>4</v>
      </c>
    </row>
    <row r="8028" spans="1:12" x14ac:dyDescent="0.35">
      <c r="A8028" t="s">
        <v>17</v>
      </c>
      <c r="B8028" t="s">
        <v>72</v>
      </c>
      <c r="C8028" t="s">
        <v>24</v>
      </c>
      <c r="D8028">
        <v>2022</v>
      </c>
      <c r="E8028" t="s">
        <v>20</v>
      </c>
      <c r="F8028" t="s">
        <v>21</v>
      </c>
      <c r="G8028" t="s">
        <v>15</v>
      </c>
      <c r="H8028" t="s">
        <v>22</v>
      </c>
      <c r="I8028">
        <v>2.6645307E-2</v>
      </c>
      <c r="J8028">
        <v>16.600000000000001</v>
      </c>
      <c r="K8028">
        <v>53.561399999999999</v>
      </c>
      <c r="L8028">
        <v>4</v>
      </c>
    </row>
    <row r="8029" spans="1:12" x14ac:dyDescent="0.35">
      <c r="A8029" t="s">
        <v>17</v>
      </c>
      <c r="B8029" t="s">
        <v>1144</v>
      </c>
      <c r="C8029" t="s">
        <v>24</v>
      </c>
      <c r="D8029">
        <v>2022</v>
      </c>
      <c r="E8029" t="s">
        <v>20</v>
      </c>
      <c r="F8029" t="s">
        <v>21</v>
      </c>
      <c r="G8029" t="s">
        <v>15</v>
      </c>
      <c r="H8029" t="s">
        <v>22</v>
      </c>
      <c r="I8029">
        <v>1.1660462999999999E-2</v>
      </c>
      <c r="J8029">
        <v>17.7</v>
      </c>
      <c r="K8029">
        <v>102.541</v>
      </c>
      <c r="L8029">
        <v>4</v>
      </c>
    </row>
    <row r="8030" spans="1:12" x14ac:dyDescent="0.35">
      <c r="A8030" t="s">
        <v>17</v>
      </c>
      <c r="B8030" t="s">
        <v>346</v>
      </c>
      <c r="C8030" t="s">
        <v>24</v>
      </c>
      <c r="D8030">
        <v>2022</v>
      </c>
      <c r="E8030" t="s">
        <v>20</v>
      </c>
      <c r="F8030" t="s">
        <v>21</v>
      </c>
      <c r="G8030" t="s">
        <v>15</v>
      </c>
      <c r="H8030" t="s">
        <v>22</v>
      </c>
      <c r="I8030">
        <v>0.12495901299999999</v>
      </c>
      <c r="J8030">
        <v>18</v>
      </c>
      <c r="K8030">
        <v>116.5124</v>
      </c>
      <c r="L8030">
        <v>4</v>
      </c>
    </row>
    <row r="8031" spans="1:12" x14ac:dyDescent="0.35">
      <c r="A8031" t="s">
        <v>17</v>
      </c>
      <c r="B8031" t="s">
        <v>437</v>
      </c>
      <c r="C8031" t="s">
        <v>24</v>
      </c>
      <c r="D8031">
        <v>2022</v>
      </c>
      <c r="E8031" t="s">
        <v>20</v>
      </c>
      <c r="F8031" t="s">
        <v>21</v>
      </c>
      <c r="G8031" t="s">
        <v>15</v>
      </c>
      <c r="H8031" t="s">
        <v>22</v>
      </c>
      <c r="I8031">
        <v>8.9186082999999999E-2</v>
      </c>
      <c r="J8031">
        <v>18.25</v>
      </c>
      <c r="K8031">
        <v>194.34520000000001</v>
      </c>
      <c r="L8031">
        <v>4</v>
      </c>
    </row>
    <row r="8032" spans="1:12" x14ac:dyDescent="0.35">
      <c r="A8032" t="s">
        <v>17</v>
      </c>
      <c r="B8032" t="s">
        <v>1108</v>
      </c>
      <c r="C8032" t="s">
        <v>12</v>
      </c>
      <c r="D8032">
        <v>2022</v>
      </c>
      <c r="E8032" t="s">
        <v>20</v>
      </c>
      <c r="F8032" t="s">
        <v>21</v>
      </c>
      <c r="G8032" t="s">
        <v>15</v>
      </c>
      <c r="H8032" t="s">
        <v>22</v>
      </c>
      <c r="I8032">
        <v>0.121034655</v>
      </c>
      <c r="J8032">
        <v>6.36</v>
      </c>
      <c r="K8032">
        <v>47.506</v>
      </c>
      <c r="L8032">
        <v>4</v>
      </c>
    </row>
    <row r="8033" spans="1:12" x14ac:dyDescent="0.35">
      <c r="A8033" t="s">
        <v>17</v>
      </c>
      <c r="B8033" t="s">
        <v>772</v>
      </c>
      <c r="C8033" t="s">
        <v>12</v>
      </c>
      <c r="D8033">
        <v>2022</v>
      </c>
      <c r="E8033" t="s">
        <v>20</v>
      </c>
      <c r="F8033" t="s">
        <v>21</v>
      </c>
      <c r="G8033" t="s">
        <v>15</v>
      </c>
      <c r="H8033" t="s">
        <v>22</v>
      </c>
      <c r="I8033">
        <v>0.106027474</v>
      </c>
      <c r="J8033">
        <v>6.59</v>
      </c>
      <c r="K8033">
        <v>83.990799999999993</v>
      </c>
      <c r="L8033">
        <v>4</v>
      </c>
    </row>
    <row r="8034" spans="1:12" x14ac:dyDescent="0.35">
      <c r="A8034" t="s">
        <v>17</v>
      </c>
      <c r="B8034" t="s">
        <v>1324</v>
      </c>
      <c r="C8034" t="s">
        <v>12</v>
      </c>
      <c r="D8034">
        <v>2022</v>
      </c>
      <c r="E8034" t="s">
        <v>20</v>
      </c>
      <c r="F8034" t="s">
        <v>21</v>
      </c>
      <c r="G8034" t="s">
        <v>15</v>
      </c>
      <c r="H8034" t="s">
        <v>22</v>
      </c>
      <c r="I8034">
        <v>6.6892470999999995E-2</v>
      </c>
      <c r="J8034">
        <v>6.78</v>
      </c>
      <c r="K8034">
        <v>186.42400000000001</v>
      </c>
      <c r="L8034">
        <v>4</v>
      </c>
    </row>
    <row r="8035" spans="1:12" x14ac:dyDescent="0.35">
      <c r="A8035" t="s">
        <v>17</v>
      </c>
      <c r="B8035" t="s">
        <v>1325</v>
      </c>
      <c r="C8035" t="s">
        <v>12</v>
      </c>
      <c r="D8035">
        <v>2022</v>
      </c>
      <c r="E8035" t="s">
        <v>20</v>
      </c>
      <c r="F8035" t="s">
        <v>21</v>
      </c>
      <c r="G8035" t="s">
        <v>15</v>
      </c>
      <c r="H8035" t="s">
        <v>22</v>
      </c>
      <c r="I8035">
        <v>2.8711411999999999E-2</v>
      </c>
      <c r="J8035">
        <v>7.35</v>
      </c>
      <c r="K8035">
        <v>39.945399999999999</v>
      </c>
      <c r="L8035">
        <v>4</v>
      </c>
    </row>
    <row r="8036" spans="1:12" x14ac:dyDescent="0.35">
      <c r="A8036" t="s">
        <v>17</v>
      </c>
      <c r="B8036" t="s">
        <v>232</v>
      </c>
      <c r="C8036" t="s">
        <v>12</v>
      </c>
      <c r="D8036">
        <v>2022</v>
      </c>
      <c r="E8036" t="s">
        <v>20</v>
      </c>
      <c r="F8036" t="s">
        <v>21</v>
      </c>
      <c r="G8036" t="s">
        <v>15</v>
      </c>
      <c r="H8036" t="s">
        <v>22</v>
      </c>
      <c r="I8036">
        <v>4.6673494000000003E-2</v>
      </c>
      <c r="J8036">
        <v>8.1850000000000005</v>
      </c>
      <c r="K8036">
        <v>48.469200000000001</v>
      </c>
      <c r="L8036">
        <v>4</v>
      </c>
    </row>
    <row r="8037" spans="1:12" x14ac:dyDescent="0.35">
      <c r="A8037" t="s">
        <v>17</v>
      </c>
      <c r="B8037" t="s">
        <v>493</v>
      </c>
      <c r="C8037" t="s">
        <v>12</v>
      </c>
      <c r="D8037">
        <v>2022</v>
      </c>
      <c r="E8037" t="s">
        <v>20</v>
      </c>
      <c r="F8037" t="s">
        <v>21</v>
      </c>
      <c r="G8037" t="s">
        <v>15</v>
      </c>
      <c r="H8037" t="s">
        <v>22</v>
      </c>
      <c r="I8037">
        <v>3.5498380000000003E-2</v>
      </c>
      <c r="J8037">
        <v>8.3000000000000007</v>
      </c>
      <c r="K8037">
        <v>36.650599999999997</v>
      </c>
      <c r="L8037">
        <v>4</v>
      </c>
    </row>
    <row r="8038" spans="1:12" x14ac:dyDescent="0.35">
      <c r="A8038" t="s">
        <v>17</v>
      </c>
      <c r="B8038" t="s">
        <v>1518</v>
      </c>
      <c r="C8038" t="s">
        <v>12</v>
      </c>
      <c r="D8038">
        <v>2022</v>
      </c>
      <c r="E8038" t="s">
        <v>20</v>
      </c>
      <c r="F8038" t="s">
        <v>21</v>
      </c>
      <c r="G8038" t="s">
        <v>15</v>
      </c>
      <c r="H8038" t="s">
        <v>22</v>
      </c>
      <c r="I8038">
        <v>4.3141572000000003E-2</v>
      </c>
      <c r="J8038">
        <v>9.3000000000000007</v>
      </c>
      <c r="K8038">
        <v>90.417199999999994</v>
      </c>
      <c r="L8038">
        <v>4</v>
      </c>
    </row>
    <row r="8039" spans="1:12" x14ac:dyDescent="0.35">
      <c r="A8039" t="s">
        <v>17</v>
      </c>
      <c r="B8039" t="s">
        <v>1229</v>
      </c>
      <c r="C8039" t="s">
        <v>12</v>
      </c>
      <c r="D8039">
        <v>2022</v>
      </c>
      <c r="E8039" t="s">
        <v>20</v>
      </c>
      <c r="F8039" t="s">
        <v>21</v>
      </c>
      <c r="G8039" t="s">
        <v>15</v>
      </c>
      <c r="H8039" t="s">
        <v>22</v>
      </c>
      <c r="I8039">
        <v>6.4939210999999997E-2</v>
      </c>
      <c r="J8039">
        <v>10.895</v>
      </c>
      <c r="K8039">
        <v>194.17939999999999</v>
      </c>
      <c r="L8039">
        <v>4</v>
      </c>
    </row>
    <row r="8040" spans="1:12" x14ac:dyDescent="0.35">
      <c r="A8040" t="s">
        <v>17</v>
      </c>
      <c r="B8040" t="s">
        <v>81</v>
      </c>
      <c r="C8040" t="s">
        <v>12</v>
      </c>
      <c r="D8040">
        <v>2022</v>
      </c>
      <c r="E8040" t="s">
        <v>20</v>
      </c>
      <c r="F8040" t="s">
        <v>21</v>
      </c>
      <c r="G8040" t="s">
        <v>15</v>
      </c>
      <c r="H8040" t="s">
        <v>22</v>
      </c>
      <c r="I8040">
        <v>0</v>
      </c>
      <c r="J8040">
        <v>11.8</v>
      </c>
      <c r="K8040">
        <v>45.240200000000002</v>
      </c>
      <c r="L8040">
        <v>4</v>
      </c>
    </row>
    <row r="8041" spans="1:12" x14ac:dyDescent="0.35">
      <c r="A8041" t="s">
        <v>17</v>
      </c>
      <c r="B8041" t="s">
        <v>1185</v>
      </c>
      <c r="C8041" t="s">
        <v>12</v>
      </c>
      <c r="D8041">
        <v>2022</v>
      </c>
      <c r="E8041" t="s">
        <v>20</v>
      </c>
      <c r="F8041" t="s">
        <v>21</v>
      </c>
      <c r="G8041" t="s">
        <v>15</v>
      </c>
      <c r="H8041" t="s">
        <v>22</v>
      </c>
      <c r="I8041">
        <v>0.148986013</v>
      </c>
      <c r="J8041">
        <v>12.1</v>
      </c>
      <c r="K8041">
        <v>106.52800000000001</v>
      </c>
      <c r="L8041">
        <v>4</v>
      </c>
    </row>
    <row r="8042" spans="1:12" x14ac:dyDescent="0.35">
      <c r="A8042" t="s">
        <v>17</v>
      </c>
      <c r="B8042" t="s">
        <v>793</v>
      </c>
      <c r="C8042" t="s">
        <v>12</v>
      </c>
      <c r="D8042">
        <v>2022</v>
      </c>
      <c r="E8042" t="s">
        <v>20</v>
      </c>
      <c r="F8042" t="s">
        <v>21</v>
      </c>
      <c r="G8042" t="s">
        <v>15</v>
      </c>
      <c r="H8042" t="s">
        <v>22</v>
      </c>
      <c r="I8042">
        <v>3.1176156999999999E-2</v>
      </c>
      <c r="J8042">
        <v>12.5</v>
      </c>
      <c r="K8042">
        <v>103.099</v>
      </c>
      <c r="L8042">
        <v>4</v>
      </c>
    </row>
    <row r="8043" spans="1:12" x14ac:dyDescent="0.35">
      <c r="A8043" t="s">
        <v>17</v>
      </c>
      <c r="B8043" t="s">
        <v>517</v>
      </c>
      <c r="C8043" t="s">
        <v>12</v>
      </c>
      <c r="D8043">
        <v>2022</v>
      </c>
      <c r="E8043" t="s">
        <v>20</v>
      </c>
      <c r="F8043" t="s">
        <v>21</v>
      </c>
      <c r="G8043" t="s">
        <v>15</v>
      </c>
      <c r="H8043" t="s">
        <v>22</v>
      </c>
      <c r="I8043">
        <v>7.6369874000000004E-2</v>
      </c>
      <c r="J8043">
        <v>12.8</v>
      </c>
      <c r="K8043">
        <v>97.241</v>
      </c>
      <c r="L8043">
        <v>4</v>
      </c>
    </row>
    <row r="8044" spans="1:12" x14ac:dyDescent="0.35">
      <c r="A8044" t="s">
        <v>17</v>
      </c>
      <c r="B8044" t="s">
        <v>409</v>
      </c>
      <c r="C8044" t="s">
        <v>12</v>
      </c>
      <c r="D8044">
        <v>2022</v>
      </c>
      <c r="E8044" t="s">
        <v>20</v>
      </c>
      <c r="F8044" t="s">
        <v>21</v>
      </c>
      <c r="G8044" t="s">
        <v>15</v>
      </c>
      <c r="H8044" t="s">
        <v>22</v>
      </c>
      <c r="I8044">
        <v>0.10863337200000001</v>
      </c>
      <c r="J8044">
        <v>12.85</v>
      </c>
      <c r="K8044">
        <v>233.86420000000001</v>
      </c>
      <c r="L8044">
        <v>4</v>
      </c>
    </row>
    <row r="8045" spans="1:12" x14ac:dyDescent="0.35">
      <c r="A8045" t="s">
        <v>17</v>
      </c>
      <c r="B8045" t="s">
        <v>1304</v>
      </c>
      <c r="C8045" t="s">
        <v>12</v>
      </c>
      <c r="D8045">
        <v>2022</v>
      </c>
      <c r="E8045" t="s">
        <v>20</v>
      </c>
      <c r="F8045" t="s">
        <v>21</v>
      </c>
      <c r="G8045" t="s">
        <v>15</v>
      </c>
      <c r="H8045" t="s">
        <v>22</v>
      </c>
      <c r="I8045">
        <v>0.126292985</v>
      </c>
      <c r="J8045">
        <v>14.1</v>
      </c>
      <c r="K8045">
        <v>88.619799999999998</v>
      </c>
      <c r="L8045">
        <v>4</v>
      </c>
    </row>
    <row r="8046" spans="1:12" x14ac:dyDescent="0.35">
      <c r="A8046" t="s">
        <v>17</v>
      </c>
      <c r="B8046" t="s">
        <v>83</v>
      </c>
      <c r="C8046" t="s">
        <v>12</v>
      </c>
      <c r="D8046">
        <v>2022</v>
      </c>
      <c r="E8046" t="s">
        <v>20</v>
      </c>
      <c r="F8046" t="s">
        <v>21</v>
      </c>
      <c r="G8046" t="s">
        <v>15</v>
      </c>
      <c r="H8046" t="s">
        <v>22</v>
      </c>
      <c r="I8046">
        <v>5.7629898999999998E-2</v>
      </c>
      <c r="J8046">
        <v>16.25</v>
      </c>
      <c r="K8046">
        <v>123.9046</v>
      </c>
      <c r="L8046">
        <v>4</v>
      </c>
    </row>
    <row r="8047" spans="1:12" x14ac:dyDescent="0.35">
      <c r="A8047" t="s">
        <v>17</v>
      </c>
      <c r="B8047" t="s">
        <v>492</v>
      </c>
      <c r="C8047" t="s">
        <v>12</v>
      </c>
      <c r="D8047">
        <v>2022</v>
      </c>
      <c r="E8047" t="s">
        <v>20</v>
      </c>
      <c r="F8047" t="s">
        <v>21</v>
      </c>
      <c r="G8047" t="s">
        <v>15</v>
      </c>
      <c r="H8047" t="s">
        <v>22</v>
      </c>
      <c r="I8047">
        <v>0.10340606500000001</v>
      </c>
      <c r="J8047">
        <v>16.600000000000001</v>
      </c>
      <c r="K8047">
        <v>116.4466</v>
      </c>
      <c r="L8047">
        <v>4</v>
      </c>
    </row>
    <row r="8048" spans="1:12" x14ac:dyDescent="0.35">
      <c r="A8048" t="s">
        <v>17</v>
      </c>
      <c r="B8048" t="s">
        <v>668</v>
      </c>
      <c r="C8048" t="s">
        <v>12</v>
      </c>
      <c r="D8048">
        <v>2022</v>
      </c>
      <c r="E8048" t="s">
        <v>20</v>
      </c>
      <c r="F8048" t="s">
        <v>21</v>
      </c>
      <c r="G8048" t="s">
        <v>15</v>
      </c>
      <c r="H8048" t="s">
        <v>22</v>
      </c>
      <c r="I8048">
        <v>8.1651470000000004E-2</v>
      </c>
      <c r="J8048">
        <v>16.75</v>
      </c>
      <c r="K8048">
        <v>258.39879999999999</v>
      </c>
      <c r="L8048">
        <v>4</v>
      </c>
    </row>
    <row r="8049" spans="1:12" x14ac:dyDescent="0.35">
      <c r="A8049" t="s">
        <v>17</v>
      </c>
      <c r="B8049" t="s">
        <v>636</v>
      </c>
      <c r="C8049" t="s">
        <v>12</v>
      </c>
      <c r="D8049">
        <v>2022</v>
      </c>
      <c r="E8049" t="s">
        <v>20</v>
      </c>
      <c r="F8049" t="s">
        <v>21</v>
      </c>
      <c r="G8049" t="s">
        <v>15</v>
      </c>
      <c r="H8049" t="s">
        <v>22</v>
      </c>
      <c r="I8049">
        <v>0.162147349</v>
      </c>
      <c r="J8049">
        <v>18.2</v>
      </c>
      <c r="K8049">
        <v>37.719000000000001</v>
      </c>
      <c r="L8049">
        <v>4</v>
      </c>
    </row>
    <row r="8050" spans="1:12" x14ac:dyDescent="0.35">
      <c r="A8050" t="s">
        <v>17</v>
      </c>
      <c r="B8050" t="s">
        <v>1129</v>
      </c>
      <c r="C8050" t="s">
        <v>12</v>
      </c>
      <c r="D8050">
        <v>2022</v>
      </c>
      <c r="E8050" t="s">
        <v>20</v>
      </c>
      <c r="F8050" t="s">
        <v>21</v>
      </c>
      <c r="G8050" t="s">
        <v>15</v>
      </c>
      <c r="H8050" t="s">
        <v>22</v>
      </c>
      <c r="I8050">
        <v>2.3548475999999999E-2</v>
      </c>
      <c r="J8050">
        <v>20.6</v>
      </c>
      <c r="K8050">
        <v>93.377799999999993</v>
      </c>
      <c r="L8050">
        <v>4</v>
      </c>
    </row>
    <row r="8051" spans="1:12" x14ac:dyDescent="0.35">
      <c r="A8051" t="s">
        <v>17</v>
      </c>
      <c r="B8051" t="s">
        <v>1130</v>
      </c>
      <c r="C8051" t="s">
        <v>61</v>
      </c>
      <c r="D8051">
        <v>2022</v>
      </c>
      <c r="E8051" t="s">
        <v>20</v>
      </c>
      <c r="F8051" t="s">
        <v>21</v>
      </c>
      <c r="G8051" t="s">
        <v>15</v>
      </c>
      <c r="H8051" t="s">
        <v>22</v>
      </c>
      <c r="I8051">
        <v>8.4179812000000007E-2</v>
      </c>
      <c r="J8051">
        <v>6.3849999999999998</v>
      </c>
      <c r="K8051">
        <v>109.05101999999999</v>
      </c>
      <c r="L8051">
        <v>4</v>
      </c>
    </row>
    <row r="8052" spans="1:12" x14ac:dyDescent="0.35">
      <c r="A8052" t="s">
        <v>17</v>
      </c>
      <c r="B8052" t="s">
        <v>794</v>
      </c>
      <c r="C8052" t="s">
        <v>61</v>
      </c>
      <c r="D8052">
        <v>2022</v>
      </c>
      <c r="E8052" t="s">
        <v>20</v>
      </c>
      <c r="F8052" t="s">
        <v>21</v>
      </c>
      <c r="G8052" t="s">
        <v>15</v>
      </c>
      <c r="H8052" t="s">
        <v>22</v>
      </c>
      <c r="I8052">
        <v>3.4544434999999998E-2</v>
      </c>
      <c r="J8052">
        <v>8.26</v>
      </c>
      <c r="K8052">
        <v>116.0834</v>
      </c>
      <c r="L8052">
        <v>4</v>
      </c>
    </row>
    <row r="8053" spans="1:12" x14ac:dyDescent="0.35">
      <c r="A8053" t="s">
        <v>17</v>
      </c>
      <c r="B8053" t="s">
        <v>1067</v>
      </c>
      <c r="C8053" t="s">
        <v>61</v>
      </c>
      <c r="D8053">
        <v>2022</v>
      </c>
      <c r="E8053" t="s">
        <v>20</v>
      </c>
      <c r="F8053" t="s">
        <v>21</v>
      </c>
      <c r="G8053" t="s">
        <v>15</v>
      </c>
      <c r="H8053" t="s">
        <v>22</v>
      </c>
      <c r="I8053">
        <v>4.3964058E-2</v>
      </c>
      <c r="J8053">
        <v>9.3000000000000007</v>
      </c>
      <c r="K8053">
        <v>192.38460000000001</v>
      </c>
      <c r="L8053">
        <v>4</v>
      </c>
    </row>
    <row r="8054" spans="1:12" x14ac:dyDescent="0.35">
      <c r="A8054" t="s">
        <v>17</v>
      </c>
      <c r="B8054" t="s">
        <v>1326</v>
      </c>
      <c r="C8054" t="s">
        <v>61</v>
      </c>
      <c r="D8054">
        <v>2022</v>
      </c>
      <c r="E8054" t="s">
        <v>20</v>
      </c>
      <c r="F8054" t="s">
        <v>21</v>
      </c>
      <c r="G8054" t="s">
        <v>15</v>
      </c>
      <c r="H8054" t="s">
        <v>22</v>
      </c>
      <c r="I8054">
        <v>8.5437778000000006E-2</v>
      </c>
      <c r="J8054">
        <v>9.5</v>
      </c>
      <c r="K8054">
        <v>184.4872</v>
      </c>
      <c r="L8054">
        <v>4</v>
      </c>
    </row>
    <row r="8055" spans="1:12" x14ac:dyDescent="0.35">
      <c r="A8055" t="s">
        <v>17</v>
      </c>
      <c r="B8055" t="s">
        <v>858</v>
      </c>
      <c r="C8055" t="s">
        <v>61</v>
      </c>
      <c r="D8055">
        <v>2022</v>
      </c>
      <c r="E8055" t="s">
        <v>20</v>
      </c>
      <c r="F8055" t="s">
        <v>21</v>
      </c>
      <c r="G8055" t="s">
        <v>15</v>
      </c>
      <c r="H8055" t="s">
        <v>22</v>
      </c>
      <c r="I8055">
        <v>0.112681821</v>
      </c>
      <c r="J8055">
        <v>10.195</v>
      </c>
      <c r="K8055">
        <v>113.986</v>
      </c>
      <c r="L8055">
        <v>4</v>
      </c>
    </row>
    <row r="8056" spans="1:12" x14ac:dyDescent="0.35">
      <c r="A8056" t="s">
        <v>17</v>
      </c>
      <c r="B8056" t="s">
        <v>1083</v>
      </c>
      <c r="C8056" t="s">
        <v>61</v>
      </c>
      <c r="D8056">
        <v>2022</v>
      </c>
      <c r="E8056" t="s">
        <v>20</v>
      </c>
      <c r="F8056" t="s">
        <v>21</v>
      </c>
      <c r="G8056" t="s">
        <v>15</v>
      </c>
      <c r="H8056" t="s">
        <v>22</v>
      </c>
      <c r="I8056">
        <v>0.13775583399999999</v>
      </c>
      <c r="J8056">
        <v>18.850000000000001</v>
      </c>
      <c r="K8056">
        <v>161.8578</v>
      </c>
      <c r="L8056">
        <v>4</v>
      </c>
    </row>
    <row r="8057" spans="1:12" x14ac:dyDescent="0.35">
      <c r="A8057" t="s">
        <v>17</v>
      </c>
      <c r="B8057" t="s">
        <v>236</v>
      </c>
      <c r="C8057" t="s">
        <v>19</v>
      </c>
      <c r="D8057">
        <v>2022</v>
      </c>
      <c r="E8057" t="s">
        <v>20</v>
      </c>
      <c r="F8057" t="s">
        <v>21</v>
      </c>
      <c r="G8057" t="s">
        <v>15</v>
      </c>
      <c r="H8057" t="s">
        <v>22</v>
      </c>
      <c r="I8057">
        <v>3.0479117999999999E-2</v>
      </c>
      <c r="J8057">
        <v>5.1749999999999998</v>
      </c>
      <c r="K8057">
        <v>33.287399999999998</v>
      </c>
      <c r="L8057">
        <v>4</v>
      </c>
    </row>
    <row r="8058" spans="1:12" x14ac:dyDescent="0.35">
      <c r="A8058" t="s">
        <v>17</v>
      </c>
      <c r="B8058" t="s">
        <v>295</v>
      </c>
      <c r="C8058" t="s">
        <v>19</v>
      </c>
      <c r="D8058">
        <v>2022</v>
      </c>
      <c r="E8058" t="s">
        <v>20</v>
      </c>
      <c r="F8058" t="s">
        <v>21</v>
      </c>
      <c r="G8058" t="s">
        <v>15</v>
      </c>
      <c r="H8058" t="s">
        <v>22</v>
      </c>
      <c r="I8058">
        <v>9.3261677000000001E-2</v>
      </c>
      <c r="J8058">
        <v>5.32</v>
      </c>
      <c r="K8058">
        <v>100.10274</v>
      </c>
      <c r="L8058">
        <v>4</v>
      </c>
    </row>
    <row r="8059" spans="1:12" x14ac:dyDescent="0.35">
      <c r="A8059" t="s">
        <v>17</v>
      </c>
      <c r="B8059" t="s">
        <v>532</v>
      </c>
      <c r="C8059" t="s">
        <v>19</v>
      </c>
      <c r="D8059">
        <v>2022</v>
      </c>
      <c r="E8059" t="s">
        <v>20</v>
      </c>
      <c r="F8059" t="s">
        <v>21</v>
      </c>
      <c r="G8059" t="s">
        <v>15</v>
      </c>
      <c r="H8059" t="s">
        <v>22</v>
      </c>
      <c r="I8059">
        <v>0</v>
      </c>
      <c r="J8059">
        <v>5.51</v>
      </c>
      <c r="K8059">
        <v>98.9726</v>
      </c>
      <c r="L8059">
        <v>4</v>
      </c>
    </row>
    <row r="8060" spans="1:12" x14ac:dyDescent="0.35">
      <c r="A8060" t="s">
        <v>17</v>
      </c>
      <c r="B8060" t="s">
        <v>1362</v>
      </c>
      <c r="C8060" t="s">
        <v>19</v>
      </c>
      <c r="D8060">
        <v>2022</v>
      </c>
      <c r="E8060" t="s">
        <v>20</v>
      </c>
      <c r="F8060" t="s">
        <v>21</v>
      </c>
      <c r="G8060" t="s">
        <v>15</v>
      </c>
      <c r="H8060" t="s">
        <v>22</v>
      </c>
      <c r="I8060">
        <v>6.8055818000000004E-2</v>
      </c>
      <c r="J8060">
        <v>7.39</v>
      </c>
      <c r="K8060">
        <v>140.78120000000001</v>
      </c>
      <c r="L8060">
        <v>4</v>
      </c>
    </row>
    <row r="8061" spans="1:12" x14ac:dyDescent="0.35">
      <c r="A8061" t="s">
        <v>17</v>
      </c>
      <c r="B8061" t="s">
        <v>1445</v>
      </c>
      <c r="C8061" t="s">
        <v>19</v>
      </c>
      <c r="D8061">
        <v>2022</v>
      </c>
      <c r="E8061" t="s">
        <v>20</v>
      </c>
      <c r="F8061" t="s">
        <v>21</v>
      </c>
      <c r="G8061" t="s">
        <v>15</v>
      </c>
      <c r="H8061" t="s">
        <v>22</v>
      </c>
      <c r="I8061">
        <v>5.4863459000000003E-2</v>
      </c>
      <c r="J8061">
        <v>7.5650000000000004</v>
      </c>
      <c r="K8061">
        <v>58.393000000000001</v>
      </c>
      <c r="L8061">
        <v>4</v>
      </c>
    </row>
    <row r="8062" spans="1:12" x14ac:dyDescent="0.35">
      <c r="A8062" t="s">
        <v>17</v>
      </c>
      <c r="B8062" t="s">
        <v>1547</v>
      </c>
      <c r="C8062" t="s">
        <v>19</v>
      </c>
      <c r="D8062">
        <v>2022</v>
      </c>
      <c r="E8062" t="s">
        <v>20</v>
      </c>
      <c r="F8062" t="s">
        <v>21</v>
      </c>
      <c r="G8062" t="s">
        <v>15</v>
      </c>
      <c r="H8062" t="s">
        <v>22</v>
      </c>
      <c r="I8062">
        <v>0.15317794100000001</v>
      </c>
      <c r="J8062">
        <v>7.68</v>
      </c>
      <c r="K8062">
        <v>85.222399999999993</v>
      </c>
      <c r="L8062">
        <v>4</v>
      </c>
    </row>
    <row r="8063" spans="1:12" x14ac:dyDescent="0.35">
      <c r="A8063" t="s">
        <v>17</v>
      </c>
      <c r="B8063" t="s">
        <v>1084</v>
      </c>
      <c r="C8063" t="s">
        <v>19</v>
      </c>
      <c r="D8063">
        <v>2022</v>
      </c>
      <c r="E8063" t="s">
        <v>20</v>
      </c>
      <c r="F8063" t="s">
        <v>21</v>
      </c>
      <c r="G8063" t="s">
        <v>15</v>
      </c>
      <c r="H8063" t="s">
        <v>22</v>
      </c>
      <c r="I8063">
        <v>7.1425646999999995E-2</v>
      </c>
      <c r="J8063">
        <v>7.93</v>
      </c>
      <c r="K8063">
        <v>45.9086</v>
      </c>
      <c r="L8063">
        <v>4</v>
      </c>
    </row>
    <row r="8064" spans="1:12" x14ac:dyDescent="0.35">
      <c r="A8064" t="s">
        <v>17</v>
      </c>
      <c r="B8064" t="s">
        <v>879</v>
      </c>
      <c r="C8064" t="s">
        <v>19</v>
      </c>
      <c r="D8064">
        <v>2022</v>
      </c>
      <c r="E8064" t="s">
        <v>20</v>
      </c>
      <c r="F8064" t="s">
        <v>21</v>
      </c>
      <c r="G8064" t="s">
        <v>15</v>
      </c>
      <c r="H8064" t="s">
        <v>22</v>
      </c>
      <c r="I8064">
        <v>1.4518575000000001E-2</v>
      </c>
      <c r="J8064">
        <v>8.2349999999999994</v>
      </c>
      <c r="K8064">
        <v>182.19499999999999</v>
      </c>
      <c r="L8064">
        <v>4</v>
      </c>
    </row>
    <row r="8065" spans="1:12" x14ac:dyDescent="0.35">
      <c r="A8065" t="s">
        <v>17</v>
      </c>
      <c r="B8065" t="s">
        <v>1421</v>
      </c>
      <c r="C8065" t="s">
        <v>19</v>
      </c>
      <c r="D8065">
        <v>2022</v>
      </c>
      <c r="E8065" t="s">
        <v>20</v>
      </c>
      <c r="F8065" t="s">
        <v>21</v>
      </c>
      <c r="G8065" t="s">
        <v>15</v>
      </c>
      <c r="H8065" t="s">
        <v>22</v>
      </c>
      <c r="I8065">
        <v>5.4853377000000002E-2</v>
      </c>
      <c r="J8065">
        <v>10.1</v>
      </c>
      <c r="K8065">
        <v>198.60839999999999</v>
      </c>
      <c r="L8065">
        <v>4</v>
      </c>
    </row>
    <row r="8066" spans="1:12" x14ac:dyDescent="0.35">
      <c r="A8066" t="s">
        <v>17</v>
      </c>
      <c r="B8066" t="s">
        <v>134</v>
      </c>
      <c r="C8066" t="s">
        <v>19</v>
      </c>
      <c r="D8066">
        <v>2022</v>
      </c>
      <c r="E8066" t="s">
        <v>20</v>
      </c>
      <c r="F8066" t="s">
        <v>21</v>
      </c>
      <c r="G8066" t="s">
        <v>15</v>
      </c>
      <c r="H8066" t="s">
        <v>22</v>
      </c>
      <c r="I8066">
        <v>9.9186989999999996E-3</v>
      </c>
      <c r="J8066">
        <v>11.395</v>
      </c>
      <c r="K8066">
        <v>49.403399999999998</v>
      </c>
      <c r="L8066">
        <v>4</v>
      </c>
    </row>
    <row r="8067" spans="1:12" x14ac:dyDescent="0.35">
      <c r="A8067" t="s">
        <v>17</v>
      </c>
      <c r="B8067" t="s">
        <v>196</v>
      </c>
      <c r="C8067" t="s">
        <v>19</v>
      </c>
      <c r="D8067">
        <v>2022</v>
      </c>
      <c r="E8067" t="s">
        <v>20</v>
      </c>
      <c r="F8067" t="s">
        <v>21</v>
      </c>
      <c r="G8067" t="s">
        <v>15</v>
      </c>
      <c r="H8067" t="s">
        <v>22</v>
      </c>
      <c r="I8067">
        <v>7.9755214000000005E-2</v>
      </c>
      <c r="J8067">
        <v>12.15</v>
      </c>
      <c r="K8067">
        <v>36.650599999999997</v>
      </c>
      <c r="L8067">
        <v>4</v>
      </c>
    </row>
    <row r="8068" spans="1:12" x14ac:dyDescent="0.35">
      <c r="A8068" t="s">
        <v>17</v>
      </c>
      <c r="B8068" t="s">
        <v>1249</v>
      </c>
      <c r="C8068" t="s">
        <v>19</v>
      </c>
      <c r="D8068">
        <v>2022</v>
      </c>
      <c r="E8068" t="s">
        <v>20</v>
      </c>
      <c r="F8068" t="s">
        <v>21</v>
      </c>
      <c r="G8068" t="s">
        <v>15</v>
      </c>
      <c r="H8068" t="s">
        <v>22</v>
      </c>
      <c r="I8068">
        <v>7.7548731999999995E-2</v>
      </c>
      <c r="J8068">
        <v>13.65</v>
      </c>
      <c r="K8068">
        <v>55.093000000000004</v>
      </c>
      <c r="L8068">
        <v>4</v>
      </c>
    </row>
    <row r="8069" spans="1:12" x14ac:dyDescent="0.35">
      <c r="A8069" t="s">
        <v>17</v>
      </c>
      <c r="B8069" t="s">
        <v>1350</v>
      </c>
      <c r="C8069" t="s">
        <v>19</v>
      </c>
      <c r="D8069">
        <v>2022</v>
      </c>
      <c r="E8069" t="s">
        <v>20</v>
      </c>
      <c r="F8069" t="s">
        <v>21</v>
      </c>
      <c r="G8069" t="s">
        <v>15</v>
      </c>
      <c r="H8069" t="s">
        <v>22</v>
      </c>
      <c r="I8069">
        <v>2.8980532999999999E-2</v>
      </c>
      <c r="J8069">
        <v>14</v>
      </c>
      <c r="K8069">
        <v>129.53100000000001</v>
      </c>
      <c r="L8069">
        <v>4</v>
      </c>
    </row>
    <row r="8070" spans="1:12" x14ac:dyDescent="0.35">
      <c r="A8070" t="s">
        <v>17</v>
      </c>
      <c r="B8070" t="s">
        <v>239</v>
      </c>
      <c r="C8070" t="s">
        <v>19</v>
      </c>
      <c r="D8070">
        <v>2022</v>
      </c>
      <c r="E8070" t="s">
        <v>20</v>
      </c>
      <c r="F8070" t="s">
        <v>21</v>
      </c>
      <c r="G8070" t="s">
        <v>15</v>
      </c>
      <c r="H8070" t="s">
        <v>22</v>
      </c>
      <c r="I8070">
        <v>5.2252908000000001E-2</v>
      </c>
      <c r="J8070">
        <v>18.75</v>
      </c>
      <c r="K8070">
        <v>105.72799999999999</v>
      </c>
      <c r="L8070">
        <v>4</v>
      </c>
    </row>
    <row r="8071" spans="1:12" x14ac:dyDescent="0.35">
      <c r="A8071" t="s">
        <v>17</v>
      </c>
      <c r="B8071" t="s">
        <v>147</v>
      </c>
      <c r="C8071" t="s">
        <v>19</v>
      </c>
      <c r="D8071">
        <v>2022</v>
      </c>
      <c r="E8071" t="s">
        <v>20</v>
      </c>
      <c r="F8071" t="s">
        <v>21</v>
      </c>
      <c r="G8071" t="s">
        <v>15</v>
      </c>
      <c r="H8071" t="s">
        <v>22</v>
      </c>
      <c r="I8071">
        <v>1.7791458E-2</v>
      </c>
      <c r="J8071">
        <v>19</v>
      </c>
      <c r="K8071">
        <v>211.92439999999999</v>
      </c>
      <c r="L8071">
        <v>4</v>
      </c>
    </row>
    <row r="8072" spans="1:12" x14ac:dyDescent="0.35">
      <c r="A8072" t="s">
        <v>17</v>
      </c>
      <c r="B8072" t="s">
        <v>473</v>
      </c>
      <c r="C8072" t="s">
        <v>19</v>
      </c>
      <c r="D8072">
        <v>2022</v>
      </c>
      <c r="E8072" t="s">
        <v>20</v>
      </c>
      <c r="F8072" t="s">
        <v>21</v>
      </c>
      <c r="G8072" t="s">
        <v>15</v>
      </c>
      <c r="H8072" t="s">
        <v>22</v>
      </c>
      <c r="I8072">
        <v>4.8092778000000003E-2</v>
      </c>
      <c r="J8072">
        <v>19.600000000000001</v>
      </c>
      <c r="K8072">
        <v>44.476999999999997</v>
      </c>
      <c r="L8072">
        <v>4</v>
      </c>
    </row>
    <row r="8073" spans="1:12" x14ac:dyDescent="0.35">
      <c r="A8073" t="s">
        <v>17</v>
      </c>
      <c r="B8073" t="s">
        <v>638</v>
      </c>
      <c r="C8073" t="s">
        <v>19</v>
      </c>
      <c r="D8073">
        <v>2022</v>
      </c>
      <c r="E8073" t="s">
        <v>20</v>
      </c>
      <c r="F8073" t="s">
        <v>21</v>
      </c>
      <c r="G8073" t="s">
        <v>15</v>
      </c>
      <c r="H8073" t="s">
        <v>22</v>
      </c>
      <c r="I8073">
        <v>0</v>
      </c>
      <c r="J8073">
        <v>19.600000000000001</v>
      </c>
      <c r="K8073">
        <v>150.30240000000001</v>
      </c>
      <c r="L8073">
        <v>4</v>
      </c>
    </row>
    <row r="8074" spans="1:12" x14ac:dyDescent="0.35">
      <c r="A8074" t="s">
        <v>17</v>
      </c>
      <c r="B8074" t="s">
        <v>410</v>
      </c>
      <c r="C8074" t="s">
        <v>19</v>
      </c>
      <c r="D8074">
        <v>2022</v>
      </c>
      <c r="E8074" t="s">
        <v>20</v>
      </c>
      <c r="F8074" t="s">
        <v>21</v>
      </c>
      <c r="G8074" t="s">
        <v>15</v>
      </c>
      <c r="H8074" t="s">
        <v>22</v>
      </c>
      <c r="I8074">
        <v>5.8719568E-2</v>
      </c>
      <c r="J8074">
        <v>20</v>
      </c>
      <c r="K8074">
        <v>111.0544</v>
      </c>
      <c r="L8074">
        <v>4</v>
      </c>
    </row>
    <row r="8075" spans="1:12" x14ac:dyDescent="0.35">
      <c r="A8075" t="s">
        <v>17</v>
      </c>
      <c r="B8075" t="s">
        <v>574</v>
      </c>
      <c r="C8075" t="s">
        <v>19</v>
      </c>
      <c r="D8075">
        <v>2022</v>
      </c>
      <c r="E8075" t="s">
        <v>20</v>
      </c>
      <c r="F8075" t="s">
        <v>21</v>
      </c>
      <c r="G8075" t="s">
        <v>15</v>
      </c>
      <c r="H8075" t="s">
        <v>22</v>
      </c>
      <c r="I8075">
        <v>7.7769768000000003E-2</v>
      </c>
      <c r="J8075">
        <v>20.100000000000001</v>
      </c>
      <c r="K8075">
        <v>63.053600000000003</v>
      </c>
      <c r="L8075">
        <v>4</v>
      </c>
    </row>
    <row r="8076" spans="1:12" x14ac:dyDescent="0.35">
      <c r="A8076" t="s">
        <v>17</v>
      </c>
      <c r="B8076" t="s">
        <v>1476</v>
      </c>
      <c r="C8076" t="s">
        <v>42</v>
      </c>
      <c r="D8076">
        <v>2022</v>
      </c>
      <c r="E8076" t="s">
        <v>20</v>
      </c>
      <c r="F8076" t="s">
        <v>21</v>
      </c>
      <c r="G8076" t="s">
        <v>15</v>
      </c>
      <c r="H8076" t="s">
        <v>22</v>
      </c>
      <c r="I8076">
        <v>0</v>
      </c>
      <c r="J8076">
        <v>5.1100000000000003</v>
      </c>
      <c r="K8076">
        <v>164.721</v>
      </c>
      <c r="L8076">
        <v>4</v>
      </c>
    </row>
    <row r="8077" spans="1:12" x14ac:dyDescent="0.35">
      <c r="A8077" t="s">
        <v>17</v>
      </c>
      <c r="B8077" t="s">
        <v>448</v>
      </c>
      <c r="C8077" t="s">
        <v>42</v>
      </c>
      <c r="D8077">
        <v>2022</v>
      </c>
      <c r="E8077" t="s">
        <v>20</v>
      </c>
      <c r="F8077" t="s">
        <v>21</v>
      </c>
      <c r="G8077" t="s">
        <v>15</v>
      </c>
      <c r="H8077" t="s">
        <v>22</v>
      </c>
      <c r="I8077">
        <v>0.119157788</v>
      </c>
      <c r="J8077">
        <v>6.2350000000000003</v>
      </c>
      <c r="K8077">
        <v>263.791</v>
      </c>
      <c r="L8077">
        <v>4</v>
      </c>
    </row>
    <row r="8078" spans="1:12" x14ac:dyDescent="0.35">
      <c r="A8078" t="s">
        <v>17</v>
      </c>
      <c r="B8078" t="s">
        <v>557</v>
      </c>
      <c r="C8078" t="s">
        <v>42</v>
      </c>
      <c r="D8078">
        <v>2022</v>
      </c>
      <c r="E8078" t="s">
        <v>20</v>
      </c>
      <c r="F8078" t="s">
        <v>21</v>
      </c>
      <c r="G8078" t="s">
        <v>15</v>
      </c>
      <c r="H8078" t="s">
        <v>22</v>
      </c>
      <c r="I8078">
        <v>3.1278531999999998E-2</v>
      </c>
      <c r="J8078">
        <v>7.2850000000000001</v>
      </c>
      <c r="K8078">
        <v>176.00540000000001</v>
      </c>
      <c r="L8078">
        <v>4</v>
      </c>
    </row>
    <row r="8079" spans="1:12" x14ac:dyDescent="0.35">
      <c r="A8079" t="s">
        <v>17</v>
      </c>
      <c r="B8079" t="s">
        <v>1525</v>
      </c>
      <c r="C8079" t="s">
        <v>42</v>
      </c>
      <c r="D8079">
        <v>2022</v>
      </c>
      <c r="E8079" t="s">
        <v>20</v>
      </c>
      <c r="F8079" t="s">
        <v>21</v>
      </c>
      <c r="G8079" t="s">
        <v>15</v>
      </c>
      <c r="H8079" t="s">
        <v>22</v>
      </c>
      <c r="I8079">
        <v>9.3160853000000002E-2</v>
      </c>
      <c r="J8079">
        <v>7.39</v>
      </c>
      <c r="K8079">
        <v>251.3066</v>
      </c>
      <c r="L8079">
        <v>4</v>
      </c>
    </row>
    <row r="8080" spans="1:12" x14ac:dyDescent="0.35">
      <c r="A8080" t="s">
        <v>17</v>
      </c>
      <c r="B8080" t="s">
        <v>78</v>
      </c>
      <c r="C8080" t="s">
        <v>42</v>
      </c>
      <c r="D8080">
        <v>2022</v>
      </c>
      <c r="E8080" t="s">
        <v>20</v>
      </c>
      <c r="F8080" t="s">
        <v>21</v>
      </c>
      <c r="G8080" t="s">
        <v>15</v>
      </c>
      <c r="H8080" t="s">
        <v>22</v>
      </c>
      <c r="I8080">
        <v>0.185596553</v>
      </c>
      <c r="J8080">
        <v>7.67</v>
      </c>
      <c r="K8080">
        <v>35.721600000000002</v>
      </c>
      <c r="L8080">
        <v>4</v>
      </c>
    </row>
    <row r="8081" spans="1:12" x14ac:dyDescent="0.35">
      <c r="A8081" t="s">
        <v>17</v>
      </c>
      <c r="B8081" t="s">
        <v>1263</v>
      </c>
      <c r="C8081" t="s">
        <v>42</v>
      </c>
      <c r="D8081">
        <v>2022</v>
      </c>
      <c r="E8081" t="s">
        <v>20</v>
      </c>
      <c r="F8081" t="s">
        <v>21</v>
      </c>
      <c r="G8081" t="s">
        <v>15</v>
      </c>
      <c r="H8081" t="s">
        <v>22</v>
      </c>
      <c r="I8081">
        <v>1.3183517E-2</v>
      </c>
      <c r="J8081">
        <v>8.18</v>
      </c>
      <c r="K8081">
        <v>143.11539999999999</v>
      </c>
      <c r="L8081">
        <v>4</v>
      </c>
    </row>
    <row r="8082" spans="1:12" x14ac:dyDescent="0.35">
      <c r="A8082" t="s">
        <v>17</v>
      </c>
      <c r="B8082" t="s">
        <v>215</v>
      </c>
      <c r="C8082" t="s">
        <v>42</v>
      </c>
      <c r="D8082">
        <v>2022</v>
      </c>
      <c r="E8082" t="s">
        <v>20</v>
      </c>
      <c r="F8082" t="s">
        <v>21</v>
      </c>
      <c r="G8082" t="s">
        <v>15</v>
      </c>
      <c r="H8082" t="s">
        <v>22</v>
      </c>
      <c r="I8082">
        <v>7.0856382999999995E-2</v>
      </c>
      <c r="J8082">
        <v>8.42</v>
      </c>
      <c r="K8082">
        <v>217.41919999999999</v>
      </c>
      <c r="L8082">
        <v>4</v>
      </c>
    </row>
    <row r="8083" spans="1:12" x14ac:dyDescent="0.35">
      <c r="A8083" t="s">
        <v>17</v>
      </c>
      <c r="B8083" t="s">
        <v>617</v>
      </c>
      <c r="C8083" t="s">
        <v>42</v>
      </c>
      <c r="D8083">
        <v>2022</v>
      </c>
      <c r="E8083" t="s">
        <v>20</v>
      </c>
      <c r="F8083" t="s">
        <v>21</v>
      </c>
      <c r="G8083" t="s">
        <v>15</v>
      </c>
      <c r="H8083" t="s">
        <v>22</v>
      </c>
      <c r="I8083">
        <v>0.120022543</v>
      </c>
      <c r="J8083">
        <v>8.6950000000000003</v>
      </c>
      <c r="K8083">
        <v>94.809399999999997</v>
      </c>
      <c r="L8083">
        <v>4</v>
      </c>
    </row>
    <row r="8084" spans="1:12" x14ac:dyDescent="0.35">
      <c r="A8084" t="s">
        <v>17</v>
      </c>
      <c r="B8084" t="s">
        <v>893</v>
      </c>
      <c r="C8084" t="s">
        <v>42</v>
      </c>
      <c r="D8084">
        <v>2022</v>
      </c>
      <c r="E8084" t="s">
        <v>20</v>
      </c>
      <c r="F8084" t="s">
        <v>21</v>
      </c>
      <c r="G8084" t="s">
        <v>15</v>
      </c>
      <c r="H8084" t="s">
        <v>22</v>
      </c>
      <c r="I8084">
        <v>9.9024124000000005E-2</v>
      </c>
      <c r="J8084">
        <v>8.8800000000000008</v>
      </c>
      <c r="K8084">
        <v>208.52699999999999</v>
      </c>
      <c r="L8084">
        <v>4</v>
      </c>
    </row>
    <row r="8085" spans="1:12" x14ac:dyDescent="0.35">
      <c r="A8085" t="s">
        <v>17</v>
      </c>
      <c r="B8085" t="s">
        <v>1376</v>
      </c>
      <c r="C8085" t="s">
        <v>42</v>
      </c>
      <c r="D8085">
        <v>2022</v>
      </c>
      <c r="E8085" t="s">
        <v>20</v>
      </c>
      <c r="F8085" t="s">
        <v>21</v>
      </c>
      <c r="G8085" t="s">
        <v>15</v>
      </c>
      <c r="H8085" t="s">
        <v>22</v>
      </c>
      <c r="I8085">
        <v>4.4843160999999999E-2</v>
      </c>
      <c r="J8085">
        <v>9.3000000000000007</v>
      </c>
      <c r="K8085">
        <v>246.18020000000001</v>
      </c>
      <c r="L8085">
        <v>4</v>
      </c>
    </row>
    <row r="8086" spans="1:12" x14ac:dyDescent="0.35">
      <c r="A8086" t="s">
        <v>17</v>
      </c>
      <c r="B8086" t="s">
        <v>653</v>
      </c>
      <c r="C8086" t="s">
        <v>42</v>
      </c>
      <c r="D8086">
        <v>2022</v>
      </c>
      <c r="E8086" t="s">
        <v>20</v>
      </c>
      <c r="F8086" t="s">
        <v>21</v>
      </c>
      <c r="G8086" t="s">
        <v>15</v>
      </c>
      <c r="H8086" t="s">
        <v>22</v>
      </c>
      <c r="I8086">
        <v>6.6952965000000003E-2</v>
      </c>
      <c r="J8086">
        <v>11.3</v>
      </c>
      <c r="K8086">
        <v>192.0478</v>
      </c>
      <c r="L8086">
        <v>4</v>
      </c>
    </row>
    <row r="8087" spans="1:12" x14ac:dyDescent="0.35">
      <c r="A8087" t="s">
        <v>17</v>
      </c>
      <c r="B8087" t="s">
        <v>1069</v>
      </c>
      <c r="C8087" t="s">
        <v>42</v>
      </c>
      <c r="D8087">
        <v>2022</v>
      </c>
      <c r="E8087" t="s">
        <v>20</v>
      </c>
      <c r="F8087" t="s">
        <v>21</v>
      </c>
      <c r="G8087" t="s">
        <v>15</v>
      </c>
      <c r="H8087" t="s">
        <v>22</v>
      </c>
      <c r="I8087">
        <v>8.0131362999999997E-2</v>
      </c>
      <c r="J8087">
        <v>12.1</v>
      </c>
      <c r="K8087">
        <v>107.9106</v>
      </c>
      <c r="L8087">
        <v>4</v>
      </c>
    </row>
    <row r="8088" spans="1:12" x14ac:dyDescent="0.35">
      <c r="A8088" t="s">
        <v>17</v>
      </c>
      <c r="B8088" t="s">
        <v>1148</v>
      </c>
      <c r="C8088" t="s">
        <v>42</v>
      </c>
      <c r="D8088">
        <v>2022</v>
      </c>
      <c r="E8088" t="s">
        <v>20</v>
      </c>
      <c r="F8088" t="s">
        <v>21</v>
      </c>
      <c r="G8088" t="s">
        <v>15</v>
      </c>
      <c r="H8088" t="s">
        <v>22</v>
      </c>
      <c r="I8088">
        <v>4.2383069000000002E-2</v>
      </c>
      <c r="J8088">
        <v>12.65</v>
      </c>
      <c r="K8088">
        <v>108.0938</v>
      </c>
      <c r="L8088">
        <v>4</v>
      </c>
    </row>
    <row r="8089" spans="1:12" x14ac:dyDescent="0.35">
      <c r="A8089" t="s">
        <v>17</v>
      </c>
      <c r="B8089" t="s">
        <v>1464</v>
      </c>
      <c r="C8089" t="s">
        <v>42</v>
      </c>
      <c r="D8089">
        <v>2022</v>
      </c>
      <c r="E8089" t="s">
        <v>20</v>
      </c>
      <c r="F8089" t="s">
        <v>21</v>
      </c>
      <c r="G8089" t="s">
        <v>15</v>
      </c>
      <c r="H8089" t="s">
        <v>22</v>
      </c>
      <c r="I8089">
        <v>8.8298060000000008E-3</v>
      </c>
      <c r="J8089">
        <v>14.15</v>
      </c>
      <c r="K8089">
        <v>1102.8109999999999</v>
      </c>
      <c r="L8089">
        <v>4</v>
      </c>
    </row>
    <row r="8090" spans="1:12" x14ac:dyDescent="0.35">
      <c r="A8090" t="s">
        <v>17</v>
      </c>
      <c r="B8090" t="s">
        <v>654</v>
      </c>
      <c r="C8090" t="s">
        <v>42</v>
      </c>
      <c r="D8090">
        <v>2022</v>
      </c>
      <c r="E8090" t="s">
        <v>20</v>
      </c>
      <c r="F8090" t="s">
        <v>21</v>
      </c>
      <c r="G8090" t="s">
        <v>15</v>
      </c>
      <c r="H8090" t="s">
        <v>22</v>
      </c>
      <c r="I8090">
        <v>8.3698962000000002E-2</v>
      </c>
      <c r="J8090">
        <v>14.65</v>
      </c>
      <c r="K8090">
        <v>163.45519999999999</v>
      </c>
      <c r="L8090">
        <v>4</v>
      </c>
    </row>
    <row r="8091" spans="1:12" x14ac:dyDescent="0.35">
      <c r="A8091" t="s">
        <v>17</v>
      </c>
      <c r="B8091" t="s">
        <v>1317</v>
      </c>
      <c r="C8091" t="s">
        <v>42</v>
      </c>
      <c r="D8091">
        <v>2022</v>
      </c>
      <c r="E8091" t="s">
        <v>20</v>
      </c>
      <c r="F8091" t="s">
        <v>21</v>
      </c>
      <c r="G8091" t="s">
        <v>15</v>
      </c>
      <c r="H8091" t="s">
        <v>22</v>
      </c>
      <c r="I8091">
        <v>2.3071504E-2</v>
      </c>
      <c r="J8091">
        <v>15.3</v>
      </c>
      <c r="K8091">
        <v>101.83320000000001</v>
      </c>
      <c r="L8091">
        <v>4</v>
      </c>
    </row>
    <row r="8092" spans="1:12" x14ac:dyDescent="0.35">
      <c r="A8092" t="s">
        <v>17</v>
      </c>
      <c r="B8092" t="s">
        <v>1411</v>
      </c>
      <c r="C8092" t="s">
        <v>42</v>
      </c>
      <c r="D8092">
        <v>2022</v>
      </c>
      <c r="E8092" t="s">
        <v>20</v>
      </c>
      <c r="F8092" t="s">
        <v>21</v>
      </c>
      <c r="G8092" t="s">
        <v>15</v>
      </c>
      <c r="H8092" t="s">
        <v>22</v>
      </c>
      <c r="I8092">
        <v>3.5292854999999998E-2</v>
      </c>
      <c r="J8092">
        <v>15.35</v>
      </c>
      <c r="K8092">
        <v>124.57299999999999</v>
      </c>
      <c r="L8092">
        <v>4</v>
      </c>
    </row>
    <row r="8093" spans="1:12" x14ac:dyDescent="0.35">
      <c r="A8093" t="s">
        <v>17</v>
      </c>
      <c r="B8093" t="s">
        <v>1395</v>
      </c>
      <c r="C8093" t="s">
        <v>42</v>
      </c>
      <c r="D8093">
        <v>2022</v>
      </c>
      <c r="E8093" t="s">
        <v>20</v>
      </c>
      <c r="F8093" t="s">
        <v>21</v>
      </c>
      <c r="G8093" t="s">
        <v>15</v>
      </c>
      <c r="H8093" t="s">
        <v>22</v>
      </c>
      <c r="I8093">
        <v>2.0571083E-2</v>
      </c>
      <c r="J8093">
        <v>15.85</v>
      </c>
      <c r="K8093">
        <v>41.611199999999997</v>
      </c>
      <c r="L8093">
        <v>4</v>
      </c>
    </row>
    <row r="8094" spans="1:12" x14ac:dyDescent="0.35">
      <c r="A8094" t="s">
        <v>17</v>
      </c>
      <c r="B8094" t="s">
        <v>1412</v>
      </c>
      <c r="C8094" t="s">
        <v>42</v>
      </c>
      <c r="D8094">
        <v>2022</v>
      </c>
      <c r="E8094" t="s">
        <v>20</v>
      </c>
      <c r="F8094" t="s">
        <v>21</v>
      </c>
      <c r="G8094" t="s">
        <v>15</v>
      </c>
      <c r="H8094" t="s">
        <v>22</v>
      </c>
      <c r="I8094">
        <v>7.2965143999999996E-2</v>
      </c>
      <c r="J8094">
        <v>16</v>
      </c>
      <c r="K8094">
        <v>231.36680000000001</v>
      </c>
      <c r="L8094">
        <v>4</v>
      </c>
    </row>
    <row r="8095" spans="1:12" x14ac:dyDescent="0.35">
      <c r="A8095" t="s">
        <v>17</v>
      </c>
      <c r="B8095" t="s">
        <v>1149</v>
      </c>
      <c r="C8095" t="s">
        <v>42</v>
      </c>
      <c r="D8095">
        <v>2022</v>
      </c>
      <c r="E8095" t="s">
        <v>20</v>
      </c>
      <c r="F8095" t="s">
        <v>21</v>
      </c>
      <c r="G8095" t="s">
        <v>15</v>
      </c>
      <c r="H8095" t="s">
        <v>22</v>
      </c>
      <c r="I8095">
        <v>2.9565309000000001E-2</v>
      </c>
      <c r="J8095">
        <v>16.350000000000001</v>
      </c>
      <c r="K8095">
        <v>256.46460000000002</v>
      </c>
      <c r="L8095">
        <v>4</v>
      </c>
    </row>
    <row r="8096" spans="1:12" x14ac:dyDescent="0.35">
      <c r="A8096" t="s">
        <v>17</v>
      </c>
      <c r="B8096" t="s">
        <v>1150</v>
      </c>
      <c r="C8096" t="s">
        <v>42</v>
      </c>
      <c r="D8096">
        <v>2022</v>
      </c>
      <c r="E8096" t="s">
        <v>20</v>
      </c>
      <c r="F8096" t="s">
        <v>21</v>
      </c>
      <c r="G8096" t="s">
        <v>15</v>
      </c>
      <c r="H8096" t="s">
        <v>22</v>
      </c>
      <c r="I8096">
        <v>2.6729068000000002E-2</v>
      </c>
      <c r="J8096">
        <v>16.7</v>
      </c>
      <c r="K8096">
        <v>248.4776</v>
      </c>
      <c r="L8096">
        <v>4</v>
      </c>
    </row>
    <row r="8097" spans="1:12" x14ac:dyDescent="0.35">
      <c r="A8097" t="s">
        <v>17</v>
      </c>
      <c r="B8097" t="s">
        <v>1442</v>
      </c>
      <c r="C8097" t="s">
        <v>42</v>
      </c>
      <c r="D8097">
        <v>2022</v>
      </c>
      <c r="E8097" t="s">
        <v>20</v>
      </c>
      <c r="F8097" t="s">
        <v>21</v>
      </c>
      <c r="G8097" t="s">
        <v>15</v>
      </c>
      <c r="H8097" t="s">
        <v>22</v>
      </c>
      <c r="I8097">
        <v>0</v>
      </c>
      <c r="J8097">
        <v>17.100000000000001</v>
      </c>
      <c r="K8097">
        <v>114.68600000000001</v>
      </c>
      <c r="L8097">
        <v>4</v>
      </c>
    </row>
    <row r="8098" spans="1:12" x14ac:dyDescent="0.35">
      <c r="A8098" t="s">
        <v>17</v>
      </c>
      <c r="B8098" t="s">
        <v>1385</v>
      </c>
      <c r="C8098" t="s">
        <v>42</v>
      </c>
      <c r="D8098">
        <v>2022</v>
      </c>
      <c r="E8098" t="s">
        <v>20</v>
      </c>
      <c r="F8098" t="s">
        <v>21</v>
      </c>
      <c r="G8098" t="s">
        <v>15</v>
      </c>
      <c r="H8098" t="s">
        <v>22</v>
      </c>
      <c r="I8098">
        <v>5.8707159000000002E-2</v>
      </c>
      <c r="J8098">
        <v>18.2</v>
      </c>
      <c r="K8098">
        <v>220.54560000000001</v>
      </c>
      <c r="L8098">
        <v>4</v>
      </c>
    </row>
    <row r="8099" spans="1:12" x14ac:dyDescent="0.35">
      <c r="A8099" t="s">
        <v>17</v>
      </c>
      <c r="B8099" t="s">
        <v>1116</v>
      </c>
      <c r="C8099" t="s">
        <v>42</v>
      </c>
      <c r="D8099">
        <v>2022</v>
      </c>
      <c r="E8099" t="s">
        <v>20</v>
      </c>
      <c r="F8099" t="s">
        <v>21</v>
      </c>
      <c r="G8099" t="s">
        <v>15</v>
      </c>
      <c r="H8099" t="s">
        <v>22</v>
      </c>
      <c r="I8099">
        <v>0.16826655600000001</v>
      </c>
      <c r="J8099">
        <v>18.850000000000001</v>
      </c>
      <c r="K8099">
        <v>195.5136</v>
      </c>
      <c r="L8099">
        <v>4</v>
      </c>
    </row>
    <row r="8100" spans="1:12" x14ac:dyDescent="0.35">
      <c r="A8100" t="s">
        <v>17</v>
      </c>
      <c r="B8100" t="s">
        <v>217</v>
      </c>
      <c r="C8100" t="s">
        <v>42</v>
      </c>
      <c r="D8100">
        <v>2022</v>
      </c>
      <c r="E8100" t="s">
        <v>20</v>
      </c>
      <c r="F8100" t="s">
        <v>21</v>
      </c>
      <c r="G8100" t="s">
        <v>15</v>
      </c>
      <c r="H8100" t="s">
        <v>22</v>
      </c>
      <c r="I8100">
        <v>0.17799213899999999</v>
      </c>
      <c r="J8100">
        <v>19.100000000000001</v>
      </c>
      <c r="K8100">
        <v>173.1422</v>
      </c>
      <c r="L8100">
        <v>4</v>
      </c>
    </row>
    <row r="8101" spans="1:12" x14ac:dyDescent="0.35">
      <c r="A8101" t="s">
        <v>17</v>
      </c>
      <c r="B8101" t="s">
        <v>1239</v>
      </c>
      <c r="C8101" t="s">
        <v>42</v>
      </c>
      <c r="D8101">
        <v>2022</v>
      </c>
      <c r="E8101" t="s">
        <v>20</v>
      </c>
      <c r="F8101" t="s">
        <v>21</v>
      </c>
      <c r="G8101" t="s">
        <v>15</v>
      </c>
      <c r="H8101" t="s">
        <v>22</v>
      </c>
      <c r="I8101">
        <v>4.1395775000000003E-2</v>
      </c>
      <c r="J8101">
        <v>19.2</v>
      </c>
      <c r="K8101">
        <v>129.73099999999999</v>
      </c>
      <c r="L8101">
        <v>4</v>
      </c>
    </row>
    <row r="8102" spans="1:12" x14ac:dyDescent="0.35">
      <c r="A8102" t="s">
        <v>17</v>
      </c>
      <c r="B8102" t="s">
        <v>753</v>
      </c>
      <c r="C8102" t="s">
        <v>42</v>
      </c>
      <c r="D8102">
        <v>2022</v>
      </c>
      <c r="E8102" t="s">
        <v>20</v>
      </c>
      <c r="F8102" t="s">
        <v>21</v>
      </c>
      <c r="G8102" t="s">
        <v>15</v>
      </c>
      <c r="H8102" t="s">
        <v>22</v>
      </c>
      <c r="I8102">
        <v>9.4545236000000005E-2</v>
      </c>
      <c r="J8102">
        <v>19.600000000000001</v>
      </c>
      <c r="K8102">
        <v>254.7698</v>
      </c>
      <c r="L8102">
        <v>4</v>
      </c>
    </row>
    <row r="8103" spans="1:12" x14ac:dyDescent="0.35">
      <c r="A8103" t="s">
        <v>17</v>
      </c>
      <c r="B8103" t="s">
        <v>977</v>
      </c>
      <c r="C8103" t="s">
        <v>42</v>
      </c>
      <c r="D8103">
        <v>2022</v>
      </c>
      <c r="E8103" t="s">
        <v>20</v>
      </c>
      <c r="F8103" t="s">
        <v>21</v>
      </c>
      <c r="G8103" t="s">
        <v>15</v>
      </c>
      <c r="H8103" t="s">
        <v>22</v>
      </c>
      <c r="I8103">
        <v>2.6074491000000002E-2</v>
      </c>
      <c r="J8103">
        <v>19.850000000000001</v>
      </c>
      <c r="K8103">
        <v>48.637599999999999</v>
      </c>
      <c r="L8103">
        <v>4</v>
      </c>
    </row>
    <row r="8104" spans="1:12" x14ac:dyDescent="0.35">
      <c r="A8104" t="s">
        <v>17</v>
      </c>
      <c r="B8104" t="s">
        <v>149</v>
      </c>
      <c r="C8104" t="s">
        <v>42</v>
      </c>
      <c r="D8104">
        <v>2022</v>
      </c>
      <c r="E8104" t="s">
        <v>20</v>
      </c>
      <c r="F8104" t="s">
        <v>21</v>
      </c>
      <c r="G8104" t="s">
        <v>15</v>
      </c>
      <c r="H8104" t="s">
        <v>22</v>
      </c>
      <c r="I8104">
        <v>5.9175600000000002E-2</v>
      </c>
      <c r="J8104">
        <v>20.25</v>
      </c>
      <c r="K8104">
        <v>245.04599999999999</v>
      </c>
      <c r="L8104">
        <v>4</v>
      </c>
    </row>
    <row r="8105" spans="1:12" x14ac:dyDescent="0.35">
      <c r="A8105" t="s">
        <v>17</v>
      </c>
      <c r="B8105" t="s">
        <v>174</v>
      </c>
      <c r="C8105" t="s">
        <v>42</v>
      </c>
      <c r="D8105">
        <v>2022</v>
      </c>
      <c r="E8105" t="s">
        <v>20</v>
      </c>
      <c r="F8105" t="s">
        <v>21</v>
      </c>
      <c r="G8105" t="s">
        <v>15</v>
      </c>
      <c r="H8105" t="s">
        <v>22</v>
      </c>
      <c r="I8105">
        <v>2.1413346E-2</v>
      </c>
      <c r="J8105">
        <v>20.350000000000001</v>
      </c>
      <c r="K8105">
        <v>76.232799999999997</v>
      </c>
      <c r="L8105">
        <v>4</v>
      </c>
    </row>
    <row r="8106" spans="1:12" x14ac:dyDescent="0.35">
      <c r="A8106" t="s">
        <v>17</v>
      </c>
      <c r="B8106" t="s">
        <v>242</v>
      </c>
      <c r="C8106" t="s">
        <v>42</v>
      </c>
      <c r="D8106">
        <v>2022</v>
      </c>
      <c r="E8106" t="s">
        <v>20</v>
      </c>
      <c r="F8106" t="s">
        <v>21</v>
      </c>
      <c r="G8106" t="s">
        <v>15</v>
      </c>
      <c r="H8106" t="s">
        <v>22</v>
      </c>
      <c r="I8106">
        <v>0</v>
      </c>
      <c r="J8106">
        <v>20.7</v>
      </c>
      <c r="K8106">
        <v>74.335400000000007</v>
      </c>
      <c r="L8106">
        <v>4</v>
      </c>
    </row>
    <row r="8107" spans="1:12" x14ac:dyDescent="0.35">
      <c r="A8107" t="s">
        <v>17</v>
      </c>
      <c r="B8107" t="s">
        <v>510</v>
      </c>
      <c r="C8107" t="s">
        <v>54</v>
      </c>
      <c r="D8107">
        <v>2022</v>
      </c>
      <c r="E8107" t="s">
        <v>20</v>
      </c>
      <c r="F8107" t="s">
        <v>21</v>
      </c>
      <c r="G8107" t="s">
        <v>15</v>
      </c>
      <c r="H8107" t="s">
        <v>22</v>
      </c>
      <c r="I8107">
        <v>1.2769753E-2</v>
      </c>
      <c r="J8107">
        <v>6.32</v>
      </c>
      <c r="K8107">
        <v>39.982199999999999</v>
      </c>
      <c r="L8107">
        <v>4</v>
      </c>
    </row>
    <row r="8108" spans="1:12" x14ac:dyDescent="0.35">
      <c r="A8108" t="s">
        <v>17</v>
      </c>
      <c r="B8108" t="s">
        <v>329</v>
      </c>
      <c r="C8108" t="s">
        <v>54</v>
      </c>
      <c r="D8108">
        <v>2022</v>
      </c>
      <c r="E8108" t="s">
        <v>20</v>
      </c>
      <c r="F8108" t="s">
        <v>21</v>
      </c>
      <c r="G8108" t="s">
        <v>15</v>
      </c>
      <c r="H8108" t="s">
        <v>22</v>
      </c>
      <c r="I8108">
        <v>8.1372266999999998E-2</v>
      </c>
      <c r="J8108">
        <v>14.8</v>
      </c>
      <c r="K8108">
        <v>191.4846</v>
      </c>
      <c r="L8108">
        <v>4</v>
      </c>
    </row>
    <row r="8109" spans="1:12" x14ac:dyDescent="0.35">
      <c r="A8109" t="s">
        <v>17</v>
      </c>
      <c r="B8109" t="s">
        <v>577</v>
      </c>
      <c r="C8109" t="s">
        <v>54</v>
      </c>
      <c r="D8109">
        <v>2022</v>
      </c>
      <c r="E8109" t="s">
        <v>20</v>
      </c>
      <c r="F8109" t="s">
        <v>21</v>
      </c>
      <c r="G8109" t="s">
        <v>15</v>
      </c>
      <c r="H8109" t="s">
        <v>22</v>
      </c>
      <c r="I8109">
        <v>0.15693555300000001</v>
      </c>
      <c r="J8109">
        <v>17.2</v>
      </c>
      <c r="K8109">
        <v>160.65780000000001</v>
      </c>
      <c r="L8109">
        <v>4</v>
      </c>
    </row>
    <row r="8110" spans="1:12" x14ac:dyDescent="0.35">
      <c r="A8110" t="s">
        <v>17</v>
      </c>
      <c r="B8110" t="s">
        <v>53</v>
      </c>
      <c r="C8110" t="s">
        <v>54</v>
      </c>
      <c r="D8110">
        <v>2022</v>
      </c>
      <c r="E8110" t="s">
        <v>20</v>
      </c>
      <c r="F8110" t="s">
        <v>21</v>
      </c>
      <c r="G8110" t="s">
        <v>15</v>
      </c>
      <c r="H8110" t="s">
        <v>22</v>
      </c>
      <c r="I8110">
        <v>3.3223259999999998E-2</v>
      </c>
      <c r="J8110">
        <v>19.350000000000001</v>
      </c>
      <c r="K8110">
        <v>172.07380000000001</v>
      </c>
      <c r="L8110">
        <v>4</v>
      </c>
    </row>
    <row r="8111" spans="1:12" x14ac:dyDescent="0.35">
      <c r="A8111" t="s">
        <v>17</v>
      </c>
      <c r="B8111" t="s">
        <v>243</v>
      </c>
      <c r="C8111" t="s">
        <v>54</v>
      </c>
      <c r="D8111">
        <v>2022</v>
      </c>
      <c r="E8111" t="s">
        <v>20</v>
      </c>
      <c r="F8111" t="s">
        <v>21</v>
      </c>
      <c r="G8111" t="s">
        <v>15</v>
      </c>
      <c r="H8111" t="s">
        <v>22</v>
      </c>
      <c r="I8111">
        <v>1.0039493E-2</v>
      </c>
      <c r="J8111">
        <v>21.25</v>
      </c>
      <c r="K8111">
        <v>181.76079999999999</v>
      </c>
      <c r="L8111">
        <v>4</v>
      </c>
    </row>
    <row r="8112" spans="1:12" x14ac:dyDescent="0.35">
      <c r="A8112" t="s">
        <v>17</v>
      </c>
      <c r="B8112" t="s">
        <v>1407</v>
      </c>
      <c r="C8112" t="s">
        <v>64</v>
      </c>
      <c r="D8112">
        <v>2022</v>
      </c>
      <c r="E8112" t="s">
        <v>20</v>
      </c>
      <c r="F8112" t="s">
        <v>21</v>
      </c>
      <c r="G8112" t="s">
        <v>15</v>
      </c>
      <c r="H8112" t="s">
        <v>22</v>
      </c>
      <c r="I8112">
        <v>8.1527379999999997E-2</v>
      </c>
      <c r="J8112">
        <v>6.0949999999999998</v>
      </c>
      <c r="K8112">
        <v>140.31540000000001</v>
      </c>
      <c r="L8112">
        <v>4</v>
      </c>
    </row>
    <row r="8113" spans="1:12" x14ac:dyDescent="0.35">
      <c r="A8113" t="s">
        <v>17</v>
      </c>
      <c r="B8113" t="s">
        <v>1378</v>
      </c>
      <c r="C8113" t="s">
        <v>64</v>
      </c>
      <c r="D8113">
        <v>2022</v>
      </c>
      <c r="E8113" t="s">
        <v>20</v>
      </c>
      <c r="F8113" t="s">
        <v>21</v>
      </c>
      <c r="G8113" t="s">
        <v>15</v>
      </c>
      <c r="H8113" t="s">
        <v>22</v>
      </c>
      <c r="I8113">
        <v>4.8885018000000002E-2</v>
      </c>
      <c r="J8113">
        <v>10.65</v>
      </c>
      <c r="K8113">
        <v>166.15260000000001</v>
      </c>
      <c r="L8113">
        <v>4</v>
      </c>
    </row>
    <row r="8114" spans="1:12" x14ac:dyDescent="0.35">
      <c r="A8114" t="s">
        <v>17</v>
      </c>
      <c r="B8114" t="s">
        <v>1194</v>
      </c>
      <c r="C8114" t="s">
        <v>64</v>
      </c>
      <c r="D8114">
        <v>2022</v>
      </c>
      <c r="E8114" t="s">
        <v>20</v>
      </c>
      <c r="F8114" t="s">
        <v>21</v>
      </c>
      <c r="G8114" t="s">
        <v>15</v>
      </c>
      <c r="H8114" t="s">
        <v>22</v>
      </c>
      <c r="I8114">
        <v>1.9554704999999999E-2</v>
      </c>
      <c r="J8114">
        <v>14.5</v>
      </c>
      <c r="K8114">
        <v>162.42099999999999</v>
      </c>
      <c r="L8114">
        <v>4</v>
      </c>
    </row>
    <row r="8115" spans="1:12" x14ac:dyDescent="0.35">
      <c r="A8115" t="s">
        <v>17</v>
      </c>
      <c r="B8115" t="s">
        <v>832</v>
      </c>
      <c r="C8115" t="s">
        <v>64</v>
      </c>
      <c r="D8115">
        <v>2022</v>
      </c>
      <c r="E8115" t="s">
        <v>20</v>
      </c>
      <c r="F8115" t="s">
        <v>21</v>
      </c>
      <c r="G8115" t="s">
        <v>15</v>
      </c>
      <c r="H8115" t="s">
        <v>22</v>
      </c>
      <c r="I8115">
        <v>3.0631322999999998E-2</v>
      </c>
      <c r="J8115">
        <v>17.75</v>
      </c>
      <c r="K8115">
        <v>178.566</v>
      </c>
      <c r="L8115">
        <v>4</v>
      </c>
    </row>
    <row r="8116" spans="1:12" x14ac:dyDescent="0.35">
      <c r="A8116" t="s">
        <v>17</v>
      </c>
      <c r="B8116" t="s">
        <v>245</v>
      </c>
      <c r="C8116" t="s">
        <v>64</v>
      </c>
      <c r="D8116">
        <v>2022</v>
      </c>
      <c r="E8116" t="s">
        <v>20</v>
      </c>
      <c r="F8116" t="s">
        <v>21</v>
      </c>
      <c r="G8116" t="s">
        <v>15</v>
      </c>
      <c r="H8116" t="s">
        <v>22</v>
      </c>
      <c r="I8116">
        <v>0</v>
      </c>
      <c r="J8116">
        <v>17.75</v>
      </c>
      <c r="K8116">
        <v>108.69119999999999</v>
      </c>
      <c r="L8116">
        <v>4</v>
      </c>
    </row>
    <row r="8117" spans="1:12" x14ac:dyDescent="0.35">
      <c r="A8117" t="s">
        <v>17</v>
      </c>
      <c r="B8117" t="s">
        <v>440</v>
      </c>
      <c r="C8117" t="s">
        <v>64</v>
      </c>
      <c r="D8117">
        <v>2022</v>
      </c>
      <c r="E8117" t="s">
        <v>20</v>
      </c>
      <c r="F8117" t="s">
        <v>21</v>
      </c>
      <c r="G8117" t="s">
        <v>15</v>
      </c>
      <c r="H8117" t="s">
        <v>22</v>
      </c>
      <c r="I8117">
        <v>3.4082974000000002E-2</v>
      </c>
      <c r="J8117">
        <v>18.5</v>
      </c>
      <c r="K8117">
        <v>130.92840000000001</v>
      </c>
      <c r="L8117">
        <v>4</v>
      </c>
    </row>
    <row r="8118" spans="1:12" x14ac:dyDescent="0.35">
      <c r="A8118" t="s">
        <v>17</v>
      </c>
      <c r="B8118" t="s">
        <v>980</v>
      </c>
      <c r="C8118" t="s">
        <v>48</v>
      </c>
      <c r="D8118">
        <v>2022</v>
      </c>
      <c r="E8118" t="s">
        <v>20</v>
      </c>
      <c r="F8118" t="s">
        <v>21</v>
      </c>
      <c r="G8118" t="s">
        <v>15</v>
      </c>
      <c r="H8118" t="s">
        <v>22</v>
      </c>
      <c r="I8118">
        <v>0</v>
      </c>
      <c r="J8118">
        <v>6.6749999999999998</v>
      </c>
      <c r="K8118">
        <v>92.946200000000005</v>
      </c>
      <c r="L8118">
        <v>4</v>
      </c>
    </row>
    <row r="8119" spans="1:12" x14ac:dyDescent="0.35">
      <c r="A8119" t="s">
        <v>17</v>
      </c>
      <c r="B8119" t="s">
        <v>1450</v>
      </c>
      <c r="C8119" t="s">
        <v>48</v>
      </c>
      <c r="D8119">
        <v>2022</v>
      </c>
      <c r="E8119" t="s">
        <v>20</v>
      </c>
      <c r="F8119" t="s">
        <v>21</v>
      </c>
      <c r="G8119" t="s">
        <v>15</v>
      </c>
      <c r="H8119" t="s">
        <v>22</v>
      </c>
      <c r="I8119">
        <v>6.9405301000000003E-2</v>
      </c>
      <c r="J8119">
        <v>7.4850000000000003</v>
      </c>
      <c r="K8119">
        <v>112.1228</v>
      </c>
      <c r="L8119">
        <v>4</v>
      </c>
    </row>
    <row r="8120" spans="1:12" x14ac:dyDescent="0.35">
      <c r="A8120" t="s">
        <v>17</v>
      </c>
      <c r="B8120" t="s">
        <v>1404</v>
      </c>
      <c r="C8120" t="s">
        <v>48</v>
      </c>
      <c r="D8120">
        <v>2022</v>
      </c>
      <c r="E8120" t="s">
        <v>20</v>
      </c>
      <c r="F8120" t="s">
        <v>21</v>
      </c>
      <c r="G8120" t="s">
        <v>15</v>
      </c>
      <c r="H8120" t="s">
        <v>22</v>
      </c>
      <c r="I8120">
        <v>5.9594016999999999E-2</v>
      </c>
      <c r="J8120">
        <v>7.76</v>
      </c>
      <c r="K8120">
        <v>99.67</v>
      </c>
      <c r="L8120">
        <v>4</v>
      </c>
    </row>
    <row r="8121" spans="1:12" x14ac:dyDescent="0.35">
      <c r="A8121" t="s">
        <v>17</v>
      </c>
      <c r="B8121" t="s">
        <v>1355</v>
      </c>
      <c r="C8121" t="s">
        <v>48</v>
      </c>
      <c r="D8121">
        <v>2022</v>
      </c>
      <c r="E8121" t="s">
        <v>20</v>
      </c>
      <c r="F8121" t="s">
        <v>21</v>
      </c>
      <c r="G8121" t="s">
        <v>15</v>
      </c>
      <c r="H8121" t="s">
        <v>22</v>
      </c>
      <c r="I8121">
        <v>3.0932629999999999E-2</v>
      </c>
      <c r="J8121">
        <v>11.35</v>
      </c>
      <c r="K8121">
        <v>51.500799999999998</v>
      </c>
      <c r="L8121">
        <v>4</v>
      </c>
    </row>
    <row r="8122" spans="1:12" x14ac:dyDescent="0.35">
      <c r="A8122" t="s">
        <v>17</v>
      </c>
      <c r="B8122" t="s">
        <v>119</v>
      </c>
      <c r="C8122" t="s">
        <v>48</v>
      </c>
      <c r="D8122">
        <v>2022</v>
      </c>
      <c r="E8122" t="s">
        <v>20</v>
      </c>
      <c r="F8122" t="s">
        <v>21</v>
      </c>
      <c r="G8122" t="s">
        <v>15</v>
      </c>
      <c r="H8122" t="s">
        <v>22</v>
      </c>
      <c r="I8122">
        <v>2.0652362E-2</v>
      </c>
      <c r="J8122">
        <v>12.1</v>
      </c>
      <c r="K8122">
        <v>149.57339999999999</v>
      </c>
      <c r="L8122">
        <v>4</v>
      </c>
    </row>
    <row r="8123" spans="1:12" x14ac:dyDescent="0.35">
      <c r="A8123" t="s">
        <v>17</v>
      </c>
      <c r="B8123" t="s">
        <v>1042</v>
      </c>
      <c r="C8123" t="s">
        <v>48</v>
      </c>
      <c r="D8123">
        <v>2022</v>
      </c>
      <c r="E8123" t="s">
        <v>20</v>
      </c>
      <c r="F8123" t="s">
        <v>21</v>
      </c>
      <c r="G8123" t="s">
        <v>15</v>
      </c>
      <c r="H8123" t="s">
        <v>22</v>
      </c>
      <c r="I8123">
        <v>0.12222126899999999</v>
      </c>
      <c r="J8123">
        <v>12.85</v>
      </c>
      <c r="K8123">
        <v>45.942799999999998</v>
      </c>
      <c r="L8123">
        <v>4</v>
      </c>
    </row>
    <row r="8124" spans="1:12" x14ac:dyDescent="0.35">
      <c r="A8124" t="s">
        <v>17</v>
      </c>
      <c r="B8124" t="s">
        <v>219</v>
      </c>
      <c r="C8124" t="s">
        <v>48</v>
      </c>
      <c r="D8124">
        <v>2022</v>
      </c>
      <c r="E8124" t="s">
        <v>20</v>
      </c>
      <c r="F8124" t="s">
        <v>21</v>
      </c>
      <c r="G8124" t="s">
        <v>15</v>
      </c>
      <c r="H8124" t="s">
        <v>22</v>
      </c>
      <c r="I8124">
        <v>3.3314389E-2</v>
      </c>
      <c r="J8124">
        <v>12.85</v>
      </c>
      <c r="K8124">
        <v>171.6422</v>
      </c>
      <c r="L8124">
        <v>4</v>
      </c>
    </row>
    <row r="8125" spans="1:12" x14ac:dyDescent="0.35">
      <c r="A8125" t="s">
        <v>17</v>
      </c>
      <c r="B8125" t="s">
        <v>1087</v>
      </c>
      <c r="C8125" t="s">
        <v>48</v>
      </c>
      <c r="D8125">
        <v>2022</v>
      </c>
      <c r="E8125" t="s">
        <v>20</v>
      </c>
      <c r="F8125" t="s">
        <v>21</v>
      </c>
      <c r="G8125" t="s">
        <v>15</v>
      </c>
      <c r="H8125" t="s">
        <v>22</v>
      </c>
      <c r="I8125">
        <v>0</v>
      </c>
      <c r="J8125">
        <v>13.35</v>
      </c>
      <c r="K8125">
        <v>238.75640000000001</v>
      </c>
      <c r="L8125">
        <v>4</v>
      </c>
    </row>
    <row r="8126" spans="1:12" x14ac:dyDescent="0.35">
      <c r="A8126" t="s">
        <v>17</v>
      </c>
      <c r="B8126" t="s">
        <v>1319</v>
      </c>
      <c r="C8126" t="s">
        <v>48</v>
      </c>
      <c r="D8126">
        <v>2022</v>
      </c>
      <c r="E8126" t="s">
        <v>20</v>
      </c>
      <c r="F8126" t="s">
        <v>21</v>
      </c>
      <c r="G8126" t="s">
        <v>15</v>
      </c>
      <c r="H8126" t="s">
        <v>22</v>
      </c>
      <c r="I8126">
        <v>0.119374946</v>
      </c>
      <c r="J8126">
        <v>15</v>
      </c>
      <c r="K8126">
        <v>229.36940000000001</v>
      </c>
      <c r="L8126">
        <v>4</v>
      </c>
    </row>
    <row r="8127" spans="1:12" x14ac:dyDescent="0.35">
      <c r="A8127" t="s">
        <v>17</v>
      </c>
      <c r="B8127" t="s">
        <v>1291</v>
      </c>
      <c r="C8127" t="s">
        <v>48</v>
      </c>
      <c r="D8127">
        <v>2022</v>
      </c>
      <c r="E8127" t="s">
        <v>20</v>
      </c>
      <c r="F8127" t="s">
        <v>21</v>
      </c>
      <c r="G8127" t="s">
        <v>15</v>
      </c>
      <c r="H8127" t="s">
        <v>22</v>
      </c>
      <c r="I8127">
        <v>5.8632705E-2</v>
      </c>
      <c r="J8127">
        <v>15</v>
      </c>
      <c r="K8127">
        <v>46.474400000000003</v>
      </c>
      <c r="L8127">
        <v>4</v>
      </c>
    </row>
    <row r="8128" spans="1:12" x14ac:dyDescent="0.35">
      <c r="A8128" t="s">
        <v>17</v>
      </c>
      <c r="B8128" t="s">
        <v>833</v>
      </c>
      <c r="C8128" t="s">
        <v>48</v>
      </c>
      <c r="D8128">
        <v>2022</v>
      </c>
      <c r="E8128" t="s">
        <v>20</v>
      </c>
      <c r="F8128" t="s">
        <v>21</v>
      </c>
      <c r="G8128" t="s">
        <v>15</v>
      </c>
      <c r="H8128" t="s">
        <v>22</v>
      </c>
      <c r="I8128">
        <v>5.2657753000000002E-2</v>
      </c>
      <c r="J8128">
        <v>17.5</v>
      </c>
      <c r="K8128">
        <v>103.699</v>
      </c>
      <c r="L8128">
        <v>4</v>
      </c>
    </row>
    <row r="8129" spans="1:12" x14ac:dyDescent="0.35">
      <c r="A8129" t="s">
        <v>17</v>
      </c>
      <c r="B8129" t="s">
        <v>625</v>
      </c>
      <c r="C8129" t="s">
        <v>48</v>
      </c>
      <c r="D8129">
        <v>2022</v>
      </c>
      <c r="E8129" t="s">
        <v>20</v>
      </c>
      <c r="F8129" t="s">
        <v>21</v>
      </c>
      <c r="G8129" t="s">
        <v>15</v>
      </c>
      <c r="H8129" t="s">
        <v>22</v>
      </c>
      <c r="I8129">
        <v>3.0060895000000001E-2</v>
      </c>
      <c r="J8129">
        <v>17.7</v>
      </c>
      <c r="K8129">
        <v>166.48159999999999</v>
      </c>
      <c r="L8129">
        <v>4</v>
      </c>
    </row>
    <row r="8130" spans="1:12" x14ac:dyDescent="0.35">
      <c r="A8130" t="s">
        <v>17</v>
      </c>
      <c r="B8130" t="s">
        <v>178</v>
      </c>
      <c r="C8130" t="s">
        <v>48</v>
      </c>
      <c r="D8130">
        <v>2022</v>
      </c>
      <c r="E8130" t="s">
        <v>20</v>
      </c>
      <c r="F8130" t="s">
        <v>21</v>
      </c>
      <c r="G8130" t="s">
        <v>15</v>
      </c>
      <c r="H8130" t="s">
        <v>22</v>
      </c>
      <c r="I8130">
        <v>5.2389406999999999E-2</v>
      </c>
      <c r="J8130">
        <v>17.850000000000001</v>
      </c>
      <c r="K8130">
        <v>120.9072</v>
      </c>
      <c r="L8130">
        <v>4</v>
      </c>
    </row>
    <row r="8131" spans="1:12" x14ac:dyDescent="0.35">
      <c r="A8131" t="s">
        <v>17</v>
      </c>
      <c r="B8131" t="s">
        <v>1509</v>
      </c>
      <c r="C8131" t="s">
        <v>48</v>
      </c>
      <c r="D8131">
        <v>2022</v>
      </c>
      <c r="E8131" t="s">
        <v>20</v>
      </c>
      <c r="F8131" t="s">
        <v>21</v>
      </c>
      <c r="G8131" t="s">
        <v>15</v>
      </c>
      <c r="H8131" t="s">
        <v>22</v>
      </c>
      <c r="I8131">
        <v>7.8041215999999997E-2</v>
      </c>
      <c r="J8131">
        <v>18.25</v>
      </c>
      <c r="K8131">
        <v>258.41021999999998</v>
      </c>
      <c r="L8131">
        <v>4</v>
      </c>
    </row>
    <row r="8132" spans="1:12" x14ac:dyDescent="0.35">
      <c r="A8132" t="s">
        <v>17</v>
      </c>
      <c r="B8132" t="s">
        <v>1212</v>
      </c>
      <c r="C8132" t="s">
        <v>48</v>
      </c>
      <c r="D8132">
        <v>2022</v>
      </c>
      <c r="E8132" t="s">
        <v>20</v>
      </c>
      <c r="F8132" t="s">
        <v>21</v>
      </c>
      <c r="G8132" t="s">
        <v>15</v>
      </c>
      <c r="H8132" t="s">
        <v>22</v>
      </c>
      <c r="I8132">
        <v>5.3025371000000002E-2</v>
      </c>
      <c r="J8132">
        <v>18.75</v>
      </c>
      <c r="K8132">
        <v>192.5504</v>
      </c>
      <c r="L8132">
        <v>4</v>
      </c>
    </row>
    <row r="8133" spans="1:12" x14ac:dyDescent="0.35">
      <c r="A8133" t="s">
        <v>17</v>
      </c>
      <c r="B8133" t="s">
        <v>1043</v>
      </c>
      <c r="C8133" t="s">
        <v>48</v>
      </c>
      <c r="D8133">
        <v>2022</v>
      </c>
      <c r="E8133" t="s">
        <v>20</v>
      </c>
      <c r="F8133" t="s">
        <v>21</v>
      </c>
      <c r="G8133" t="s">
        <v>15</v>
      </c>
      <c r="H8133" t="s">
        <v>22</v>
      </c>
      <c r="I8133">
        <v>6.7722325E-2</v>
      </c>
      <c r="J8133">
        <v>19</v>
      </c>
      <c r="K8133">
        <v>130.86259999999999</v>
      </c>
      <c r="L8133">
        <v>4</v>
      </c>
    </row>
    <row r="8134" spans="1:12" x14ac:dyDescent="0.35">
      <c r="A8134" t="s">
        <v>17</v>
      </c>
      <c r="B8134" t="s">
        <v>642</v>
      </c>
      <c r="C8134" t="s">
        <v>48</v>
      </c>
      <c r="D8134">
        <v>2022</v>
      </c>
      <c r="E8134" t="s">
        <v>20</v>
      </c>
      <c r="F8134" t="s">
        <v>21</v>
      </c>
      <c r="G8134" t="s">
        <v>15</v>
      </c>
      <c r="H8134" t="s">
        <v>22</v>
      </c>
      <c r="I8134">
        <v>0.109153001</v>
      </c>
      <c r="J8134">
        <v>20.75</v>
      </c>
      <c r="K8134">
        <v>161.3578</v>
      </c>
      <c r="L8134">
        <v>4</v>
      </c>
    </row>
    <row r="8135" spans="1:12" x14ac:dyDescent="0.35">
      <c r="A8135" t="s">
        <v>17</v>
      </c>
      <c r="B8135" t="s">
        <v>306</v>
      </c>
      <c r="C8135" t="s">
        <v>48</v>
      </c>
      <c r="D8135">
        <v>2022</v>
      </c>
      <c r="E8135" t="s">
        <v>20</v>
      </c>
      <c r="F8135" t="s">
        <v>21</v>
      </c>
      <c r="G8135" t="s">
        <v>15</v>
      </c>
      <c r="H8135" t="s">
        <v>22</v>
      </c>
      <c r="I8135">
        <v>4.9505857E-2</v>
      </c>
      <c r="J8135">
        <v>21</v>
      </c>
      <c r="K8135">
        <v>195.34780000000001</v>
      </c>
      <c r="L8135">
        <v>4</v>
      </c>
    </row>
    <row r="8136" spans="1:12" x14ac:dyDescent="0.35">
      <c r="A8136" t="s">
        <v>17</v>
      </c>
      <c r="B8136" t="s">
        <v>1478</v>
      </c>
      <c r="C8136" t="s">
        <v>32</v>
      </c>
      <c r="D8136">
        <v>2022</v>
      </c>
      <c r="E8136" t="s">
        <v>20</v>
      </c>
      <c r="F8136" t="s">
        <v>21</v>
      </c>
      <c r="G8136" t="s">
        <v>15</v>
      </c>
      <c r="H8136" t="s">
        <v>22</v>
      </c>
      <c r="I8136">
        <v>1.405025E-2</v>
      </c>
      <c r="J8136">
        <v>6.8650000000000002</v>
      </c>
      <c r="K8136">
        <v>128.10252</v>
      </c>
      <c r="L8136">
        <v>4</v>
      </c>
    </row>
    <row r="8137" spans="1:12" x14ac:dyDescent="0.35">
      <c r="A8137" t="s">
        <v>17</v>
      </c>
      <c r="B8137" t="s">
        <v>281</v>
      </c>
      <c r="C8137" t="s">
        <v>32</v>
      </c>
      <c r="D8137">
        <v>2022</v>
      </c>
      <c r="E8137" t="s">
        <v>20</v>
      </c>
      <c r="F8137" t="s">
        <v>21</v>
      </c>
      <c r="G8137" t="s">
        <v>15</v>
      </c>
      <c r="H8137" t="s">
        <v>22</v>
      </c>
      <c r="I8137">
        <v>7.1367479999999997E-2</v>
      </c>
      <c r="J8137">
        <v>7.27</v>
      </c>
      <c r="K8137">
        <v>111.8518</v>
      </c>
      <c r="L8137">
        <v>4</v>
      </c>
    </row>
    <row r="8138" spans="1:12" x14ac:dyDescent="0.35">
      <c r="A8138" t="s">
        <v>17</v>
      </c>
      <c r="B8138" t="s">
        <v>1058</v>
      </c>
      <c r="C8138" t="s">
        <v>32</v>
      </c>
      <c r="D8138">
        <v>2022</v>
      </c>
      <c r="E8138" t="s">
        <v>20</v>
      </c>
      <c r="F8138" t="s">
        <v>21</v>
      </c>
      <c r="G8138" t="s">
        <v>15</v>
      </c>
      <c r="H8138" t="s">
        <v>22</v>
      </c>
      <c r="I8138">
        <v>4.2056943999999999E-2</v>
      </c>
      <c r="J8138">
        <v>9.5</v>
      </c>
      <c r="K8138">
        <v>31.89</v>
      </c>
      <c r="L8138">
        <v>4</v>
      </c>
    </row>
    <row r="8139" spans="1:12" x14ac:dyDescent="0.35">
      <c r="A8139" t="s">
        <v>17</v>
      </c>
      <c r="B8139" t="s">
        <v>898</v>
      </c>
      <c r="C8139" t="s">
        <v>32</v>
      </c>
      <c r="D8139">
        <v>2022</v>
      </c>
      <c r="E8139" t="s">
        <v>20</v>
      </c>
      <c r="F8139" t="s">
        <v>21</v>
      </c>
      <c r="G8139" t="s">
        <v>15</v>
      </c>
      <c r="H8139" t="s">
        <v>22</v>
      </c>
      <c r="I8139">
        <v>6.9742672000000006E-2</v>
      </c>
      <c r="J8139">
        <v>12.3</v>
      </c>
      <c r="K8139">
        <v>106.2938</v>
      </c>
      <c r="L8139">
        <v>4</v>
      </c>
    </row>
    <row r="8140" spans="1:12" x14ac:dyDescent="0.35">
      <c r="A8140" t="s">
        <v>17</v>
      </c>
      <c r="B8140" t="s">
        <v>644</v>
      </c>
      <c r="C8140" t="s">
        <v>32</v>
      </c>
      <c r="D8140">
        <v>2022</v>
      </c>
      <c r="E8140" t="s">
        <v>20</v>
      </c>
      <c r="F8140" t="s">
        <v>21</v>
      </c>
      <c r="G8140" t="s">
        <v>15</v>
      </c>
      <c r="H8140" t="s">
        <v>22</v>
      </c>
      <c r="I8140">
        <v>1.9457372000000001E-2</v>
      </c>
      <c r="J8140">
        <v>16.2</v>
      </c>
      <c r="K8140">
        <v>153.99719999999999</v>
      </c>
      <c r="L8140">
        <v>4</v>
      </c>
    </row>
    <row r="8141" spans="1:12" x14ac:dyDescent="0.35">
      <c r="A8141" t="s">
        <v>17</v>
      </c>
      <c r="B8141" t="s">
        <v>1592</v>
      </c>
      <c r="C8141" t="s">
        <v>32</v>
      </c>
      <c r="D8141">
        <v>2022</v>
      </c>
      <c r="E8141" t="s">
        <v>20</v>
      </c>
      <c r="F8141" t="s">
        <v>21</v>
      </c>
      <c r="G8141" t="s">
        <v>15</v>
      </c>
      <c r="H8141" t="s">
        <v>22</v>
      </c>
      <c r="I8141">
        <v>2.4922389999999999E-2</v>
      </c>
      <c r="J8141">
        <v>17.850000000000001</v>
      </c>
      <c r="K8141">
        <v>153.49979999999999</v>
      </c>
      <c r="L8141">
        <v>4</v>
      </c>
    </row>
    <row r="8142" spans="1:12" x14ac:dyDescent="0.35">
      <c r="A8142" t="s">
        <v>17</v>
      </c>
      <c r="B8142" t="s">
        <v>1537</v>
      </c>
      <c r="C8142" t="s">
        <v>32</v>
      </c>
      <c r="D8142">
        <v>2022</v>
      </c>
      <c r="E8142" t="s">
        <v>20</v>
      </c>
      <c r="F8142" t="s">
        <v>21</v>
      </c>
      <c r="G8142" t="s">
        <v>15</v>
      </c>
      <c r="H8142" t="s">
        <v>22</v>
      </c>
      <c r="I8142">
        <v>2.1336564999999998E-2</v>
      </c>
      <c r="J8142">
        <v>20.75</v>
      </c>
      <c r="K8142">
        <v>153.60239999999999</v>
      </c>
      <c r="L8142">
        <v>4</v>
      </c>
    </row>
    <row r="8143" spans="1:12" x14ac:dyDescent="0.35">
      <c r="A8143" t="s">
        <v>17</v>
      </c>
      <c r="B8143" t="s">
        <v>1427</v>
      </c>
      <c r="C8143" t="s">
        <v>159</v>
      </c>
      <c r="D8143">
        <v>2022</v>
      </c>
      <c r="E8143" t="s">
        <v>20</v>
      </c>
      <c r="F8143" t="s">
        <v>21</v>
      </c>
      <c r="G8143" t="s">
        <v>15</v>
      </c>
      <c r="H8143" t="s">
        <v>22</v>
      </c>
      <c r="I8143">
        <v>6.2541552E-2</v>
      </c>
      <c r="J8143">
        <v>12.15</v>
      </c>
      <c r="K8143">
        <v>34.353200000000001</v>
      </c>
      <c r="L8143">
        <v>4</v>
      </c>
    </row>
    <row r="8144" spans="1:12" x14ac:dyDescent="0.35">
      <c r="A8144" t="s">
        <v>17</v>
      </c>
      <c r="B8144" t="s">
        <v>881</v>
      </c>
      <c r="C8144" t="s">
        <v>159</v>
      </c>
      <c r="D8144">
        <v>2022</v>
      </c>
      <c r="E8144" t="s">
        <v>20</v>
      </c>
      <c r="F8144" t="s">
        <v>21</v>
      </c>
      <c r="G8144" t="s">
        <v>15</v>
      </c>
      <c r="H8144" t="s">
        <v>22</v>
      </c>
      <c r="I8144">
        <v>4.3410693E-2</v>
      </c>
      <c r="J8144">
        <v>15.85</v>
      </c>
      <c r="K8144">
        <v>39.416400000000003</v>
      </c>
      <c r="L8144">
        <v>4</v>
      </c>
    </row>
    <row r="8145" spans="1:12" x14ac:dyDescent="0.35">
      <c r="A8145" t="s">
        <v>10</v>
      </c>
      <c r="B8145" t="s">
        <v>723</v>
      </c>
      <c r="C8145" t="s">
        <v>95</v>
      </c>
      <c r="D8145">
        <v>2022</v>
      </c>
      <c r="E8145" t="s">
        <v>20</v>
      </c>
      <c r="F8145" t="s">
        <v>21</v>
      </c>
      <c r="G8145" t="s">
        <v>15</v>
      </c>
      <c r="H8145" t="s">
        <v>22</v>
      </c>
      <c r="I8145">
        <v>4.9823839000000002E-2</v>
      </c>
      <c r="J8145">
        <v>6.2149999999999999</v>
      </c>
      <c r="K8145">
        <v>226.6062</v>
      </c>
      <c r="L8145">
        <v>4</v>
      </c>
    </row>
    <row r="8146" spans="1:12" x14ac:dyDescent="0.35">
      <c r="A8146" t="s">
        <v>10</v>
      </c>
      <c r="B8146" t="s">
        <v>420</v>
      </c>
      <c r="C8146" t="s">
        <v>95</v>
      </c>
      <c r="D8146">
        <v>2022</v>
      </c>
      <c r="E8146" t="s">
        <v>20</v>
      </c>
      <c r="F8146" t="s">
        <v>21</v>
      </c>
      <c r="G8146" t="s">
        <v>15</v>
      </c>
      <c r="H8146" t="s">
        <v>22</v>
      </c>
      <c r="I8146">
        <v>6.3518760000000002E-3</v>
      </c>
      <c r="J8146">
        <v>6.6349999999999998</v>
      </c>
      <c r="K8146">
        <v>120.3098</v>
      </c>
      <c r="L8146">
        <v>4</v>
      </c>
    </row>
    <row r="8147" spans="1:12" x14ac:dyDescent="0.35">
      <c r="A8147" t="s">
        <v>10</v>
      </c>
      <c r="B8147" t="s">
        <v>263</v>
      </c>
      <c r="C8147" t="s">
        <v>95</v>
      </c>
      <c r="D8147">
        <v>2022</v>
      </c>
      <c r="E8147" t="s">
        <v>20</v>
      </c>
      <c r="F8147" t="s">
        <v>21</v>
      </c>
      <c r="G8147" t="s">
        <v>15</v>
      </c>
      <c r="H8147" t="s">
        <v>22</v>
      </c>
      <c r="I8147">
        <v>4.4202545000000003E-2</v>
      </c>
      <c r="J8147">
        <v>7.52</v>
      </c>
      <c r="K8147">
        <v>182.995</v>
      </c>
      <c r="L8147">
        <v>4</v>
      </c>
    </row>
    <row r="8148" spans="1:12" x14ac:dyDescent="0.35">
      <c r="A8148" t="s">
        <v>10</v>
      </c>
      <c r="B8148" t="s">
        <v>595</v>
      </c>
      <c r="C8148" t="s">
        <v>95</v>
      </c>
      <c r="D8148">
        <v>2022</v>
      </c>
      <c r="E8148" t="s">
        <v>20</v>
      </c>
      <c r="F8148" t="s">
        <v>21</v>
      </c>
      <c r="G8148" t="s">
        <v>15</v>
      </c>
      <c r="H8148" t="s">
        <v>22</v>
      </c>
      <c r="I8148">
        <v>0.12880581499999999</v>
      </c>
      <c r="J8148">
        <v>9.6950000000000003</v>
      </c>
      <c r="K8148">
        <v>224.04040000000001</v>
      </c>
      <c r="L8148">
        <v>4</v>
      </c>
    </row>
    <row r="8149" spans="1:12" x14ac:dyDescent="0.35">
      <c r="A8149" t="s">
        <v>10</v>
      </c>
      <c r="B8149" t="s">
        <v>310</v>
      </c>
      <c r="C8149" t="s">
        <v>95</v>
      </c>
      <c r="D8149">
        <v>2022</v>
      </c>
      <c r="E8149" t="s">
        <v>20</v>
      </c>
      <c r="F8149" t="s">
        <v>21</v>
      </c>
      <c r="G8149" t="s">
        <v>15</v>
      </c>
      <c r="H8149" t="s">
        <v>22</v>
      </c>
      <c r="I8149">
        <v>2.4998006999999999E-2</v>
      </c>
      <c r="J8149">
        <v>10.3</v>
      </c>
      <c r="K8149">
        <v>174.44220000000001</v>
      </c>
      <c r="L8149">
        <v>4</v>
      </c>
    </row>
    <row r="8150" spans="1:12" x14ac:dyDescent="0.35">
      <c r="A8150" t="s">
        <v>10</v>
      </c>
      <c r="B8150" t="s">
        <v>866</v>
      </c>
      <c r="C8150" t="s">
        <v>95</v>
      </c>
      <c r="D8150">
        <v>2022</v>
      </c>
      <c r="E8150" t="s">
        <v>20</v>
      </c>
      <c r="F8150" t="s">
        <v>21</v>
      </c>
      <c r="G8150" t="s">
        <v>15</v>
      </c>
      <c r="H8150" t="s">
        <v>22</v>
      </c>
      <c r="I8150">
        <v>0.11714907500000001</v>
      </c>
      <c r="J8150">
        <v>10.5</v>
      </c>
      <c r="K8150">
        <v>164.12100000000001</v>
      </c>
      <c r="L8150">
        <v>4</v>
      </c>
    </row>
    <row r="8151" spans="1:12" x14ac:dyDescent="0.35">
      <c r="A8151" t="s">
        <v>10</v>
      </c>
      <c r="B8151" t="s">
        <v>1492</v>
      </c>
      <c r="C8151" t="s">
        <v>95</v>
      </c>
      <c r="D8151">
        <v>2022</v>
      </c>
      <c r="E8151" t="s">
        <v>20</v>
      </c>
      <c r="F8151" t="s">
        <v>21</v>
      </c>
      <c r="G8151" t="s">
        <v>15</v>
      </c>
      <c r="H8151" t="s">
        <v>22</v>
      </c>
      <c r="I8151">
        <v>0.10573663799999999</v>
      </c>
      <c r="J8151">
        <v>11.15</v>
      </c>
      <c r="K8151">
        <v>104.4648</v>
      </c>
      <c r="L8151">
        <v>4</v>
      </c>
    </row>
    <row r="8152" spans="1:12" x14ac:dyDescent="0.35">
      <c r="A8152" t="s">
        <v>10</v>
      </c>
      <c r="B8152" t="s">
        <v>135</v>
      </c>
      <c r="C8152" t="s">
        <v>95</v>
      </c>
      <c r="D8152">
        <v>2022</v>
      </c>
      <c r="E8152" t="s">
        <v>20</v>
      </c>
      <c r="F8152" t="s">
        <v>21</v>
      </c>
      <c r="G8152" t="s">
        <v>15</v>
      </c>
      <c r="H8152" t="s">
        <v>22</v>
      </c>
      <c r="I8152">
        <v>0.186616421</v>
      </c>
      <c r="J8152">
        <v>12.35</v>
      </c>
      <c r="K8152">
        <v>78.632800000000003</v>
      </c>
      <c r="L8152">
        <v>4</v>
      </c>
    </row>
    <row r="8153" spans="1:12" x14ac:dyDescent="0.35">
      <c r="A8153" t="s">
        <v>10</v>
      </c>
      <c r="B8153" t="s">
        <v>1331</v>
      </c>
      <c r="C8153" t="s">
        <v>95</v>
      </c>
      <c r="D8153">
        <v>2022</v>
      </c>
      <c r="E8153" t="s">
        <v>20</v>
      </c>
      <c r="F8153" t="s">
        <v>21</v>
      </c>
      <c r="G8153" t="s">
        <v>15</v>
      </c>
      <c r="H8153" t="s">
        <v>22</v>
      </c>
      <c r="I8153">
        <v>3.1663212000000003E-2</v>
      </c>
      <c r="J8153">
        <v>12.6</v>
      </c>
      <c r="K8153">
        <v>173.2764</v>
      </c>
      <c r="L8153">
        <v>4</v>
      </c>
    </row>
    <row r="8154" spans="1:12" x14ac:dyDescent="0.35">
      <c r="A8154" t="s">
        <v>10</v>
      </c>
      <c r="B8154" t="s">
        <v>802</v>
      </c>
      <c r="C8154" t="s">
        <v>95</v>
      </c>
      <c r="D8154">
        <v>2022</v>
      </c>
      <c r="E8154" t="s">
        <v>20</v>
      </c>
      <c r="F8154" t="s">
        <v>21</v>
      </c>
      <c r="G8154" t="s">
        <v>15</v>
      </c>
      <c r="H8154" t="s">
        <v>22</v>
      </c>
      <c r="I8154">
        <v>0.10718694400000001</v>
      </c>
      <c r="J8154">
        <v>16</v>
      </c>
      <c r="K8154">
        <v>181.10234</v>
      </c>
      <c r="L8154">
        <v>4</v>
      </c>
    </row>
    <row r="8155" spans="1:12" x14ac:dyDescent="0.35">
      <c r="A8155" t="s">
        <v>10</v>
      </c>
      <c r="B8155" t="s">
        <v>1422</v>
      </c>
      <c r="C8155" t="s">
        <v>95</v>
      </c>
      <c r="D8155">
        <v>2022</v>
      </c>
      <c r="E8155" t="s">
        <v>20</v>
      </c>
      <c r="F8155" t="s">
        <v>21</v>
      </c>
      <c r="G8155" t="s">
        <v>15</v>
      </c>
      <c r="H8155" t="s">
        <v>22</v>
      </c>
      <c r="I8155">
        <v>6.7777777999999997E-2</v>
      </c>
      <c r="J8155">
        <v>17.75</v>
      </c>
      <c r="K8155">
        <v>186.92400000000001</v>
      </c>
      <c r="L8155">
        <v>4</v>
      </c>
    </row>
    <row r="8156" spans="1:12" x14ac:dyDescent="0.35">
      <c r="A8156" t="s">
        <v>10</v>
      </c>
      <c r="B8156" t="s">
        <v>429</v>
      </c>
      <c r="C8156" t="s">
        <v>74</v>
      </c>
      <c r="D8156">
        <v>2022</v>
      </c>
      <c r="E8156" t="s">
        <v>20</v>
      </c>
      <c r="F8156" t="s">
        <v>21</v>
      </c>
      <c r="G8156" t="s">
        <v>15</v>
      </c>
      <c r="H8156" t="s">
        <v>22</v>
      </c>
      <c r="I8156">
        <v>0</v>
      </c>
      <c r="J8156">
        <v>9</v>
      </c>
      <c r="K8156">
        <v>55.261400000000002</v>
      </c>
      <c r="L8156">
        <v>4</v>
      </c>
    </row>
    <row r="8157" spans="1:12" x14ac:dyDescent="0.35">
      <c r="A8157" t="s">
        <v>10</v>
      </c>
      <c r="B8157" t="s">
        <v>1557</v>
      </c>
      <c r="C8157" t="s">
        <v>74</v>
      </c>
      <c r="D8157">
        <v>2022</v>
      </c>
      <c r="E8157" t="s">
        <v>20</v>
      </c>
      <c r="F8157" t="s">
        <v>21</v>
      </c>
      <c r="G8157" t="s">
        <v>15</v>
      </c>
      <c r="H8157" t="s">
        <v>22</v>
      </c>
      <c r="I8157">
        <v>0.12573457800000001</v>
      </c>
      <c r="J8157">
        <v>17.25</v>
      </c>
      <c r="K8157">
        <v>41.747999999999998</v>
      </c>
      <c r="L8157">
        <v>4</v>
      </c>
    </row>
    <row r="8158" spans="1:12" x14ac:dyDescent="0.35">
      <c r="A8158" t="s">
        <v>10</v>
      </c>
      <c r="B8158" t="s">
        <v>185</v>
      </c>
      <c r="C8158" t="s">
        <v>74</v>
      </c>
      <c r="D8158">
        <v>2022</v>
      </c>
      <c r="E8158" t="s">
        <v>20</v>
      </c>
      <c r="F8158" t="s">
        <v>21</v>
      </c>
      <c r="G8158" t="s">
        <v>15</v>
      </c>
      <c r="H8158" t="s">
        <v>22</v>
      </c>
      <c r="I8158">
        <v>2.0803054000000001E-2</v>
      </c>
      <c r="J8158">
        <v>21.1</v>
      </c>
      <c r="K8158">
        <v>129.79939999999999</v>
      </c>
      <c r="L8158">
        <v>4</v>
      </c>
    </row>
    <row r="8159" spans="1:12" x14ac:dyDescent="0.35">
      <c r="A8159" t="s">
        <v>10</v>
      </c>
      <c r="B8159" t="s">
        <v>1480</v>
      </c>
      <c r="C8159" t="s">
        <v>28</v>
      </c>
      <c r="D8159">
        <v>2022</v>
      </c>
      <c r="E8159" t="s">
        <v>20</v>
      </c>
      <c r="F8159" t="s">
        <v>21</v>
      </c>
      <c r="G8159" t="s">
        <v>15</v>
      </c>
      <c r="H8159" t="s">
        <v>22</v>
      </c>
      <c r="I8159">
        <v>5.3839713999999997E-2</v>
      </c>
      <c r="J8159">
        <v>5.4050000000000002</v>
      </c>
      <c r="K8159">
        <v>198.67420000000001</v>
      </c>
      <c r="L8159">
        <v>4</v>
      </c>
    </row>
    <row r="8160" spans="1:12" x14ac:dyDescent="0.35">
      <c r="A8160" t="s">
        <v>10</v>
      </c>
      <c r="B8160" t="s">
        <v>511</v>
      </c>
      <c r="C8160" t="s">
        <v>28</v>
      </c>
      <c r="D8160">
        <v>2022</v>
      </c>
      <c r="E8160" t="s">
        <v>20</v>
      </c>
      <c r="F8160" t="s">
        <v>21</v>
      </c>
      <c r="G8160" t="s">
        <v>15</v>
      </c>
      <c r="H8160" t="s">
        <v>22</v>
      </c>
      <c r="I8160">
        <v>0.14057889000000001</v>
      </c>
      <c r="J8160">
        <v>6.8849999999999998</v>
      </c>
      <c r="K8160">
        <v>112.1228</v>
      </c>
      <c r="L8160">
        <v>4</v>
      </c>
    </row>
    <row r="8161" spans="1:12" x14ac:dyDescent="0.35">
      <c r="A8161" t="s">
        <v>10</v>
      </c>
      <c r="B8161" t="s">
        <v>731</v>
      </c>
      <c r="C8161" t="s">
        <v>28</v>
      </c>
      <c r="D8161">
        <v>2022</v>
      </c>
      <c r="E8161" t="s">
        <v>20</v>
      </c>
      <c r="F8161" t="s">
        <v>21</v>
      </c>
      <c r="G8161" t="s">
        <v>15</v>
      </c>
      <c r="H8161" t="s">
        <v>22</v>
      </c>
      <c r="I8161">
        <v>2.0865796999999998E-2</v>
      </c>
      <c r="J8161">
        <v>7.27</v>
      </c>
      <c r="K8161">
        <v>90.248800000000003</v>
      </c>
      <c r="L8161">
        <v>4</v>
      </c>
    </row>
    <row r="8162" spans="1:12" x14ac:dyDescent="0.35">
      <c r="A8162" t="s">
        <v>10</v>
      </c>
      <c r="B8162" t="s">
        <v>250</v>
      </c>
      <c r="C8162" t="s">
        <v>28</v>
      </c>
      <c r="D8162">
        <v>2022</v>
      </c>
      <c r="E8162" t="s">
        <v>20</v>
      </c>
      <c r="F8162" t="s">
        <v>21</v>
      </c>
      <c r="G8162" t="s">
        <v>15</v>
      </c>
      <c r="H8162" t="s">
        <v>22</v>
      </c>
      <c r="I8162">
        <v>3.0968306000000001E-2</v>
      </c>
      <c r="J8162">
        <v>8.42</v>
      </c>
      <c r="K8162">
        <v>227.83519999999999</v>
      </c>
      <c r="L8162">
        <v>4</v>
      </c>
    </row>
    <row r="8163" spans="1:12" x14ac:dyDescent="0.35">
      <c r="A8163" t="s">
        <v>10</v>
      </c>
      <c r="B8163" t="s">
        <v>1438</v>
      </c>
      <c r="C8163" t="s">
        <v>28</v>
      </c>
      <c r="D8163">
        <v>2022</v>
      </c>
      <c r="E8163" t="s">
        <v>20</v>
      </c>
      <c r="F8163" t="s">
        <v>21</v>
      </c>
      <c r="G8163" t="s">
        <v>15</v>
      </c>
      <c r="H8163" t="s">
        <v>22</v>
      </c>
      <c r="I8163">
        <v>2.8837828999999999E-2</v>
      </c>
      <c r="J8163">
        <v>9.8949999999999996</v>
      </c>
      <c r="K8163">
        <v>117.8492</v>
      </c>
      <c r="L8163">
        <v>4</v>
      </c>
    </row>
    <row r="8164" spans="1:12" x14ac:dyDescent="0.35">
      <c r="A8164" t="s">
        <v>10</v>
      </c>
      <c r="B8164" t="s">
        <v>357</v>
      </c>
      <c r="C8164" t="s">
        <v>28</v>
      </c>
      <c r="D8164">
        <v>2022</v>
      </c>
      <c r="E8164" t="s">
        <v>20</v>
      </c>
      <c r="F8164" t="s">
        <v>21</v>
      </c>
      <c r="G8164" t="s">
        <v>15</v>
      </c>
      <c r="H8164" t="s">
        <v>22</v>
      </c>
      <c r="I8164">
        <v>1.4793124E-2</v>
      </c>
      <c r="J8164">
        <v>13.8</v>
      </c>
      <c r="K8164">
        <v>88.517200000000003</v>
      </c>
      <c r="L8164">
        <v>4</v>
      </c>
    </row>
    <row r="8165" spans="1:12" x14ac:dyDescent="0.35">
      <c r="A8165" t="s">
        <v>10</v>
      </c>
      <c r="B8165" t="s">
        <v>697</v>
      </c>
      <c r="C8165" t="s">
        <v>28</v>
      </c>
      <c r="D8165">
        <v>2022</v>
      </c>
      <c r="E8165" t="s">
        <v>20</v>
      </c>
      <c r="F8165" t="s">
        <v>21</v>
      </c>
      <c r="G8165" t="s">
        <v>15</v>
      </c>
      <c r="H8165" t="s">
        <v>22</v>
      </c>
      <c r="I8165">
        <v>6.8403271000000002E-2</v>
      </c>
      <c r="J8165">
        <v>16.5</v>
      </c>
      <c r="K8165">
        <v>101.999</v>
      </c>
      <c r="L8165">
        <v>4</v>
      </c>
    </row>
    <row r="8166" spans="1:12" x14ac:dyDescent="0.35">
      <c r="A8166" t="s">
        <v>10</v>
      </c>
      <c r="B8166" t="s">
        <v>1468</v>
      </c>
      <c r="C8166" t="s">
        <v>28</v>
      </c>
      <c r="D8166">
        <v>2022</v>
      </c>
      <c r="E8166" t="s">
        <v>20</v>
      </c>
      <c r="F8166" t="s">
        <v>21</v>
      </c>
      <c r="G8166" t="s">
        <v>15</v>
      </c>
      <c r="H8166" t="s">
        <v>22</v>
      </c>
      <c r="I8166">
        <v>0.14009028400000001</v>
      </c>
      <c r="J8166">
        <v>17</v>
      </c>
      <c r="K8166">
        <v>265.18439999999998</v>
      </c>
      <c r="L8166">
        <v>4</v>
      </c>
    </row>
    <row r="8167" spans="1:12" x14ac:dyDescent="0.35">
      <c r="A8167" t="s">
        <v>10</v>
      </c>
      <c r="B8167" t="s">
        <v>647</v>
      </c>
      <c r="C8167" t="s">
        <v>28</v>
      </c>
      <c r="D8167">
        <v>2022</v>
      </c>
      <c r="E8167" t="s">
        <v>20</v>
      </c>
      <c r="F8167" t="s">
        <v>21</v>
      </c>
      <c r="G8167" t="s">
        <v>15</v>
      </c>
      <c r="H8167" t="s">
        <v>22</v>
      </c>
      <c r="I8167">
        <v>0.16135627299999999</v>
      </c>
      <c r="J8167">
        <v>19.7</v>
      </c>
      <c r="K8167">
        <v>253.10140000000001</v>
      </c>
      <c r="L8167">
        <v>4</v>
      </c>
    </row>
    <row r="8168" spans="1:12" x14ac:dyDescent="0.35">
      <c r="A8168" t="s">
        <v>10</v>
      </c>
      <c r="B8168" t="s">
        <v>85</v>
      </c>
      <c r="C8168" t="s">
        <v>67</v>
      </c>
      <c r="D8168">
        <v>2022</v>
      </c>
      <c r="E8168" t="s">
        <v>20</v>
      </c>
      <c r="F8168" t="s">
        <v>21</v>
      </c>
      <c r="G8168" t="s">
        <v>15</v>
      </c>
      <c r="H8168" t="s">
        <v>22</v>
      </c>
      <c r="I8168">
        <v>0.10867990600000001</v>
      </c>
      <c r="J8168">
        <v>6.75</v>
      </c>
      <c r="K8168">
        <v>95.675200000000004</v>
      </c>
      <c r="L8168">
        <v>4</v>
      </c>
    </row>
    <row r="8169" spans="1:12" x14ac:dyDescent="0.35">
      <c r="A8169" t="s">
        <v>10</v>
      </c>
      <c r="B8169" t="s">
        <v>1500</v>
      </c>
      <c r="C8169" t="s">
        <v>67</v>
      </c>
      <c r="D8169">
        <v>2022</v>
      </c>
      <c r="E8169" t="s">
        <v>20</v>
      </c>
      <c r="F8169" t="s">
        <v>21</v>
      </c>
      <c r="G8169" t="s">
        <v>15</v>
      </c>
      <c r="H8169" t="s">
        <v>22</v>
      </c>
      <c r="I8169">
        <v>8.8002959000000006E-2</v>
      </c>
      <c r="J8169">
        <v>8.9450000000000003</v>
      </c>
      <c r="K8169">
        <v>261.39100000000002</v>
      </c>
      <c r="L8169">
        <v>4</v>
      </c>
    </row>
    <row r="8170" spans="1:12" x14ac:dyDescent="0.35">
      <c r="A8170" t="s">
        <v>10</v>
      </c>
      <c r="B8170" t="s">
        <v>512</v>
      </c>
      <c r="C8170" t="s">
        <v>67</v>
      </c>
      <c r="D8170">
        <v>2022</v>
      </c>
      <c r="E8170" t="s">
        <v>20</v>
      </c>
      <c r="F8170" t="s">
        <v>21</v>
      </c>
      <c r="G8170" t="s">
        <v>15</v>
      </c>
      <c r="H8170" t="s">
        <v>22</v>
      </c>
      <c r="I8170">
        <v>2.0653603E-2</v>
      </c>
      <c r="J8170">
        <v>11.5</v>
      </c>
      <c r="K8170">
        <v>84.953999999999994</v>
      </c>
      <c r="L8170">
        <v>4</v>
      </c>
    </row>
    <row r="8171" spans="1:12" x14ac:dyDescent="0.35">
      <c r="A8171" t="s">
        <v>10</v>
      </c>
      <c r="B8171" t="s">
        <v>1004</v>
      </c>
      <c r="C8171" t="s">
        <v>67</v>
      </c>
      <c r="D8171">
        <v>2022</v>
      </c>
      <c r="E8171" t="s">
        <v>20</v>
      </c>
      <c r="F8171" t="s">
        <v>21</v>
      </c>
      <c r="G8171" t="s">
        <v>15</v>
      </c>
      <c r="H8171" t="s">
        <v>22</v>
      </c>
      <c r="I8171">
        <v>0.144604071</v>
      </c>
      <c r="J8171">
        <v>11.6</v>
      </c>
      <c r="K8171">
        <v>240.82220000000001</v>
      </c>
      <c r="L8171">
        <v>4</v>
      </c>
    </row>
    <row r="8172" spans="1:12" x14ac:dyDescent="0.35">
      <c r="A8172" t="s">
        <v>10</v>
      </c>
      <c r="B8172" t="s">
        <v>1051</v>
      </c>
      <c r="C8172" t="s">
        <v>67</v>
      </c>
      <c r="D8172">
        <v>2022</v>
      </c>
      <c r="E8172" t="s">
        <v>20</v>
      </c>
      <c r="F8172" t="s">
        <v>21</v>
      </c>
      <c r="G8172" t="s">
        <v>15</v>
      </c>
      <c r="H8172" t="s">
        <v>22</v>
      </c>
      <c r="I8172">
        <v>0</v>
      </c>
      <c r="J8172">
        <v>13.65</v>
      </c>
      <c r="K8172">
        <v>186.024</v>
      </c>
      <c r="L8172">
        <v>4</v>
      </c>
    </row>
    <row r="8173" spans="1:12" x14ac:dyDescent="0.35">
      <c r="A8173" t="s">
        <v>10</v>
      </c>
      <c r="B8173" t="s">
        <v>124</v>
      </c>
      <c r="C8173" t="s">
        <v>67</v>
      </c>
      <c r="D8173">
        <v>2022</v>
      </c>
      <c r="E8173" t="s">
        <v>20</v>
      </c>
      <c r="F8173" t="s">
        <v>21</v>
      </c>
      <c r="G8173" t="s">
        <v>15</v>
      </c>
      <c r="H8173" t="s">
        <v>22</v>
      </c>
      <c r="I8173">
        <v>2.9843735999999999E-2</v>
      </c>
      <c r="J8173">
        <v>14</v>
      </c>
      <c r="K8173">
        <v>143.9786</v>
      </c>
      <c r="L8173">
        <v>4</v>
      </c>
    </row>
    <row r="8174" spans="1:12" x14ac:dyDescent="0.35">
      <c r="A8174" t="s">
        <v>10</v>
      </c>
      <c r="B8174" t="s">
        <v>1360</v>
      </c>
      <c r="C8174" t="s">
        <v>67</v>
      </c>
      <c r="D8174">
        <v>2022</v>
      </c>
      <c r="E8174" t="s">
        <v>20</v>
      </c>
      <c r="F8174" t="s">
        <v>21</v>
      </c>
      <c r="G8174" t="s">
        <v>15</v>
      </c>
      <c r="H8174" t="s">
        <v>22</v>
      </c>
      <c r="I8174">
        <v>6.3589339999999994E-2</v>
      </c>
      <c r="J8174">
        <v>16.100000000000001</v>
      </c>
      <c r="K8174">
        <v>179.43180000000001</v>
      </c>
      <c r="L8174">
        <v>4</v>
      </c>
    </row>
    <row r="8175" spans="1:12" x14ac:dyDescent="0.35">
      <c r="A8175" t="s">
        <v>10</v>
      </c>
      <c r="B8175" t="s">
        <v>1244</v>
      </c>
      <c r="C8175" t="s">
        <v>67</v>
      </c>
      <c r="D8175">
        <v>2022</v>
      </c>
      <c r="E8175" t="s">
        <v>20</v>
      </c>
      <c r="F8175" t="s">
        <v>21</v>
      </c>
      <c r="G8175" t="s">
        <v>15</v>
      </c>
      <c r="H8175" t="s">
        <v>22</v>
      </c>
      <c r="I8175">
        <v>4.2792568000000003E-2</v>
      </c>
      <c r="J8175">
        <v>16.7</v>
      </c>
      <c r="K8175">
        <v>118.6782</v>
      </c>
      <c r="L8175">
        <v>4</v>
      </c>
    </row>
    <row r="8176" spans="1:12" x14ac:dyDescent="0.35">
      <c r="A8176" t="s">
        <v>10</v>
      </c>
      <c r="B8176" t="s">
        <v>804</v>
      </c>
      <c r="C8176" t="s">
        <v>67</v>
      </c>
      <c r="D8176">
        <v>2022</v>
      </c>
      <c r="E8176" t="s">
        <v>20</v>
      </c>
      <c r="F8176" t="s">
        <v>21</v>
      </c>
      <c r="G8176" t="s">
        <v>15</v>
      </c>
      <c r="H8176" t="s">
        <v>22</v>
      </c>
      <c r="I8176">
        <v>0.17152392799999999</v>
      </c>
      <c r="J8176">
        <v>18.25</v>
      </c>
      <c r="K8176">
        <v>155.863</v>
      </c>
      <c r="L8176">
        <v>4</v>
      </c>
    </row>
    <row r="8177" spans="1:12" x14ac:dyDescent="0.35">
      <c r="A8177" t="s">
        <v>10</v>
      </c>
      <c r="B8177" t="s">
        <v>125</v>
      </c>
      <c r="C8177" t="s">
        <v>67</v>
      </c>
      <c r="D8177">
        <v>2022</v>
      </c>
      <c r="E8177" t="s">
        <v>20</v>
      </c>
      <c r="F8177" t="s">
        <v>21</v>
      </c>
      <c r="G8177" t="s">
        <v>15</v>
      </c>
      <c r="H8177" t="s">
        <v>22</v>
      </c>
      <c r="I8177">
        <v>7.6470697000000004E-2</v>
      </c>
      <c r="J8177">
        <v>20.25</v>
      </c>
      <c r="K8177">
        <v>1102.1794</v>
      </c>
      <c r="L8177">
        <v>4</v>
      </c>
    </row>
    <row r="8178" spans="1:12" x14ac:dyDescent="0.35">
      <c r="A8178" t="s">
        <v>10</v>
      </c>
      <c r="B8178" t="s">
        <v>513</v>
      </c>
      <c r="C8178" t="s">
        <v>24</v>
      </c>
      <c r="D8178">
        <v>2022</v>
      </c>
      <c r="E8178" t="s">
        <v>20</v>
      </c>
      <c r="F8178" t="s">
        <v>21</v>
      </c>
      <c r="G8178" t="s">
        <v>15</v>
      </c>
      <c r="H8178" t="s">
        <v>22</v>
      </c>
      <c r="I8178">
        <v>3.0371121000000001E-2</v>
      </c>
      <c r="J8178">
        <v>5.88</v>
      </c>
      <c r="K8178">
        <v>101.79900000000001</v>
      </c>
      <c r="L8178">
        <v>4</v>
      </c>
    </row>
    <row r="8179" spans="1:12" x14ac:dyDescent="0.35">
      <c r="A8179" t="s">
        <v>10</v>
      </c>
      <c r="B8179" t="s">
        <v>1096</v>
      </c>
      <c r="C8179" t="s">
        <v>24</v>
      </c>
      <c r="D8179">
        <v>2022</v>
      </c>
      <c r="E8179" t="s">
        <v>20</v>
      </c>
      <c r="F8179" t="s">
        <v>21</v>
      </c>
      <c r="G8179" t="s">
        <v>15</v>
      </c>
      <c r="H8179" t="s">
        <v>22</v>
      </c>
      <c r="I8179">
        <v>8.2737261000000006E-2</v>
      </c>
      <c r="J8179">
        <v>8.18</v>
      </c>
      <c r="K8179">
        <v>57.358800000000002</v>
      </c>
      <c r="L8179">
        <v>4</v>
      </c>
    </row>
    <row r="8180" spans="1:12" x14ac:dyDescent="0.35">
      <c r="A8180" t="s">
        <v>10</v>
      </c>
      <c r="B8180" t="s">
        <v>269</v>
      </c>
      <c r="C8180" t="s">
        <v>24</v>
      </c>
      <c r="D8180">
        <v>2022</v>
      </c>
      <c r="E8180" t="s">
        <v>20</v>
      </c>
      <c r="F8180" t="s">
        <v>21</v>
      </c>
      <c r="G8180" t="s">
        <v>15</v>
      </c>
      <c r="H8180" t="s">
        <v>22</v>
      </c>
      <c r="I8180">
        <v>0</v>
      </c>
      <c r="J8180">
        <v>10.195</v>
      </c>
      <c r="K8180">
        <v>139.5838</v>
      </c>
      <c r="L8180">
        <v>4</v>
      </c>
    </row>
    <row r="8181" spans="1:12" x14ac:dyDescent="0.35">
      <c r="A8181" t="s">
        <v>10</v>
      </c>
      <c r="B8181" t="s">
        <v>189</v>
      </c>
      <c r="C8181" t="s">
        <v>24</v>
      </c>
      <c r="D8181">
        <v>2022</v>
      </c>
      <c r="E8181" t="s">
        <v>20</v>
      </c>
      <c r="F8181" t="s">
        <v>21</v>
      </c>
      <c r="G8181" t="s">
        <v>15</v>
      </c>
      <c r="H8181" t="s">
        <v>22</v>
      </c>
      <c r="I8181">
        <v>0.12611460499999999</v>
      </c>
      <c r="J8181">
        <v>11.5</v>
      </c>
      <c r="K8181">
        <v>99.335800000000006</v>
      </c>
      <c r="L8181">
        <v>4</v>
      </c>
    </row>
    <row r="8182" spans="1:12" x14ac:dyDescent="0.35">
      <c r="A8182" t="s">
        <v>10</v>
      </c>
      <c r="B8182" t="s">
        <v>1293</v>
      </c>
      <c r="C8182" t="s">
        <v>24</v>
      </c>
      <c r="D8182">
        <v>2022</v>
      </c>
      <c r="E8182" t="s">
        <v>20</v>
      </c>
      <c r="F8182" t="s">
        <v>21</v>
      </c>
      <c r="G8182" t="s">
        <v>15</v>
      </c>
      <c r="H8182" t="s">
        <v>22</v>
      </c>
      <c r="I8182">
        <v>4.2173666999999998E-2</v>
      </c>
      <c r="J8182">
        <v>11.5</v>
      </c>
      <c r="K8182">
        <v>194.68199999999999</v>
      </c>
      <c r="L8182">
        <v>4</v>
      </c>
    </row>
    <row r="8183" spans="1:12" x14ac:dyDescent="0.35">
      <c r="A8183" t="s">
        <v>10</v>
      </c>
      <c r="B8183" t="s">
        <v>1367</v>
      </c>
      <c r="C8183" t="s">
        <v>24</v>
      </c>
      <c r="D8183">
        <v>2022</v>
      </c>
      <c r="E8183" t="s">
        <v>20</v>
      </c>
      <c r="F8183" t="s">
        <v>21</v>
      </c>
      <c r="G8183" t="s">
        <v>15</v>
      </c>
      <c r="H8183" t="s">
        <v>22</v>
      </c>
      <c r="I8183">
        <v>7.9251097000000006E-2</v>
      </c>
      <c r="J8183">
        <v>11.6</v>
      </c>
      <c r="K8183">
        <v>79.227599999999995</v>
      </c>
      <c r="L8183">
        <v>4</v>
      </c>
    </row>
    <row r="8184" spans="1:12" x14ac:dyDescent="0.35">
      <c r="A8184" t="s">
        <v>10</v>
      </c>
      <c r="B8184" t="s">
        <v>127</v>
      </c>
      <c r="C8184" t="s">
        <v>24</v>
      </c>
      <c r="D8184">
        <v>2022</v>
      </c>
      <c r="E8184" t="s">
        <v>20</v>
      </c>
      <c r="F8184" t="s">
        <v>21</v>
      </c>
      <c r="G8184" t="s">
        <v>15</v>
      </c>
      <c r="H8184" t="s">
        <v>22</v>
      </c>
      <c r="I8184">
        <v>7.7478931000000001E-2</v>
      </c>
      <c r="J8184">
        <v>11.6</v>
      </c>
      <c r="K8184">
        <v>107.31059999999999</v>
      </c>
      <c r="L8184">
        <v>4</v>
      </c>
    </row>
    <row r="8185" spans="1:12" x14ac:dyDescent="0.35">
      <c r="A8185" t="s">
        <v>10</v>
      </c>
      <c r="B8185" t="s">
        <v>434</v>
      </c>
      <c r="C8185" t="s">
        <v>24</v>
      </c>
      <c r="D8185">
        <v>2022</v>
      </c>
      <c r="E8185" t="s">
        <v>20</v>
      </c>
      <c r="F8185" t="s">
        <v>21</v>
      </c>
      <c r="G8185" t="s">
        <v>15</v>
      </c>
      <c r="H8185" t="s">
        <v>22</v>
      </c>
      <c r="I8185">
        <v>1.4144442E-2</v>
      </c>
      <c r="J8185">
        <v>11.8</v>
      </c>
      <c r="K8185">
        <v>180.43440000000001</v>
      </c>
      <c r="L8185">
        <v>4</v>
      </c>
    </row>
    <row r="8186" spans="1:12" x14ac:dyDescent="0.35">
      <c r="A8186" t="s">
        <v>10</v>
      </c>
      <c r="B8186" t="s">
        <v>1453</v>
      </c>
      <c r="C8186" t="s">
        <v>24</v>
      </c>
      <c r="D8186">
        <v>2022</v>
      </c>
      <c r="E8186" t="s">
        <v>20</v>
      </c>
      <c r="F8186" t="s">
        <v>21</v>
      </c>
      <c r="G8186" t="s">
        <v>15</v>
      </c>
      <c r="H8186" t="s">
        <v>22</v>
      </c>
      <c r="I8186">
        <v>9.9186992000000002E-2</v>
      </c>
      <c r="J8186">
        <v>13.1</v>
      </c>
      <c r="K8186">
        <v>198.77680000000001</v>
      </c>
      <c r="L8186">
        <v>4</v>
      </c>
    </row>
    <row r="8187" spans="1:12" x14ac:dyDescent="0.35">
      <c r="A8187" t="s">
        <v>10</v>
      </c>
      <c r="B8187" t="s">
        <v>441</v>
      </c>
      <c r="C8187" t="s">
        <v>24</v>
      </c>
      <c r="D8187">
        <v>2022</v>
      </c>
      <c r="E8187" t="s">
        <v>20</v>
      </c>
      <c r="F8187" t="s">
        <v>21</v>
      </c>
      <c r="G8187" t="s">
        <v>15</v>
      </c>
      <c r="H8187" t="s">
        <v>22</v>
      </c>
      <c r="I8187">
        <v>8.0968973E-2</v>
      </c>
      <c r="J8187">
        <v>13.65</v>
      </c>
      <c r="K8187">
        <v>259.79360000000003</v>
      </c>
      <c r="L8187">
        <v>4</v>
      </c>
    </row>
    <row r="8188" spans="1:12" x14ac:dyDescent="0.35">
      <c r="A8188" t="s">
        <v>10</v>
      </c>
      <c r="B8188" t="s">
        <v>835</v>
      </c>
      <c r="C8188" t="s">
        <v>24</v>
      </c>
      <c r="D8188">
        <v>2022</v>
      </c>
      <c r="E8188" t="s">
        <v>20</v>
      </c>
      <c r="F8188" t="s">
        <v>21</v>
      </c>
      <c r="G8188" t="s">
        <v>15</v>
      </c>
      <c r="H8188" t="s">
        <v>22</v>
      </c>
      <c r="I8188">
        <v>0.105573769</v>
      </c>
      <c r="J8188">
        <v>14</v>
      </c>
      <c r="K8188">
        <v>143.9812</v>
      </c>
      <c r="L8188">
        <v>4</v>
      </c>
    </row>
    <row r="8189" spans="1:12" x14ac:dyDescent="0.35">
      <c r="A8189" t="s">
        <v>10</v>
      </c>
      <c r="B8189" t="s">
        <v>1487</v>
      </c>
      <c r="C8189" t="s">
        <v>24</v>
      </c>
      <c r="D8189">
        <v>2022</v>
      </c>
      <c r="E8189" t="s">
        <v>20</v>
      </c>
      <c r="F8189" t="s">
        <v>21</v>
      </c>
      <c r="G8189" t="s">
        <v>15</v>
      </c>
      <c r="H8189" t="s">
        <v>22</v>
      </c>
      <c r="I8189">
        <v>6.6446520999999995E-2</v>
      </c>
      <c r="J8189">
        <v>15.15</v>
      </c>
      <c r="K8189">
        <v>147.976</v>
      </c>
      <c r="L8189">
        <v>4</v>
      </c>
    </row>
    <row r="8190" spans="1:12" x14ac:dyDescent="0.35">
      <c r="A8190" t="s">
        <v>10</v>
      </c>
      <c r="B8190" t="s">
        <v>339</v>
      </c>
      <c r="C8190" t="s">
        <v>24</v>
      </c>
      <c r="D8190">
        <v>2022</v>
      </c>
      <c r="E8190" t="s">
        <v>20</v>
      </c>
      <c r="F8190" t="s">
        <v>21</v>
      </c>
      <c r="G8190" t="s">
        <v>15</v>
      </c>
      <c r="H8190" t="s">
        <v>22</v>
      </c>
      <c r="I8190">
        <v>8.6184647000000003E-2</v>
      </c>
      <c r="J8190">
        <v>15.5</v>
      </c>
      <c r="K8190">
        <v>50.102919999999997</v>
      </c>
      <c r="L8190">
        <v>4</v>
      </c>
    </row>
    <row r="8191" spans="1:12" x14ac:dyDescent="0.35">
      <c r="A8191" t="s">
        <v>10</v>
      </c>
      <c r="B8191" t="s">
        <v>1533</v>
      </c>
      <c r="C8191" t="s">
        <v>24</v>
      </c>
      <c r="D8191">
        <v>2022</v>
      </c>
      <c r="E8191" t="s">
        <v>20</v>
      </c>
      <c r="F8191" t="s">
        <v>21</v>
      </c>
      <c r="G8191" t="s">
        <v>15</v>
      </c>
      <c r="H8191" t="s">
        <v>22</v>
      </c>
      <c r="I8191">
        <v>0.110479217</v>
      </c>
      <c r="J8191">
        <v>15.85</v>
      </c>
      <c r="K8191">
        <v>36.750599999999999</v>
      </c>
      <c r="L8191">
        <v>4</v>
      </c>
    </row>
    <row r="8192" spans="1:12" x14ac:dyDescent="0.35">
      <c r="A8192" t="s">
        <v>10</v>
      </c>
      <c r="B8192" t="s">
        <v>1436</v>
      </c>
      <c r="C8192" t="s">
        <v>24</v>
      </c>
      <c r="D8192">
        <v>2022</v>
      </c>
      <c r="E8192" t="s">
        <v>20</v>
      </c>
      <c r="F8192" t="s">
        <v>21</v>
      </c>
      <c r="G8192" t="s">
        <v>15</v>
      </c>
      <c r="H8192" t="s">
        <v>22</v>
      </c>
      <c r="I8192">
        <v>4.7996608000000003E-2</v>
      </c>
      <c r="J8192">
        <v>16.100000000000001</v>
      </c>
      <c r="K8192">
        <v>127.03619999999999</v>
      </c>
      <c r="L8192">
        <v>4</v>
      </c>
    </row>
    <row r="8193" spans="1:12" x14ac:dyDescent="0.35">
      <c r="A8193" t="s">
        <v>10</v>
      </c>
      <c r="B8193" t="s">
        <v>270</v>
      </c>
      <c r="C8193" t="s">
        <v>24</v>
      </c>
      <c r="D8193">
        <v>2022</v>
      </c>
      <c r="E8193" t="s">
        <v>20</v>
      </c>
      <c r="F8193" t="s">
        <v>21</v>
      </c>
      <c r="G8193" t="s">
        <v>15</v>
      </c>
      <c r="H8193" t="s">
        <v>22</v>
      </c>
      <c r="I8193">
        <v>0.16037906099999999</v>
      </c>
      <c r="J8193">
        <v>16.100000000000001</v>
      </c>
      <c r="K8193">
        <v>33.655799999999999</v>
      </c>
      <c r="L8193">
        <v>4</v>
      </c>
    </row>
    <row r="8194" spans="1:12" x14ac:dyDescent="0.35">
      <c r="A8194" t="s">
        <v>10</v>
      </c>
      <c r="B8194" t="s">
        <v>758</v>
      </c>
      <c r="C8194" t="s">
        <v>24</v>
      </c>
      <c r="D8194">
        <v>2022</v>
      </c>
      <c r="E8194" t="s">
        <v>20</v>
      </c>
      <c r="F8194" t="s">
        <v>21</v>
      </c>
      <c r="G8194" t="s">
        <v>15</v>
      </c>
      <c r="H8194" t="s">
        <v>22</v>
      </c>
      <c r="I8194">
        <v>4.2649475999999999E-2</v>
      </c>
      <c r="J8194">
        <v>17.7</v>
      </c>
      <c r="K8194">
        <v>162.721</v>
      </c>
      <c r="L8194">
        <v>4</v>
      </c>
    </row>
    <row r="8195" spans="1:12" x14ac:dyDescent="0.35">
      <c r="A8195" t="s">
        <v>10</v>
      </c>
      <c r="B8195" t="s">
        <v>524</v>
      </c>
      <c r="C8195" t="s">
        <v>24</v>
      </c>
      <c r="D8195">
        <v>2022</v>
      </c>
      <c r="E8195" t="s">
        <v>20</v>
      </c>
      <c r="F8195" t="s">
        <v>21</v>
      </c>
      <c r="G8195" t="s">
        <v>15</v>
      </c>
      <c r="H8195" t="s">
        <v>22</v>
      </c>
      <c r="I8195">
        <v>6.2510528999999995E-2</v>
      </c>
      <c r="J8195">
        <v>18.5</v>
      </c>
      <c r="K8195">
        <v>146.84180000000001</v>
      </c>
      <c r="L8195">
        <v>4</v>
      </c>
    </row>
    <row r="8196" spans="1:12" x14ac:dyDescent="0.35">
      <c r="A8196" t="s">
        <v>10</v>
      </c>
      <c r="B8196" t="s">
        <v>190</v>
      </c>
      <c r="C8196" t="s">
        <v>24</v>
      </c>
      <c r="D8196">
        <v>2022</v>
      </c>
      <c r="E8196" t="s">
        <v>20</v>
      </c>
      <c r="F8196" t="s">
        <v>21</v>
      </c>
      <c r="G8196" t="s">
        <v>15</v>
      </c>
      <c r="H8196" t="s">
        <v>22</v>
      </c>
      <c r="I8196">
        <v>4.1740902000000003E-2</v>
      </c>
      <c r="J8196">
        <v>19.600000000000001</v>
      </c>
      <c r="K8196">
        <v>49.2376</v>
      </c>
      <c r="L8196">
        <v>4</v>
      </c>
    </row>
    <row r="8197" spans="1:12" x14ac:dyDescent="0.35">
      <c r="A8197" t="s">
        <v>10</v>
      </c>
      <c r="B8197" t="s">
        <v>314</v>
      </c>
      <c r="C8197" t="s">
        <v>24</v>
      </c>
      <c r="D8197">
        <v>2022</v>
      </c>
      <c r="E8197" t="s">
        <v>20</v>
      </c>
      <c r="F8197" t="s">
        <v>21</v>
      </c>
      <c r="G8197" t="s">
        <v>15</v>
      </c>
      <c r="H8197" t="s">
        <v>22</v>
      </c>
      <c r="I8197">
        <v>1.8096488000000001E-2</v>
      </c>
      <c r="J8197">
        <v>19.75</v>
      </c>
      <c r="K8197">
        <v>179.566</v>
      </c>
      <c r="L8197">
        <v>4</v>
      </c>
    </row>
    <row r="8198" spans="1:12" x14ac:dyDescent="0.35">
      <c r="A8198" t="s">
        <v>10</v>
      </c>
      <c r="B8198" t="s">
        <v>1567</v>
      </c>
      <c r="C8198" t="s">
        <v>24</v>
      </c>
      <c r="D8198">
        <v>2022</v>
      </c>
      <c r="E8198" t="s">
        <v>20</v>
      </c>
      <c r="F8198" t="s">
        <v>21</v>
      </c>
      <c r="G8198" t="s">
        <v>15</v>
      </c>
      <c r="H8198" t="s">
        <v>22</v>
      </c>
      <c r="I8198">
        <v>0.122015744</v>
      </c>
      <c r="J8198">
        <v>20.7</v>
      </c>
      <c r="K8198">
        <v>117.7466</v>
      </c>
      <c r="L8198">
        <v>4</v>
      </c>
    </row>
    <row r="8199" spans="1:12" x14ac:dyDescent="0.35">
      <c r="A8199" t="s">
        <v>10</v>
      </c>
      <c r="B8199" t="s">
        <v>733</v>
      </c>
      <c r="C8199" t="s">
        <v>12</v>
      </c>
      <c r="D8199">
        <v>2022</v>
      </c>
      <c r="E8199" t="s">
        <v>20</v>
      </c>
      <c r="F8199" t="s">
        <v>21</v>
      </c>
      <c r="G8199" t="s">
        <v>15</v>
      </c>
      <c r="H8199" t="s">
        <v>22</v>
      </c>
      <c r="I8199">
        <v>7.7634043999999999E-2</v>
      </c>
      <c r="J8199">
        <v>5.82</v>
      </c>
      <c r="K8199">
        <v>256.43299999999999</v>
      </c>
      <c r="L8199">
        <v>4</v>
      </c>
    </row>
    <row r="8200" spans="1:12" x14ac:dyDescent="0.35">
      <c r="A8200" t="s">
        <v>10</v>
      </c>
      <c r="B8200" t="s">
        <v>1157</v>
      </c>
      <c r="C8200" t="s">
        <v>12</v>
      </c>
      <c r="D8200">
        <v>2022</v>
      </c>
      <c r="E8200" t="s">
        <v>20</v>
      </c>
      <c r="F8200" t="s">
        <v>21</v>
      </c>
      <c r="G8200" t="s">
        <v>15</v>
      </c>
      <c r="H8200" t="s">
        <v>22</v>
      </c>
      <c r="I8200">
        <v>3.107068E-2</v>
      </c>
      <c r="J8200">
        <v>7.55</v>
      </c>
      <c r="K8200">
        <v>122.4072</v>
      </c>
      <c r="L8200">
        <v>4</v>
      </c>
    </row>
    <row r="8201" spans="1:12" x14ac:dyDescent="0.35">
      <c r="A8201" t="s">
        <v>10</v>
      </c>
      <c r="B8201" t="s">
        <v>1008</v>
      </c>
      <c r="C8201" t="s">
        <v>12</v>
      </c>
      <c r="D8201">
        <v>2022</v>
      </c>
      <c r="E8201" t="s">
        <v>20</v>
      </c>
      <c r="F8201" t="s">
        <v>21</v>
      </c>
      <c r="G8201" t="s">
        <v>15</v>
      </c>
      <c r="H8201" t="s">
        <v>22</v>
      </c>
      <c r="I8201">
        <v>7.8719835000000002E-2</v>
      </c>
      <c r="J8201">
        <v>8.0500000000000007</v>
      </c>
      <c r="K8201">
        <v>258.56459999999998</v>
      </c>
      <c r="L8201">
        <v>4</v>
      </c>
    </row>
    <row r="8202" spans="1:12" x14ac:dyDescent="0.35">
      <c r="A8202" t="s">
        <v>10</v>
      </c>
      <c r="B8202" t="s">
        <v>1426</v>
      </c>
      <c r="C8202" t="s">
        <v>12</v>
      </c>
      <c r="D8202">
        <v>2022</v>
      </c>
      <c r="E8202" t="s">
        <v>20</v>
      </c>
      <c r="F8202" t="s">
        <v>21</v>
      </c>
      <c r="G8202" t="s">
        <v>15</v>
      </c>
      <c r="H8202" t="s">
        <v>22</v>
      </c>
      <c r="I8202">
        <v>0.122802943</v>
      </c>
      <c r="J8202">
        <v>9.1950000000000003</v>
      </c>
      <c r="K8202">
        <v>100.1016</v>
      </c>
      <c r="L8202">
        <v>4</v>
      </c>
    </row>
    <row r="8203" spans="1:12" x14ac:dyDescent="0.35">
      <c r="A8203" t="s">
        <v>10</v>
      </c>
      <c r="B8203" t="s">
        <v>923</v>
      </c>
      <c r="C8203" t="s">
        <v>12</v>
      </c>
      <c r="D8203">
        <v>2022</v>
      </c>
      <c r="E8203" t="s">
        <v>20</v>
      </c>
      <c r="F8203" t="s">
        <v>21</v>
      </c>
      <c r="G8203" t="s">
        <v>15</v>
      </c>
      <c r="H8203" t="s">
        <v>22</v>
      </c>
      <c r="I8203">
        <v>5.7290977999999999E-2</v>
      </c>
      <c r="J8203">
        <v>11</v>
      </c>
      <c r="K8203">
        <v>242.75120000000001</v>
      </c>
      <c r="L8203">
        <v>4</v>
      </c>
    </row>
    <row r="8204" spans="1:12" x14ac:dyDescent="0.35">
      <c r="A8204" t="s">
        <v>10</v>
      </c>
      <c r="B8204" t="s">
        <v>361</v>
      </c>
      <c r="C8204" t="s">
        <v>12</v>
      </c>
      <c r="D8204">
        <v>2022</v>
      </c>
      <c r="E8204" t="s">
        <v>20</v>
      </c>
      <c r="F8204" t="s">
        <v>21</v>
      </c>
      <c r="G8204" t="s">
        <v>15</v>
      </c>
      <c r="H8204" t="s">
        <v>22</v>
      </c>
      <c r="I8204">
        <v>0.15274750300000001</v>
      </c>
      <c r="J8204">
        <v>12.85</v>
      </c>
      <c r="K8204">
        <v>252.03819999999999</v>
      </c>
      <c r="L8204">
        <v>4</v>
      </c>
    </row>
    <row r="8205" spans="1:12" x14ac:dyDescent="0.35">
      <c r="A8205" t="s">
        <v>10</v>
      </c>
      <c r="B8205" t="s">
        <v>362</v>
      </c>
      <c r="C8205" t="s">
        <v>12</v>
      </c>
      <c r="D8205">
        <v>2022</v>
      </c>
      <c r="E8205" t="s">
        <v>20</v>
      </c>
      <c r="F8205" t="s">
        <v>21</v>
      </c>
      <c r="G8205" t="s">
        <v>15</v>
      </c>
      <c r="H8205" t="s">
        <v>22</v>
      </c>
      <c r="I8205">
        <v>4.3133815999999998E-2</v>
      </c>
      <c r="J8205">
        <v>14.6</v>
      </c>
      <c r="K8205">
        <v>109.72539999999999</v>
      </c>
      <c r="L8205">
        <v>4</v>
      </c>
    </row>
    <row r="8206" spans="1:12" x14ac:dyDescent="0.35">
      <c r="A8206" t="s">
        <v>10</v>
      </c>
      <c r="B8206" t="s">
        <v>1012</v>
      </c>
      <c r="C8206" t="s">
        <v>12</v>
      </c>
      <c r="D8206">
        <v>2022</v>
      </c>
      <c r="E8206" t="s">
        <v>20</v>
      </c>
      <c r="F8206" t="s">
        <v>21</v>
      </c>
      <c r="G8206" t="s">
        <v>15</v>
      </c>
      <c r="H8206" t="s">
        <v>22</v>
      </c>
      <c r="I8206">
        <v>0.113678422</v>
      </c>
      <c r="J8206">
        <v>15.35</v>
      </c>
      <c r="K8206">
        <v>189.75040000000001</v>
      </c>
      <c r="L8206">
        <v>4</v>
      </c>
    </row>
    <row r="8207" spans="1:12" x14ac:dyDescent="0.35">
      <c r="A8207" t="s">
        <v>10</v>
      </c>
      <c r="B8207" t="s">
        <v>581</v>
      </c>
      <c r="C8207" t="s">
        <v>12</v>
      </c>
      <c r="D8207">
        <v>2022</v>
      </c>
      <c r="E8207" t="s">
        <v>20</v>
      </c>
      <c r="F8207" t="s">
        <v>21</v>
      </c>
      <c r="G8207" t="s">
        <v>15</v>
      </c>
      <c r="H8207" t="s">
        <v>22</v>
      </c>
      <c r="I8207">
        <v>0.116063284</v>
      </c>
      <c r="J8207">
        <v>16</v>
      </c>
      <c r="K8207">
        <v>59.124600000000001</v>
      </c>
      <c r="L8207">
        <v>4</v>
      </c>
    </row>
    <row r="8208" spans="1:12" x14ac:dyDescent="0.35">
      <c r="A8208" t="s">
        <v>10</v>
      </c>
      <c r="B8208" t="s">
        <v>865</v>
      </c>
      <c r="C8208" t="s">
        <v>12</v>
      </c>
      <c r="D8208">
        <v>2022</v>
      </c>
      <c r="E8208" t="s">
        <v>20</v>
      </c>
      <c r="F8208" t="s">
        <v>21</v>
      </c>
      <c r="G8208" t="s">
        <v>15</v>
      </c>
      <c r="H8208" t="s">
        <v>22</v>
      </c>
      <c r="I8208">
        <v>2.5050745999999999E-2</v>
      </c>
      <c r="J8208">
        <v>16.100000000000001</v>
      </c>
      <c r="K8208">
        <v>97.141000000000005</v>
      </c>
      <c r="L8208">
        <v>4</v>
      </c>
    </row>
    <row r="8209" spans="1:12" x14ac:dyDescent="0.35">
      <c r="A8209" t="s">
        <v>10</v>
      </c>
      <c r="B8209" t="s">
        <v>1160</v>
      </c>
      <c r="C8209" t="s">
        <v>12</v>
      </c>
      <c r="D8209">
        <v>2022</v>
      </c>
      <c r="E8209" t="s">
        <v>20</v>
      </c>
      <c r="F8209" t="s">
        <v>21</v>
      </c>
      <c r="G8209" t="s">
        <v>15</v>
      </c>
      <c r="H8209" t="s">
        <v>22</v>
      </c>
      <c r="I8209">
        <v>9.4680959999999995E-2</v>
      </c>
      <c r="J8209">
        <v>18.350000000000001</v>
      </c>
      <c r="K8209">
        <v>86.288200000000003</v>
      </c>
      <c r="L8209">
        <v>4</v>
      </c>
    </row>
    <row r="8210" spans="1:12" x14ac:dyDescent="0.35">
      <c r="A8210" t="s">
        <v>10</v>
      </c>
      <c r="B8210" t="s">
        <v>1484</v>
      </c>
      <c r="C8210" t="s">
        <v>12</v>
      </c>
      <c r="D8210">
        <v>2022</v>
      </c>
      <c r="E8210" t="s">
        <v>20</v>
      </c>
      <c r="F8210" t="s">
        <v>21</v>
      </c>
      <c r="G8210" t="s">
        <v>15</v>
      </c>
      <c r="H8210" t="s">
        <v>22</v>
      </c>
      <c r="I8210">
        <v>0</v>
      </c>
      <c r="J8210">
        <v>19.2</v>
      </c>
      <c r="K8210">
        <v>184.595</v>
      </c>
      <c r="L8210">
        <v>4</v>
      </c>
    </row>
    <row r="8211" spans="1:12" x14ac:dyDescent="0.35">
      <c r="A8211" t="s">
        <v>10</v>
      </c>
      <c r="B8211" t="s">
        <v>620</v>
      </c>
      <c r="C8211" t="s">
        <v>12</v>
      </c>
      <c r="D8211">
        <v>2022</v>
      </c>
      <c r="E8211" t="s">
        <v>20</v>
      </c>
      <c r="F8211" t="s">
        <v>21</v>
      </c>
      <c r="G8211" t="s">
        <v>15</v>
      </c>
      <c r="H8211" t="s">
        <v>22</v>
      </c>
      <c r="I8211">
        <v>0.100583009</v>
      </c>
      <c r="J8211">
        <v>20.7</v>
      </c>
      <c r="K8211">
        <v>123.53879999999999</v>
      </c>
      <c r="L8211">
        <v>4</v>
      </c>
    </row>
    <row r="8212" spans="1:12" x14ac:dyDescent="0.35">
      <c r="A8212" t="s">
        <v>10</v>
      </c>
      <c r="B8212" t="s">
        <v>461</v>
      </c>
      <c r="C8212" t="s">
        <v>12</v>
      </c>
      <c r="D8212">
        <v>2022</v>
      </c>
      <c r="E8212" t="s">
        <v>20</v>
      </c>
      <c r="F8212" t="s">
        <v>21</v>
      </c>
      <c r="G8212" t="s">
        <v>15</v>
      </c>
      <c r="H8212" t="s">
        <v>22</v>
      </c>
      <c r="I8212">
        <v>0.16216285999999999</v>
      </c>
      <c r="J8212">
        <v>21.1</v>
      </c>
      <c r="K8212">
        <v>62.216799999999999</v>
      </c>
      <c r="L8212">
        <v>4</v>
      </c>
    </row>
    <row r="8213" spans="1:12" x14ac:dyDescent="0.35">
      <c r="A8213" t="s">
        <v>10</v>
      </c>
      <c r="B8213" t="s">
        <v>428</v>
      </c>
      <c r="C8213" t="s">
        <v>54</v>
      </c>
      <c r="D8213">
        <v>2022</v>
      </c>
      <c r="E8213" t="s">
        <v>20</v>
      </c>
      <c r="F8213" t="s">
        <v>21</v>
      </c>
      <c r="G8213" t="s">
        <v>15</v>
      </c>
      <c r="H8213" t="s">
        <v>22</v>
      </c>
      <c r="I8213">
        <v>0.17417636</v>
      </c>
      <c r="J8213">
        <v>9.0350000000000001</v>
      </c>
      <c r="K8213">
        <v>148.9708</v>
      </c>
      <c r="L8213">
        <v>4</v>
      </c>
    </row>
    <row r="8214" spans="1:12" x14ac:dyDescent="0.35">
      <c r="A8214" t="s">
        <v>10</v>
      </c>
      <c r="B8214" t="s">
        <v>1335</v>
      </c>
      <c r="C8214" t="s">
        <v>54</v>
      </c>
      <c r="D8214">
        <v>2022</v>
      </c>
      <c r="E8214" t="s">
        <v>20</v>
      </c>
      <c r="F8214" t="s">
        <v>21</v>
      </c>
      <c r="G8214" t="s">
        <v>15</v>
      </c>
      <c r="H8214" t="s">
        <v>22</v>
      </c>
      <c r="I8214">
        <v>1.0963268999999999E-2</v>
      </c>
      <c r="J8214">
        <v>11.65</v>
      </c>
      <c r="K8214">
        <v>110.95440000000001</v>
      </c>
      <c r="L8214">
        <v>4</v>
      </c>
    </row>
    <row r="8215" spans="1:12" x14ac:dyDescent="0.35">
      <c r="A8215" t="s">
        <v>10</v>
      </c>
      <c r="B8215" t="s">
        <v>630</v>
      </c>
      <c r="C8215" t="s">
        <v>54</v>
      </c>
      <c r="D8215">
        <v>2022</v>
      </c>
      <c r="E8215" t="s">
        <v>20</v>
      </c>
      <c r="F8215" t="s">
        <v>21</v>
      </c>
      <c r="G8215" t="s">
        <v>15</v>
      </c>
      <c r="H8215" t="s">
        <v>22</v>
      </c>
      <c r="I8215">
        <v>2.3626807999999999E-2</v>
      </c>
      <c r="J8215">
        <v>12.8</v>
      </c>
      <c r="K8215">
        <v>223.24039999999999</v>
      </c>
      <c r="L8215">
        <v>4</v>
      </c>
    </row>
    <row r="8216" spans="1:12" x14ac:dyDescent="0.35">
      <c r="A8216" t="s">
        <v>10</v>
      </c>
      <c r="B8216" t="s">
        <v>886</v>
      </c>
      <c r="C8216" t="s">
        <v>54</v>
      </c>
      <c r="D8216">
        <v>2022</v>
      </c>
      <c r="E8216" t="s">
        <v>20</v>
      </c>
      <c r="F8216" t="s">
        <v>21</v>
      </c>
      <c r="G8216" t="s">
        <v>15</v>
      </c>
      <c r="H8216" t="s">
        <v>22</v>
      </c>
      <c r="I8216">
        <v>8.6014409999999996E-3</v>
      </c>
      <c r="J8216">
        <v>16.75</v>
      </c>
      <c r="K8216">
        <v>73.703800000000001</v>
      </c>
      <c r="L8216">
        <v>4</v>
      </c>
    </row>
    <row r="8217" spans="1:12" x14ac:dyDescent="0.35">
      <c r="A8217" t="s">
        <v>10</v>
      </c>
      <c r="B8217" t="s">
        <v>570</v>
      </c>
      <c r="C8217" t="s">
        <v>54</v>
      </c>
      <c r="D8217">
        <v>2022</v>
      </c>
      <c r="E8217" t="s">
        <v>20</v>
      </c>
      <c r="F8217" t="s">
        <v>21</v>
      </c>
      <c r="G8217" t="s">
        <v>15</v>
      </c>
      <c r="H8217" t="s">
        <v>22</v>
      </c>
      <c r="I8217">
        <v>0.12237250399999999</v>
      </c>
      <c r="J8217">
        <v>17.7</v>
      </c>
      <c r="K8217">
        <v>101.56740000000001</v>
      </c>
      <c r="L8217">
        <v>4</v>
      </c>
    </row>
    <row r="8218" spans="1:12" x14ac:dyDescent="0.35">
      <c r="A8218" t="s">
        <v>10</v>
      </c>
      <c r="B8218" t="s">
        <v>573</v>
      </c>
      <c r="C8218" t="s">
        <v>54</v>
      </c>
      <c r="D8218">
        <v>2022</v>
      </c>
      <c r="E8218" t="s">
        <v>20</v>
      </c>
      <c r="F8218" t="s">
        <v>21</v>
      </c>
      <c r="G8218" t="s">
        <v>15</v>
      </c>
      <c r="H8218" t="s">
        <v>22</v>
      </c>
      <c r="I8218">
        <v>9.1950972000000006E-2</v>
      </c>
      <c r="J8218">
        <v>18.7</v>
      </c>
      <c r="K8218">
        <v>184.22919999999999</v>
      </c>
      <c r="L8218">
        <v>4</v>
      </c>
    </row>
    <row r="8219" spans="1:12" x14ac:dyDescent="0.35">
      <c r="A8219" t="s">
        <v>10</v>
      </c>
      <c r="B8219" t="s">
        <v>1470</v>
      </c>
      <c r="C8219" t="s">
        <v>54</v>
      </c>
      <c r="D8219">
        <v>2022</v>
      </c>
      <c r="E8219" t="s">
        <v>20</v>
      </c>
      <c r="F8219" t="s">
        <v>21</v>
      </c>
      <c r="G8219" t="s">
        <v>15</v>
      </c>
      <c r="H8219" t="s">
        <v>22</v>
      </c>
      <c r="I8219">
        <v>1.8098194000000001E-2</v>
      </c>
      <c r="J8219">
        <v>19.7</v>
      </c>
      <c r="K8219">
        <v>104.599</v>
      </c>
      <c r="L8219">
        <v>4</v>
      </c>
    </row>
    <row r="8220" spans="1:12" x14ac:dyDescent="0.35">
      <c r="A8220" t="s">
        <v>10</v>
      </c>
      <c r="B8220" t="s">
        <v>1336</v>
      </c>
      <c r="C8220" t="s">
        <v>153</v>
      </c>
      <c r="D8220">
        <v>2022</v>
      </c>
      <c r="E8220" t="s">
        <v>20</v>
      </c>
      <c r="F8220" t="s">
        <v>21</v>
      </c>
      <c r="G8220" t="s">
        <v>15</v>
      </c>
      <c r="H8220" t="s">
        <v>22</v>
      </c>
      <c r="I8220">
        <v>0.140811559</v>
      </c>
      <c r="J8220">
        <v>5.3650000000000002</v>
      </c>
      <c r="K8220">
        <v>173.57640000000001</v>
      </c>
      <c r="L8220">
        <v>4</v>
      </c>
    </row>
    <row r="8221" spans="1:12" x14ac:dyDescent="0.35">
      <c r="A8221" t="s">
        <v>10</v>
      </c>
      <c r="B8221" t="s">
        <v>1454</v>
      </c>
      <c r="C8221" t="s">
        <v>153</v>
      </c>
      <c r="D8221">
        <v>2022</v>
      </c>
      <c r="E8221" t="s">
        <v>20</v>
      </c>
      <c r="F8221" t="s">
        <v>21</v>
      </c>
      <c r="G8221" t="s">
        <v>15</v>
      </c>
      <c r="H8221" t="s">
        <v>22</v>
      </c>
      <c r="I8221">
        <v>0.12986446099999999</v>
      </c>
      <c r="J8221">
        <v>20.75</v>
      </c>
      <c r="K8221">
        <v>240.184</v>
      </c>
      <c r="L8221">
        <v>4</v>
      </c>
    </row>
    <row r="8222" spans="1:12" x14ac:dyDescent="0.35">
      <c r="A8222" t="s">
        <v>10</v>
      </c>
      <c r="B8222" t="s">
        <v>1321</v>
      </c>
      <c r="C8222" t="s">
        <v>48</v>
      </c>
      <c r="D8222">
        <v>2022</v>
      </c>
      <c r="E8222" t="s">
        <v>20</v>
      </c>
      <c r="F8222" t="s">
        <v>21</v>
      </c>
      <c r="G8222" t="s">
        <v>15</v>
      </c>
      <c r="H8222" t="s">
        <v>22</v>
      </c>
      <c r="I8222">
        <v>1.098386E-2</v>
      </c>
      <c r="J8222">
        <v>6.63</v>
      </c>
      <c r="K8222">
        <v>55.458799999999997</v>
      </c>
      <c r="L8222">
        <v>4</v>
      </c>
    </row>
    <row r="8223" spans="1:12" x14ac:dyDescent="0.35">
      <c r="A8223" t="s">
        <v>10</v>
      </c>
      <c r="B8223" t="s">
        <v>1337</v>
      </c>
      <c r="C8223" t="s">
        <v>48</v>
      </c>
      <c r="D8223">
        <v>2022</v>
      </c>
      <c r="E8223" t="s">
        <v>20</v>
      </c>
      <c r="F8223" t="s">
        <v>21</v>
      </c>
      <c r="G8223" t="s">
        <v>15</v>
      </c>
      <c r="H8223" t="s">
        <v>22</v>
      </c>
      <c r="I8223">
        <v>0.136984147</v>
      </c>
      <c r="J8223">
        <v>6.89</v>
      </c>
      <c r="K8223">
        <v>192.68199999999999</v>
      </c>
      <c r="L8223">
        <v>4</v>
      </c>
    </row>
    <row r="8224" spans="1:12" x14ac:dyDescent="0.35">
      <c r="A8224" t="s">
        <v>10</v>
      </c>
      <c r="B8224" t="s">
        <v>1124</v>
      </c>
      <c r="C8224" t="s">
        <v>48</v>
      </c>
      <c r="D8224">
        <v>2022</v>
      </c>
      <c r="E8224" t="s">
        <v>20</v>
      </c>
      <c r="F8224" t="s">
        <v>21</v>
      </c>
      <c r="G8224" t="s">
        <v>15</v>
      </c>
      <c r="H8224" t="s">
        <v>22</v>
      </c>
      <c r="I8224">
        <v>0.135258515</v>
      </c>
      <c r="J8224">
        <v>7.63</v>
      </c>
      <c r="K8224">
        <v>47.240200000000002</v>
      </c>
      <c r="L8224">
        <v>4</v>
      </c>
    </row>
    <row r="8225" spans="1:12" x14ac:dyDescent="0.35">
      <c r="A8225" t="s">
        <v>10</v>
      </c>
      <c r="B8225" t="s">
        <v>1572</v>
      </c>
      <c r="C8225" t="s">
        <v>48</v>
      </c>
      <c r="D8225">
        <v>2022</v>
      </c>
      <c r="E8225" t="s">
        <v>20</v>
      </c>
      <c r="F8225" t="s">
        <v>21</v>
      </c>
      <c r="G8225" t="s">
        <v>15</v>
      </c>
      <c r="H8225" t="s">
        <v>22</v>
      </c>
      <c r="I8225">
        <v>3.4129119999999999E-2</v>
      </c>
      <c r="J8225">
        <v>7.81</v>
      </c>
      <c r="K8225">
        <v>165.11580000000001</v>
      </c>
      <c r="L8225">
        <v>4</v>
      </c>
    </row>
    <row r="8226" spans="1:12" x14ac:dyDescent="0.35">
      <c r="A8226" t="s">
        <v>10</v>
      </c>
      <c r="B8226" t="s">
        <v>1201</v>
      </c>
      <c r="C8226" t="s">
        <v>48</v>
      </c>
      <c r="D8226">
        <v>2022</v>
      </c>
      <c r="E8226" t="s">
        <v>20</v>
      </c>
      <c r="F8226" t="s">
        <v>21</v>
      </c>
      <c r="G8226" t="s">
        <v>15</v>
      </c>
      <c r="H8226" t="s">
        <v>22</v>
      </c>
      <c r="I8226">
        <v>8.8681966000000001E-2</v>
      </c>
      <c r="J8226">
        <v>8.8949999999999996</v>
      </c>
      <c r="K8226">
        <v>121.973</v>
      </c>
      <c r="L8226">
        <v>4</v>
      </c>
    </row>
    <row r="8227" spans="1:12" x14ac:dyDescent="0.35">
      <c r="A8227" t="s">
        <v>10</v>
      </c>
      <c r="B8227" t="s">
        <v>131</v>
      </c>
      <c r="C8227" t="s">
        <v>48</v>
      </c>
      <c r="D8227">
        <v>2022</v>
      </c>
      <c r="E8227" t="s">
        <v>20</v>
      </c>
      <c r="F8227" t="s">
        <v>21</v>
      </c>
      <c r="G8227" t="s">
        <v>15</v>
      </c>
      <c r="H8227" t="s">
        <v>22</v>
      </c>
      <c r="I8227">
        <v>2.7454996999999998E-2</v>
      </c>
      <c r="J8227">
        <v>9.6</v>
      </c>
      <c r="K8227">
        <v>258.13040000000001</v>
      </c>
      <c r="L8227">
        <v>4</v>
      </c>
    </row>
    <row r="8228" spans="1:12" x14ac:dyDescent="0.35">
      <c r="A8228" t="s">
        <v>10</v>
      </c>
      <c r="B8228" t="s">
        <v>1602</v>
      </c>
      <c r="C8228" t="s">
        <v>48</v>
      </c>
      <c r="D8228">
        <v>2022</v>
      </c>
      <c r="E8228" t="s">
        <v>20</v>
      </c>
      <c r="F8228" t="s">
        <v>21</v>
      </c>
      <c r="G8228" t="s">
        <v>15</v>
      </c>
      <c r="H8228" t="s">
        <v>22</v>
      </c>
      <c r="I8228">
        <v>9.4145821000000005E-2</v>
      </c>
      <c r="J8228">
        <v>10.5</v>
      </c>
      <c r="K8228">
        <v>210.8244</v>
      </c>
      <c r="L8228">
        <v>4</v>
      </c>
    </row>
    <row r="8229" spans="1:12" x14ac:dyDescent="0.35">
      <c r="A8229" t="s">
        <v>10</v>
      </c>
      <c r="B8229" t="s">
        <v>903</v>
      </c>
      <c r="C8229" t="s">
        <v>48</v>
      </c>
      <c r="D8229">
        <v>2022</v>
      </c>
      <c r="E8229" t="s">
        <v>20</v>
      </c>
      <c r="F8229" t="s">
        <v>21</v>
      </c>
      <c r="G8229" t="s">
        <v>15</v>
      </c>
      <c r="H8229" t="s">
        <v>22</v>
      </c>
      <c r="I8229">
        <v>1.3551445000000001E-2</v>
      </c>
      <c r="J8229">
        <v>10.5</v>
      </c>
      <c r="K8229">
        <v>142.0154</v>
      </c>
      <c r="L8229">
        <v>4</v>
      </c>
    </row>
    <row r="8230" spans="1:12" x14ac:dyDescent="0.35">
      <c r="A8230" t="s">
        <v>10</v>
      </c>
      <c r="B8230" t="s">
        <v>132</v>
      </c>
      <c r="C8230" t="s">
        <v>48</v>
      </c>
      <c r="D8230">
        <v>2022</v>
      </c>
      <c r="E8230" t="s">
        <v>20</v>
      </c>
      <c r="F8230" t="s">
        <v>21</v>
      </c>
      <c r="G8230" t="s">
        <v>15</v>
      </c>
      <c r="H8230" t="s">
        <v>22</v>
      </c>
      <c r="I8230">
        <v>1.1472001000000001E-2</v>
      </c>
      <c r="J8230">
        <v>10.695</v>
      </c>
      <c r="K8230">
        <v>75.203800000000001</v>
      </c>
      <c r="L8230">
        <v>4</v>
      </c>
    </row>
    <row r="8231" spans="1:12" x14ac:dyDescent="0.35">
      <c r="A8231" t="s">
        <v>10</v>
      </c>
      <c r="B8231" t="s">
        <v>1093</v>
      </c>
      <c r="C8231" t="s">
        <v>48</v>
      </c>
      <c r="D8231">
        <v>2022</v>
      </c>
      <c r="E8231" t="s">
        <v>20</v>
      </c>
      <c r="F8231" t="s">
        <v>21</v>
      </c>
      <c r="G8231" t="s">
        <v>15</v>
      </c>
      <c r="H8231" t="s">
        <v>22</v>
      </c>
      <c r="I8231">
        <v>8.6281593000000004E-2</v>
      </c>
      <c r="J8231">
        <v>11.15</v>
      </c>
      <c r="K8231">
        <v>107.57899999999999</v>
      </c>
      <c r="L8231">
        <v>4</v>
      </c>
    </row>
    <row r="8232" spans="1:12" x14ac:dyDescent="0.35">
      <c r="A8232" t="s">
        <v>10</v>
      </c>
      <c r="B8232" t="s">
        <v>887</v>
      </c>
      <c r="C8232" t="s">
        <v>48</v>
      </c>
      <c r="D8232">
        <v>2022</v>
      </c>
      <c r="E8232" t="s">
        <v>20</v>
      </c>
      <c r="F8232" t="s">
        <v>21</v>
      </c>
      <c r="G8232" t="s">
        <v>15</v>
      </c>
      <c r="H8232" t="s">
        <v>22</v>
      </c>
      <c r="I8232">
        <v>3.7723475999999999E-2</v>
      </c>
      <c r="J8232">
        <v>11.5</v>
      </c>
      <c r="K8232">
        <v>109.5254</v>
      </c>
      <c r="L8232">
        <v>4</v>
      </c>
    </row>
    <row r="8233" spans="1:12" x14ac:dyDescent="0.35">
      <c r="A8233" t="s">
        <v>10</v>
      </c>
      <c r="B8233" t="s">
        <v>451</v>
      </c>
      <c r="C8233" t="s">
        <v>48</v>
      </c>
      <c r="D8233">
        <v>2022</v>
      </c>
      <c r="E8233" t="s">
        <v>20</v>
      </c>
      <c r="F8233" t="s">
        <v>21</v>
      </c>
      <c r="G8233" t="s">
        <v>15</v>
      </c>
      <c r="H8233" t="s">
        <v>22</v>
      </c>
      <c r="I8233">
        <v>9.4037240999999994E-2</v>
      </c>
      <c r="J8233">
        <v>11.8</v>
      </c>
      <c r="K8233">
        <v>124.57040000000001</v>
      </c>
      <c r="L8233">
        <v>4</v>
      </c>
    </row>
    <row r="8234" spans="1:12" x14ac:dyDescent="0.35">
      <c r="A8234" t="s">
        <v>10</v>
      </c>
      <c r="B8234" t="s">
        <v>727</v>
      </c>
      <c r="C8234" t="s">
        <v>48</v>
      </c>
      <c r="D8234">
        <v>2022</v>
      </c>
      <c r="E8234" t="s">
        <v>20</v>
      </c>
      <c r="F8234" t="s">
        <v>21</v>
      </c>
      <c r="G8234" t="s">
        <v>15</v>
      </c>
      <c r="H8234" t="s">
        <v>22</v>
      </c>
      <c r="I8234">
        <v>1.7932223000000001E-2</v>
      </c>
      <c r="J8234">
        <v>13.5</v>
      </c>
      <c r="K8234">
        <v>78.7102</v>
      </c>
      <c r="L8234">
        <v>4</v>
      </c>
    </row>
    <row r="8235" spans="1:12" x14ac:dyDescent="0.35">
      <c r="A8235" t="s">
        <v>10</v>
      </c>
      <c r="B8235" t="s">
        <v>840</v>
      </c>
      <c r="C8235" t="s">
        <v>48</v>
      </c>
      <c r="D8235">
        <v>2022</v>
      </c>
      <c r="E8235" t="s">
        <v>20</v>
      </c>
      <c r="F8235" t="s">
        <v>21</v>
      </c>
      <c r="G8235" t="s">
        <v>15</v>
      </c>
      <c r="H8235" t="s">
        <v>22</v>
      </c>
      <c r="I8235">
        <v>5.7104066000000002E-2</v>
      </c>
      <c r="J8235">
        <v>13.8</v>
      </c>
      <c r="K8235">
        <v>232.69839999999999</v>
      </c>
      <c r="L8235">
        <v>4</v>
      </c>
    </row>
    <row r="8236" spans="1:12" x14ac:dyDescent="0.35">
      <c r="A8236" t="s">
        <v>10</v>
      </c>
      <c r="B8236" t="s">
        <v>1495</v>
      </c>
      <c r="C8236" t="s">
        <v>48</v>
      </c>
      <c r="D8236">
        <v>2022</v>
      </c>
      <c r="E8236" t="s">
        <v>20</v>
      </c>
      <c r="F8236" t="s">
        <v>21</v>
      </c>
      <c r="G8236" t="s">
        <v>15</v>
      </c>
      <c r="H8236" t="s">
        <v>22</v>
      </c>
      <c r="I8236">
        <v>9.9535996000000002E-2</v>
      </c>
      <c r="J8236">
        <v>14.65</v>
      </c>
      <c r="K8236">
        <v>52.266599999999997</v>
      </c>
      <c r="L8236">
        <v>4</v>
      </c>
    </row>
    <row r="8237" spans="1:12" x14ac:dyDescent="0.35">
      <c r="A8237" t="s">
        <v>10</v>
      </c>
      <c r="B8237" t="s">
        <v>1203</v>
      </c>
      <c r="C8237" t="s">
        <v>48</v>
      </c>
      <c r="D8237">
        <v>2022</v>
      </c>
      <c r="E8237" t="s">
        <v>20</v>
      </c>
      <c r="F8237" t="s">
        <v>21</v>
      </c>
      <c r="G8237" t="s">
        <v>15</v>
      </c>
      <c r="H8237" t="s">
        <v>22</v>
      </c>
      <c r="I8237">
        <v>0.138868769</v>
      </c>
      <c r="J8237">
        <v>18.850000000000001</v>
      </c>
      <c r="K8237">
        <v>251.8724</v>
      </c>
      <c r="L8237">
        <v>4</v>
      </c>
    </row>
    <row r="8238" spans="1:12" x14ac:dyDescent="0.35">
      <c r="A8238" t="s">
        <v>10</v>
      </c>
      <c r="B8238" t="s">
        <v>530</v>
      </c>
      <c r="C8238" t="s">
        <v>48</v>
      </c>
      <c r="D8238">
        <v>2022</v>
      </c>
      <c r="E8238" t="s">
        <v>20</v>
      </c>
      <c r="F8238" t="s">
        <v>21</v>
      </c>
      <c r="G8238" t="s">
        <v>15</v>
      </c>
      <c r="H8238" t="s">
        <v>22</v>
      </c>
      <c r="I8238">
        <v>1.863822E-2</v>
      </c>
      <c r="J8238">
        <v>19.350000000000001</v>
      </c>
      <c r="K8238">
        <v>110.2544</v>
      </c>
      <c r="L8238">
        <v>4</v>
      </c>
    </row>
    <row r="8239" spans="1:12" x14ac:dyDescent="0.35">
      <c r="A8239" t="s">
        <v>10</v>
      </c>
      <c r="B8239" t="s">
        <v>520</v>
      </c>
      <c r="C8239" t="s">
        <v>32</v>
      </c>
      <c r="D8239">
        <v>2022</v>
      </c>
      <c r="E8239" t="s">
        <v>20</v>
      </c>
      <c r="F8239" t="s">
        <v>21</v>
      </c>
      <c r="G8239" t="s">
        <v>15</v>
      </c>
      <c r="H8239" t="s">
        <v>22</v>
      </c>
      <c r="I8239">
        <v>0.12844905500000001</v>
      </c>
      <c r="J8239">
        <v>8.27</v>
      </c>
      <c r="K8239">
        <v>186.5924</v>
      </c>
      <c r="L8239">
        <v>4</v>
      </c>
    </row>
    <row r="8240" spans="1:12" x14ac:dyDescent="0.35">
      <c r="A8240" t="s">
        <v>10</v>
      </c>
      <c r="B8240" t="s">
        <v>482</v>
      </c>
      <c r="C8240" t="s">
        <v>159</v>
      </c>
      <c r="D8240">
        <v>2022</v>
      </c>
      <c r="E8240" t="s">
        <v>20</v>
      </c>
      <c r="F8240" t="s">
        <v>21</v>
      </c>
      <c r="G8240" t="s">
        <v>15</v>
      </c>
      <c r="H8240" t="s">
        <v>22</v>
      </c>
      <c r="I8240">
        <v>0.135646297</v>
      </c>
      <c r="J8240">
        <v>17.7</v>
      </c>
      <c r="K8240">
        <v>186.0924</v>
      </c>
      <c r="L8240">
        <v>4</v>
      </c>
    </row>
    <row r="8241" spans="1:12" x14ac:dyDescent="0.35">
      <c r="A8241" t="s">
        <v>10</v>
      </c>
      <c r="B8241" t="s">
        <v>158</v>
      </c>
      <c r="C8241" t="s">
        <v>159</v>
      </c>
      <c r="D8241">
        <v>2022</v>
      </c>
      <c r="E8241" t="s">
        <v>20</v>
      </c>
      <c r="F8241" t="s">
        <v>21</v>
      </c>
      <c r="G8241" t="s">
        <v>15</v>
      </c>
      <c r="H8241" t="s">
        <v>22</v>
      </c>
      <c r="I8241">
        <v>7.069662E-3</v>
      </c>
      <c r="J8241">
        <v>21.2</v>
      </c>
      <c r="K8241">
        <v>175.77379999999999</v>
      </c>
      <c r="L8241">
        <v>4</v>
      </c>
    </row>
    <row r="8242" spans="1:12" x14ac:dyDescent="0.35">
      <c r="A8242" t="s">
        <v>10</v>
      </c>
      <c r="B8242" t="s">
        <v>1452</v>
      </c>
      <c r="C8242" t="s">
        <v>28</v>
      </c>
      <c r="D8242">
        <v>2022</v>
      </c>
      <c r="E8242" t="s">
        <v>20</v>
      </c>
      <c r="F8242" t="s">
        <v>21</v>
      </c>
      <c r="G8242" t="s">
        <v>15</v>
      </c>
      <c r="H8242" t="s">
        <v>22</v>
      </c>
      <c r="I8242">
        <v>2.6627857000000001E-2</v>
      </c>
      <c r="J8242">
        <v>16.850000000000001</v>
      </c>
      <c r="K8242">
        <v>93.712000000000003</v>
      </c>
      <c r="L8242">
        <v>4</v>
      </c>
    </row>
    <row r="8243" spans="1:12" x14ac:dyDescent="0.35">
      <c r="A8243" t="s">
        <v>10</v>
      </c>
      <c r="B8243" t="s">
        <v>966</v>
      </c>
      <c r="C8243" t="s">
        <v>28</v>
      </c>
      <c r="D8243">
        <v>2022</v>
      </c>
      <c r="E8243" t="s">
        <v>20</v>
      </c>
      <c r="F8243" t="s">
        <v>21</v>
      </c>
      <c r="G8243" t="s">
        <v>15</v>
      </c>
      <c r="H8243" t="s">
        <v>22</v>
      </c>
      <c r="I8243">
        <v>3.4841088999999999E-2</v>
      </c>
      <c r="J8243">
        <v>19.25</v>
      </c>
      <c r="K8243">
        <v>141.14102</v>
      </c>
      <c r="L8243">
        <v>4</v>
      </c>
    </row>
    <row r="8244" spans="1:12" x14ac:dyDescent="0.35">
      <c r="A8244" t="s">
        <v>10</v>
      </c>
      <c r="B8244" t="s">
        <v>863</v>
      </c>
      <c r="C8244" t="s">
        <v>12</v>
      </c>
      <c r="D8244">
        <v>2022</v>
      </c>
      <c r="E8244" t="s">
        <v>20</v>
      </c>
      <c r="F8244" t="s">
        <v>21</v>
      </c>
      <c r="G8244" t="s">
        <v>15</v>
      </c>
      <c r="H8244" t="s">
        <v>22</v>
      </c>
      <c r="I8244">
        <v>7.1743629000000003E-2</v>
      </c>
      <c r="J8244">
        <v>13.3</v>
      </c>
      <c r="K8244">
        <v>59.753599999999999</v>
      </c>
      <c r="L8244">
        <v>4</v>
      </c>
    </row>
    <row r="8245" spans="1:12" x14ac:dyDescent="0.35">
      <c r="A8245" t="s">
        <v>10</v>
      </c>
      <c r="B8245" t="s">
        <v>767</v>
      </c>
      <c r="C8245" t="s">
        <v>54</v>
      </c>
      <c r="D8245">
        <v>2022</v>
      </c>
      <c r="E8245" t="s">
        <v>20</v>
      </c>
      <c r="F8245" t="s">
        <v>21</v>
      </c>
      <c r="G8245" t="s">
        <v>15</v>
      </c>
      <c r="H8245" t="s">
        <v>22</v>
      </c>
      <c r="I8245">
        <v>5.7655493000000002E-2</v>
      </c>
      <c r="J8245">
        <v>11.8</v>
      </c>
      <c r="K8245">
        <v>152.63659999999999</v>
      </c>
      <c r="L8245">
        <v>4</v>
      </c>
    </row>
    <row r="8246" spans="1:12" x14ac:dyDescent="0.35">
      <c r="A8246" t="s">
        <v>10</v>
      </c>
      <c r="B8246" t="s">
        <v>1519</v>
      </c>
      <c r="C8246" t="s">
        <v>48</v>
      </c>
      <c r="D8246">
        <v>2022</v>
      </c>
      <c r="E8246" t="s">
        <v>20</v>
      </c>
      <c r="F8246" t="s">
        <v>21</v>
      </c>
      <c r="G8246" t="s">
        <v>15</v>
      </c>
      <c r="H8246" t="s">
        <v>22</v>
      </c>
      <c r="I8246">
        <v>4.7458753999999999E-2</v>
      </c>
      <c r="J8246">
        <v>17.25</v>
      </c>
      <c r="K8246">
        <v>95.806799999999996</v>
      </c>
      <c r="L8246">
        <v>4</v>
      </c>
    </row>
    <row r="8247" spans="1:12" x14ac:dyDescent="0.35">
      <c r="A8247" t="s">
        <v>10</v>
      </c>
      <c r="B8247" t="s">
        <v>1101</v>
      </c>
      <c r="C8247" t="s">
        <v>48</v>
      </c>
      <c r="D8247">
        <v>2022</v>
      </c>
      <c r="E8247" t="s">
        <v>20</v>
      </c>
      <c r="F8247" t="s">
        <v>21</v>
      </c>
      <c r="G8247" t="s">
        <v>15</v>
      </c>
      <c r="H8247" t="s">
        <v>22</v>
      </c>
      <c r="I8247">
        <v>4.6208155000000001E-2</v>
      </c>
      <c r="J8247">
        <v>20.6</v>
      </c>
      <c r="K8247">
        <v>178.03440000000001</v>
      </c>
      <c r="L8247">
        <v>4</v>
      </c>
    </row>
    <row r="8248" spans="1:12" x14ac:dyDescent="0.35">
      <c r="A8248" t="s">
        <v>17</v>
      </c>
      <c r="B8248" t="s">
        <v>1247</v>
      </c>
      <c r="C8248" t="s">
        <v>95</v>
      </c>
      <c r="D8248">
        <v>2018</v>
      </c>
      <c r="E8248" t="s">
        <v>45</v>
      </c>
      <c r="F8248" t="s">
        <v>21</v>
      </c>
      <c r="G8248" t="s">
        <v>15</v>
      </c>
      <c r="H8248" t="s">
        <v>46</v>
      </c>
      <c r="I8248">
        <v>5.6656942000000002E-2</v>
      </c>
      <c r="K8248">
        <v>106.26220000000001</v>
      </c>
      <c r="L8248">
        <v>4</v>
      </c>
    </row>
    <row r="8249" spans="1:12" x14ac:dyDescent="0.35">
      <c r="A8249" t="s">
        <v>17</v>
      </c>
      <c r="B8249" t="s">
        <v>662</v>
      </c>
      <c r="C8249" t="s">
        <v>57</v>
      </c>
      <c r="D8249">
        <v>2018</v>
      </c>
      <c r="E8249" t="s">
        <v>45</v>
      </c>
      <c r="F8249" t="s">
        <v>21</v>
      </c>
      <c r="G8249" t="s">
        <v>15</v>
      </c>
      <c r="H8249" t="s">
        <v>46</v>
      </c>
      <c r="I8249">
        <v>0</v>
      </c>
      <c r="K8249">
        <v>87.685599999999994</v>
      </c>
      <c r="L8249">
        <v>4</v>
      </c>
    </row>
    <row r="8250" spans="1:12" x14ac:dyDescent="0.35">
      <c r="A8250" t="s">
        <v>17</v>
      </c>
      <c r="B8250" t="s">
        <v>1441</v>
      </c>
      <c r="C8250" t="s">
        <v>12</v>
      </c>
      <c r="D8250">
        <v>2018</v>
      </c>
      <c r="E8250" t="s">
        <v>45</v>
      </c>
      <c r="F8250" t="s">
        <v>21</v>
      </c>
      <c r="G8250" t="s">
        <v>15</v>
      </c>
      <c r="H8250" t="s">
        <v>46</v>
      </c>
      <c r="I8250">
        <v>2.7183141000000001E-2</v>
      </c>
      <c r="K8250">
        <v>99.7042</v>
      </c>
      <c r="L8250">
        <v>4</v>
      </c>
    </row>
    <row r="8251" spans="1:12" x14ac:dyDescent="0.35">
      <c r="A8251" t="s">
        <v>17</v>
      </c>
      <c r="B8251" t="s">
        <v>718</v>
      </c>
      <c r="C8251" t="s">
        <v>19</v>
      </c>
      <c r="D8251">
        <v>2018</v>
      </c>
      <c r="E8251" t="s">
        <v>45</v>
      </c>
      <c r="F8251" t="s">
        <v>21</v>
      </c>
      <c r="G8251" t="s">
        <v>15</v>
      </c>
      <c r="H8251" t="s">
        <v>46</v>
      </c>
      <c r="I8251">
        <v>0</v>
      </c>
      <c r="K8251">
        <v>64.216800000000006</v>
      </c>
      <c r="L8251">
        <v>4</v>
      </c>
    </row>
    <row r="8252" spans="1:12" x14ac:dyDescent="0.35">
      <c r="A8252" t="s">
        <v>17</v>
      </c>
      <c r="B8252" t="s">
        <v>1146</v>
      </c>
      <c r="C8252" t="s">
        <v>19</v>
      </c>
      <c r="D8252">
        <v>2018</v>
      </c>
      <c r="E8252" t="s">
        <v>45</v>
      </c>
      <c r="F8252" t="s">
        <v>21</v>
      </c>
      <c r="G8252" t="s">
        <v>15</v>
      </c>
      <c r="H8252" t="s">
        <v>46</v>
      </c>
      <c r="I8252">
        <v>6.9208684000000006E-2</v>
      </c>
      <c r="K8252">
        <v>264.08839999999998</v>
      </c>
      <c r="L8252">
        <v>4</v>
      </c>
    </row>
    <row r="8253" spans="1:12" x14ac:dyDescent="0.35">
      <c r="A8253" t="s">
        <v>17</v>
      </c>
      <c r="B8253" t="s">
        <v>1134</v>
      </c>
      <c r="C8253" t="s">
        <v>42</v>
      </c>
      <c r="D8253">
        <v>2018</v>
      </c>
      <c r="E8253" t="s">
        <v>45</v>
      </c>
      <c r="F8253" t="s">
        <v>21</v>
      </c>
      <c r="G8253" t="s">
        <v>15</v>
      </c>
      <c r="H8253" t="s">
        <v>46</v>
      </c>
      <c r="I8253">
        <v>0.102941345</v>
      </c>
      <c r="K8253">
        <v>171.2448</v>
      </c>
      <c r="L8253">
        <v>4</v>
      </c>
    </row>
    <row r="8254" spans="1:12" x14ac:dyDescent="0.35">
      <c r="A8254" t="s">
        <v>17</v>
      </c>
      <c r="B8254" t="s">
        <v>75</v>
      </c>
      <c r="C8254" t="s">
        <v>42</v>
      </c>
      <c r="D8254">
        <v>2018</v>
      </c>
      <c r="E8254" t="s">
        <v>45</v>
      </c>
      <c r="F8254" t="s">
        <v>21</v>
      </c>
      <c r="G8254" t="s">
        <v>15</v>
      </c>
      <c r="H8254" t="s">
        <v>46</v>
      </c>
      <c r="I8254">
        <v>8.0249973000000002E-2</v>
      </c>
      <c r="K8254">
        <v>168.679</v>
      </c>
      <c r="L8254">
        <v>4</v>
      </c>
    </row>
    <row r="8255" spans="1:12" x14ac:dyDescent="0.35">
      <c r="A8255" t="s">
        <v>17</v>
      </c>
      <c r="B8255" t="s">
        <v>1070</v>
      </c>
      <c r="C8255" t="s">
        <v>42</v>
      </c>
      <c r="D8255">
        <v>2018</v>
      </c>
      <c r="E8255" t="s">
        <v>45</v>
      </c>
      <c r="F8255" t="s">
        <v>21</v>
      </c>
      <c r="G8255" t="s">
        <v>15</v>
      </c>
      <c r="H8255" t="s">
        <v>46</v>
      </c>
      <c r="I8255">
        <v>6.0888513999999998E-2</v>
      </c>
      <c r="K8255">
        <v>130.11027999999999</v>
      </c>
      <c r="L8255">
        <v>4</v>
      </c>
    </row>
    <row r="8256" spans="1:12" x14ac:dyDescent="0.35">
      <c r="A8256" t="s">
        <v>17</v>
      </c>
      <c r="B8256" t="s">
        <v>1526</v>
      </c>
      <c r="C8256" t="s">
        <v>54</v>
      </c>
      <c r="D8256">
        <v>2018</v>
      </c>
      <c r="E8256" t="s">
        <v>45</v>
      </c>
      <c r="F8256" t="s">
        <v>21</v>
      </c>
      <c r="G8256" t="s">
        <v>15</v>
      </c>
      <c r="H8256" t="s">
        <v>46</v>
      </c>
      <c r="I8256">
        <v>3.2024658999999997E-2</v>
      </c>
      <c r="K8256">
        <v>62.7194</v>
      </c>
      <c r="L8256">
        <v>4</v>
      </c>
    </row>
    <row r="8257" spans="1:12" x14ac:dyDescent="0.35">
      <c r="A8257" t="s">
        <v>17</v>
      </c>
      <c r="B8257" t="s">
        <v>90</v>
      </c>
      <c r="C8257" t="s">
        <v>64</v>
      </c>
      <c r="D8257">
        <v>2018</v>
      </c>
      <c r="E8257" t="s">
        <v>45</v>
      </c>
      <c r="F8257" t="s">
        <v>21</v>
      </c>
      <c r="G8257" t="s">
        <v>15</v>
      </c>
      <c r="H8257" t="s">
        <v>46</v>
      </c>
      <c r="I8257">
        <v>0.18176926400000001</v>
      </c>
      <c r="K8257">
        <v>240.61102</v>
      </c>
      <c r="L8257">
        <v>4</v>
      </c>
    </row>
    <row r="8258" spans="1:12" x14ac:dyDescent="0.35">
      <c r="A8258" t="s">
        <v>17</v>
      </c>
      <c r="B8258" t="s">
        <v>1473</v>
      </c>
      <c r="C8258" t="s">
        <v>48</v>
      </c>
      <c r="D8258">
        <v>2018</v>
      </c>
      <c r="E8258" t="s">
        <v>45</v>
      </c>
      <c r="F8258" t="s">
        <v>21</v>
      </c>
      <c r="G8258" t="s">
        <v>15</v>
      </c>
      <c r="H8258" t="s">
        <v>46</v>
      </c>
      <c r="I8258">
        <v>3.9451624999999997E-2</v>
      </c>
      <c r="K8258">
        <v>39.548000000000002</v>
      </c>
      <c r="L8258">
        <v>4</v>
      </c>
    </row>
    <row r="8259" spans="1:12" x14ac:dyDescent="0.35">
      <c r="A8259" t="s">
        <v>17</v>
      </c>
      <c r="B8259" t="s">
        <v>1173</v>
      </c>
      <c r="C8259" t="s">
        <v>48</v>
      </c>
      <c r="D8259">
        <v>2018</v>
      </c>
      <c r="E8259" t="s">
        <v>45</v>
      </c>
      <c r="F8259" t="s">
        <v>21</v>
      </c>
      <c r="G8259" t="s">
        <v>15</v>
      </c>
      <c r="H8259" t="s">
        <v>46</v>
      </c>
      <c r="I8259">
        <v>7.4830794000000006E-2</v>
      </c>
      <c r="K8259">
        <v>125.9046</v>
      </c>
      <c r="L8259">
        <v>4</v>
      </c>
    </row>
    <row r="8260" spans="1:12" x14ac:dyDescent="0.35">
      <c r="A8260" t="s">
        <v>17</v>
      </c>
      <c r="B8260" t="s">
        <v>920</v>
      </c>
      <c r="C8260" t="s">
        <v>32</v>
      </c>
      <c r="D8260">
        <v>2018</v>
      </c>
      <c r="E8260" t="s">
        <v>45</v>
      </c>
      <c r="F8260" t="s">
        <v>21</v>
      </c>
      <c r="G8260" t="s">
        <v>15</v>
      </c>
      <c r="H8260" t="s">
        <v>46</v>
      </c>
      <c r="I8260">
        <v>9.4916346999999998E-2</v>
      </c>
      <c r="K8260">
        <v>172.31059999999999</v>
      </c>
      <c r="L8260">
        <v>4</v>
      </c>
    </row>
    <row r="8261" spans="1:12" x14ac:dyDescent="0.35">
      <c r="A8261" t="s">
        <v>17</v>
      </c>
      <c r="B8261" t="s">
        <v>1292</v>
      </c>
      <c r="C8261" t="s">
        <v>32</v>
      </c>
      <c r="D8261">
        <v>2018</v>
      </c>
      <c r="E8261" t="s">
        <v>45</v>
      </c>
      <c r="F8261" t="s">
        <v>21</v>
      </c>
      <c r="G8261" t="s">
        <v>15</v>
      </c>
      <c r="H8261" t="s">
        <v>46</v>
      </c>
      <c r="I8261">
        <v>9.5931002000000001E-2</v>
      </c>
      <c r="K8261">
        <v>198.57679999999999</v>
      </c>
      <c r="L8261">
        <v>4</v>
      </c>
    </row>
    <row r="8262" spans="1:12" x14ac:dyDescent="0.35">
      <c r="A8262" t="s">
        <v>17</v>
      </c>
      <c r="B8262" t="s">
        <v>1538</v>
      </c>
      <c r="C8262" t="s">
        <v>95</v>
      </c>
      <c r="D8262">
        <v>2018</v>
      </c>
      <c r="E8262" t="s">
        <v>45</v>
      </c>
      <c r="F8262" t="s">
        <v>21</v>
      </c>
      <c r="G8262" t="s">
        <v>15</v>
      </c>
      <c r="H8262" t="s">
        <v>46</v>
      </c>
      <c r="I8262">
        <v>8.2028693999999999E-2</v>
      </c>
      <c r="K8262">
        <v>148.60759999999999</v>
      </c>
      <c r="L8262">
        <v>4</v>
      </c>
    </row>
    <row r="8263" spans="1:12" x14ac:dyDescent="0.35">
      <c r="A8263" t="s">
        <v>17</v>
      </c>
      <c r="B8263" t="s">
        <v>286</v>
      </c>
      <c r="C8263" t="s">
        <v>95</v>
      </c>
      <c r="D8263">
        <v>2018</v>
      </c>
      <c r="E8263" t="s">
        <v>45</v>
      </c>
      <c r="F8263" t="s">
        <v>21</v>
      </c>
      <c r="G8263" t="s">
        <v>15</v>
      </c>
      <c r="H8263" t="s">
        <v>46</v>
      </c>
      <c r="I8263">
        <v>6.0405783999999997E-2</v>
      </c>
      <c r="K8263">
        <v>234.5616</v>
      </c>
      <c r="L8263">
        <v>4</v>
      </c>
    </row>
    <row r="8264" spans="1:12" x14ac:dyDescent="0.35">
      <c r="A8264" t="s">
        <v>17</v>
      </c>
      <c r="B8264" t="s">
        <v>681</v>
      </c>
      <c r="C8264" t="s">
        <v>95</v>
      </c>
      <c r="D8264">
        <v>2018</v>
      </c>
      <c r="E8264" t="s">
        <v>45</v>
      </c>
      <c r="F8264" t="s">
        <v>21</v>
      </c>
      <c r="G8264" t="s">
        <v>15</v>
      </c>
      <c r="H8264" t="s">
        <v>46</v>
      </c>
      <c r="I8264">
        <v>7.5707087000000006E-2</v>
      </c>
      <c r="K8264">
        <v>88.183000000000007</v>
      </c>
      <c r="L8264">
        <v>4</v>
      </c>
    </row>
    <row r="8265" spans="1:12" x14ac:dyDescent="0.35">
      <c r="A8265" t="s">
        <v>17</v>
      </c>
      <c r="B8265" t="s">
        <v>162</v>
      </c>
      <c r="C8265" t="s">
        <v>95</v>
      </c>
      <c r="D8265">
        <v>2018</v>
      </c>
      <c r="E8265" t="s">
        <v>45</v>
      </c>
      <c r="F8265" t="s">
        <v>21</v>
      </c>
      <c r="G8265" t="s">
        <v>15</v>
      </c>
      <c r="H8265" t="s">
        <v>46</v>
      </c>
      <c r="I8265">
        <v>8.2602126999999997E-2</v>
      </c>
      <c r="K8265">
        <v>120.9756</v>
      </c>
      <c r="L8265">
        <v>4</v>
      </c>
    </row>
    <row r="8266" spans="1:12" x14ac:dyDescent="0.35">
      <c r="A8266" t="s">
        <v>17</v>
      </c>
      <c r="B8266" t="s">
        <v>453</v>
      </c>
      <c r="C8266" t="s">
        <v>95</v>
      </c>
      <c r="D8266">
        <v>2018</v>
      </c>
      <c r="E8266" t="s">
        <v>45</v>
      </c>
      <c r="F8266" t="s">
        <v>21</v>
      </c>
      <c r="G8266" t="s">
        <v>15</v>
      </c>
      <c r="H8266" t="s">
        <v>46</v>
      </c>
      <c r="I8266">
        <v>3.5239270000000003E-2</v>
      </c>
      <c r="K8266">
        <v>231.601</v>
      </c>
      <c r="L8266">
        <v>4</v>
      </c>
    </row>
    <row r="8267" spans="1:12" x14ac:dyDescent="0.35">
      <c r="A8267" t="s">
        <v>17</v>
      </c>
      <c r="B8267" t="s">
        <v>283</v>
      </c>
      <c r="C8267" t="s">
        <v>95</v>
      </c>
      <c r="D8267">
        <v>2018</v>
      </c>
      <c r="E8267" t="s">
        <v>45</v>
      </c>
      <c r="F8267" t="s">
        <v>21</v>
      </c>
      <c r="G8267" t="s">
        <v>15</v>
      </c>
      <c r="H8267" t="s">
        <v>46</v>
      </c>
      <c r="I8267">
        <v>0.12978357700000001</v>
      </c>
      <c r="K8267">
        <v>78.232799999999997</v>
      </c>
      <c r="L8267">
        <v>4</v>
      </c>
    </row>
    <row r="8268" spans="1:12" x14ac:dyDescent="0.35">
      <c r="A8268" t="s">
        <v>17</v>
      </c>
      <c r="B8268" t="s">
        <v>986</v>
      </c>
      <c r="C8268" t="s">
        <v>95</v>
      </c>
      <c r="D8268">
        <v>2018</v>
      </c>
      <c r="E8268" t="s">
        <v>45</v>
      </c>
      <c r="F8268" t="s">
        <v>21</v>
      </c>
      <c r="G8268" t="s">
        <v>15</v>
      </c>
      <c r="H8268" t="s">
        <v>46</v>
      </c>
      <c r="I8268">
        <v>0</v>
      </c>
      <c r="K8268">
        <v>100.1384</v>
      </c>
      <c r="L8268">
        <v>4</v>
      </c>
    </row>
    <row r="8269" spans="1:12" x14ac:dyDescent="0.35">
      <c r="A8269" t="s">
        <v>17</v>
      </c>
      <c r="B8269" t="s">
        <v>1471</v>
      </c>
      <c r="C8269" t="s">
        <v>95</v>
      </c>
      <c r="D8269">
        <v>2018</v>
      </c>
      <c r="E8269" t="s">
        <v>45</v>
      </c>
      <c r="F8269" t="s">
        <v>21</v>
      </c>
      <c r="G8269" t="s">
        <v>15</v>
      </c>
      <c r="H8269" t="s">
        <v>46</v>
      </c>
      <c r="I8269">
        <v>9.3649570000000001E-3</v>
      </c>
      <c r="K8269">
        <v>74.238</v>
      </c>
      <c r="L8269">
        <v>4</v>
      </c>
    </row>
    <row r="8270" spans="1:12" x14ac:dyDescent="0.35">
      <c r="A8270" t="s">
        <v>17</v>
      </c>
      <c r="B8270" t="s">
        <v>613</v>
      </c>
      <c r="C8270" t="s">
        <v>57</v>
      </c>
      <c r="D8270">
        <v>2018</v>
      </c>
      <c r="E8270" t="s">
        <v>45</v>
      </c>
      <c r="F8270" t="s">
        <v>21</v>
      </c>
      <c r="G8270" t="s">
        <v>15</v>
      </c>
      <c r="H8270" t="s">
        <v>46</v>
      </c>
      <c r="I8270">
        <v>8.7045085999999994E-2</v>
      </c>
      <c r="K8270">
        <v>1102.7793999999999</v>
      </c>
      <c r="L8270">
        <v>4</v>
      </c>
    </row>
    <row r="8271" spans="1:12" x14ac:dyDescent="0.35">
      <c r="A8271" t="s">
        <v>17</v>
      </c>
      <c r="B8271" t="s">
        <v>790</v>
      </c>
      <c r="C8271" t="s">
        <v>57</v>
      </c>
      <c r="D8271">
        <v>2018</v>
      </c>
      <c r="E8271" t="s">
        <v>45</v>
      </c>
      <c r="F8271" t="s">
        <v>21</v>
      </c>
      <c r="G8271" t="s">
        <v>15</v>
      </c>
      <c r="H8271" t="s">
        <v>46</v>
      </c>
      <c r="I8271">
        <v>1.5834379999999999E-2</v>
      </c>
      <c r="K8271">
        <v>228.5668</v>
      </c>
      <c r="L8271">
        <v>4</v>
      </c>
    </row>
    <row r="8272" spans="1:12" x14ac:dyDescent="0.35">
      <c r="A8272" t="s">
        <v>17</v>
      </c>
      <c r="B8272" t="s">
        <v>1364</v>
      </c>
      <c r="C8272" t="s">
        <v>57</v>
      </c>
      <c r="D8272">
        <v>2018</v>
      </c>
      <c r="E8272" t="s">
        <v>45</v>
      </c>
      <c r="F8272" t="s">
        <v>21</v>
      </c>
      <c r="G8272" t="s">
        <v>15</v>
      </c>
      <c r="H8272" t="s">
        <v>46</v>
      </c>
      <c r="I8272">
        <v>4.8545853E-2</v>
      </c>
      <c r="K8272">
        <v>60.119399999999999</v>
      </c>
      <c r="L8272">
        <v>4</v>
      </c>
    </row>
    <row r="8273" spans="1:12" x14ac:dyDescent="0.35">
      <c r="A8273" t="s">
        <v>17</v>
      </c>
      <c r="B8273" t="s">
        <v>970</v>
      </c>
      <c r="C8273" t="s">
        <v>74</v>
      </c>
      <c r="D8273">
        <v>2018</v>
      </c>
      <c r="E8273" t="s">
        <v>45</v>
      </c>
      <c r="F8273" t="s">
        <v>21</v>
      </c>
      <c r="G8273" t="s">
        <v>15</v>
      </c>
      <c r="H8273" t="s">
        <v>46</v>
      </c>
      <c r="I8273">
        <v>8.8828418000000006E-2</v>
      </c>
      <c r="K8273">
        <v>192.24780000000001</v>
      </c>
      <c r="L8273">
        <v>4</v>
      </c>
    </row>
    <row r="8274" spans="1:12" x14ac:dyDescent="0.35">
      <c r="A8274" t="s">
        <v>17</v>
      </c>
      <c r="B8274" t="s">
        <v>1420</v>
      </c>
      <c r="C8274" t="s">
        <v>28</v>
      </c>
      <c r="D8274">
        <v>2018</v>
      </c>
      <c r="E8274" t="s">
        <v>45</v>
      </c>
      <c r="F8274" t="s">
        <v>21</v>
      </c>
      <c r="G8274" t="s">
        <v>15</v>
      </c>
      <c r="H8274" t="s">
        <v>46</v>
      </c>
      <c r="I8274">
        <v>6.4607377999999993E-2</v>
      </c>
      <c r="K8274">
        <v>87.419799999999995</v>
      </c>
      <c r="L8274">
        <v>4</v>
      </c>
    </row>
    <row r="8275" spans="1:12" x14ac:dyDescent="0.35">
      <c r="A8275" t="s">
        <v>17</v>
      </c>
      <c r="B8275" t="s">
        <v>1285</v>
      </c>
      <c r="C8275" t="s">
        <v>28</v>
      </c>
      <c r="D8275">
        <v>2018</v>
      </c>
      <c r="E8275" t="s">
        <v>45</v>
      </c>
      <c r="F8275" t="s">
        <v>21</v>
      </c>
      <c r="G8275" t="s">
        <v>15</v>
      </c>
      <c r="H8275" t="s">
        <v>46</v>
      </c>
      <c r="I8275">
        <v>0.120663214</v>
      </c>
      <c r="K8275">
        <v>95.677800000000005</v>
      </c>
      <c r="L8275">
        <v>4</v>
      </c>
    </row>
    <row r="8276" spans="1:12" x14ac:dyDescent="0.35">
      <c r="A8276" t="s">
        <v>17</v>
      </c>
      <c r="B8276" t="s">
        <v>1545</v>
      </c>
      <c r="C8276" t="s">
        <v>28</v>
      </c>
      <c r="D8276">
        <v>2018</v>
      </c>
      <c r="E8276" t="s">
        <v>45</v>
      </c>
      <c r="F8276" t="s">
        <v>21</v>
      </c>
      <c r="G8276" t="s">
        <v>15</v>
      </c>
      <c r="H8276" t="s">
        <v>46</v>
      </c>
      <c r="I8276">
        <v>3.4717799000000001E-2</v>
      </c>
      <c r="K8276">
        <v>179.43440000000001</v>
      </c>
      <c r="L8276">
        <v>4</v>
      </c>
    </row>
    <row r="8277" spans="1:12" x14ac:dyDescent="0.35">
      <c r="A8277" t="s">
        <v>17</v>
      </c>
      <c r="B8277" t="s">
        <v>1409</v>
      </c>
      <c r="C8277" t="s">
        <v>28</v>
      </c>
      <c r="D8277">
        <v>2018</v>
      </c>
      <c r="E8277" t="s">
        <v>45</v>
      </c>
      <c r="F8277" t="s">
        <v>21</v>
      </c>
      <c r="G8277" t="s">
        <v>15</v>
      </c>
      <c r="H8277" t="s">
        <v>46</v>
      </c>
      <c r="I8277">
        <v>7.2838380999999994E-2</v>
      </c>
      <c r="K8277">
        <v>155.2972</v>
      </c>
      <c r="L8277">
        <v>4</v>
      </c>
    </row>
    <row r="8278" spans="1:12" x14ac:dyDescent="0.35">
      <c r="A8278" t="s">
        <v>17</v>
      </c>
      <c r="B8278" t="s">
        <v>926</v>
      </c>
      <c r="C8278" t="s">
        <v>28</v>
      </c>
      <c r="D8278">
        <v>2018</v>
      </c>
      <c r="E8278" t="s">
        <v>45</v>
      </c>
      <c r="F8278" t="s">
        <v>21</v>
      </c>
      <c r="G8278" t="s">
        <v>15</v>
      </c>
      <c r="H8278" t="s">
        <v>46</v>
      </c>
      <c r="I8278">
        <v>0.12683185399999999</v>
      </c>
      <c r="K8278">
        <v>209.02699999999999</v>
      </c>
      <c r="L8278">
        <v>4</v>
      </c>
    </row>
    <row r="8279" spans="1:12" x14ac:dyDescent="0.35">
      <c r="A8279" t="s">
        <v>17</v>
      </c>
      <c r="B8279" t="s">
        <v>1103</v>
      </c>
      <c r="C8279" t="s">
        <v>28</v>
      </c>
      <c r="D8279">
        <v>2018</v>
      </c>
      <c r="E8279" t="s">
        <v>45</v>
      </c>
      <c r="F8279" t="s">
        <v>21</v>
      </c>
      <c r="G8279" t="s">
        <v>15</v>
      </c>
      <c r="H8279" t="s">
        <v>46</v>
      </c>
      <c r="I8279">
        <v>1.0590074999999999E-2</v>
      </c>
      <c r="K8279">
        <v>84.690799999999996</v>
      </c>
      <c r="L8279">
        <v>4</v>
      </c>
    </row>
    <row r="8280" spans="1:12" x14ac:dyDescent="0.35">
      <c r="A8280" t="s">
        <v>17</v>
      </c>
      <c r="B8280" t="s">
        <v>164</v>
      </c>
      <c r="C8280" t="s">
        <v>28</v>
      </c>
      <c r="D8280">
        <v>2018</v>
      </c>
      <c r="E8280" t="s">
        <v>45</v>
      </c>
      <c r="F8280" t="s">
        <v>21</v>
      </c>
      <c r="G8280" t="s">
        <v>15</v>
      </c>
      <c r="H8280" t="s">
        <v>46</v>
      </c>
      <c r="I8280">
        <v>0.15067239900000001</v>
      </c>
      <c r="K8280">
        <v>104.72799999999999</v>
      </c>
      <c r="L8280">
        <v>4</v>
      </c>
    </row>
    <row r="8281" spans="1:12" x14ac:dyDescent="0.35">
      <c r="A8281" t="s">
        <v>17</v>
      </c>
      <c r="B8281" t="s">
        <v>1233</v>
      </c>
      <c r="C8281" t="s">
        <v>28</v>
      </c>
      <c r="D8281">
        <v>2018</v>
      </c>
      <c r="E8281" t="s">
        <v>45</v>
      </c>
      <c r="F8281" t="s">
        <v>21</v>
      </c>
      <c r="G8281" t="s">
        <v>15</v>
      </c>
      <c r="H8281" t="s">
        <v>46</v>
      </c>
      <c r="I8281">
        <v>3.7217846999999998E-2</v>
      </c>
      <c r="K8281">
        <v>86.822400000000002</v>
      </c>
      <c r="L8281">
        <v>4</v>
      </c>
    </row>
    <row r="8282" spans="1:12" x14ac:dyDescent="0.35">
      <c r="A8282" t="s">
        <v>17</v>
      </c>
      <c r="B8282" t="s">
        <v>202</v>
      </c>
      <c r="C8282" t="s">
        <v>28</v>
      </c>
      <c r="D8282">
        <v>2018</v>
      </c>
      <c r="E8282" t="s">
        <v>45</v>
      </c>
      <c r="F8282" t="s">
        <v>21</v>
      </c>
      <c r="G8282" t="s">
        <v>15</v>
      </c>
      <c r="H8282" t="s">
        <v>46</v>
      </c>
      <c r="I8282">
        <v>0.123449671</v>
      </c>
      <c r="K8282">
        <v>89.748800000000003</v>
      </c>
      <c r="L8282">
        <v>4</v>
      </c>
    </row>
    <row r="8283" spans="1:12" x14ac:dyDescent="0.35">
      <c r="A8283" t="s">
        <v>17</v>
      </c>
      <c r="B8283" t="s">
        <v>97</v>
      </c>
      <c r="C8283" t="s">
        <v>28</v>
      </c>
      <c r="D8283">
        <v>2018</v>
      </c>
      <c r="E8283" t="s">
        <v>45</v>
      </c>
      <c r="F8283" t="s">
        <v>21</v>
      </c>
      <c r="G8283" t="s">
        <v>15</v>
      </c>
      <c r="H8283" t="s">
        <v>46</v>
      </c>
      <c r="I8283">
        <v>2.4047319000000001E-2</v>
      </c>
      <c r="K8283">
        <v>115.515</v>
      </c>
      <c r="L8283">
        <v>4</v>
      </c>
    </row>
    <row r="8284" spans="1:12" x14ac:dyDescent="0.35">
      <c r="A8284" t="s">
        <v>17</v>
      </c>
      <c r="B8284" t="s">
        <v>875</v>
      </c>
      <c r="C8284" t="s">
        <v>28</v>
      </c>
      <c r="D8284">
        <v>2018</v>
      </c>
      <c r="E8284" t="s">
        <v>45</v>
      </c>
      <c r="F8284" t="s">
        <v>21</v>
      </c>
      <c r="G8284" t="s">
        <v>15</v>
      </c>
      <c r="H8284" t="s">
        <v>46</v>
      </c>
      <c r="I8284">
        <v>6.2724116999999996E-2</v>
      </c>
      <c r="K8284">
        <v>100.57</v>
      </c>
      <c r="L8284">
        <v>4</v>
      </c>
    </row>
    <row r="8285" spans="1:12" x14ac:dyDescent="0.35">
      <c r="A8285" t="s">
        <v>17</v>
      </c>
      <c r="B8285" t="s">
        <v>371</v>
      </c>
      <c r="C8285" t="s">
        <v>67</v>
      </c>
      <c r="D8285">
        <v>2018</v>
      </c>
      <c r="E8285" t="s">
        <v>45</v>
      </c>
      <c r="F8285" t="s">
        <v>21</v>
      </c>
      <c r="G8285" t="s">
        <v>15</v>
      </c>
      <c r="H8285" t="s">
        <v>46</v>
      </c>
      <c r="I8285">
        <v>4.5088723999999997E-2</v>
      </c>
      <c r="K8285">
        <v>39.713799999999999</v>
      </c>
      <c r="L8285">
        <v>4</v>
      </c>
    </row>
    <row r="8286" spans="1:12" x14ac:dyDescent="0.35">
      <c r="A8286" t="s">
        <v>17</v>
      </c>
      <c r="B8286" t="s">
        <v>854</v>
      </c>
      <c r="C8286" t="s">
        <v>67</v>
      </c>
      <c r="D8286">
        <v>2018</v>
      </c>
      <c r="E8286" t="s">
        <v>45</v>
      </c>
      <c r="F8286" t="s">
        <v>21</v>
      </c>
      <c r="G8286" t="s">
        <v>15</v>
      </c>
      <c r="H8286" t="s">
        <v>46</v>
      </c>
      <c r="I8286">
        <v>9.2241348000000001E-2</v>
      </c>
      <c r="K8286">
        <v>75.867000000000004</v>
      </c>
      <c r="L8286">
        <v>4</v>
      </c>
    </row>
    <row r="8287" spans="1:12" x14ac:dyDescent="0.35">
      <c r="A8287" t="s">
        <v>17</v>
      </c>
      <c r="B8287" t="s">
        <v>484</v>
      </c>
      <c r="C8287" t="s">
        <v>67</v>
      </c>
      <c r="D8287">
        <v>2018</v>
      </c>
      <c r="E8287" t="s">
        <v>45</v>
      </c>
      <c r="F8287" t="s">
        <v>21</v>
      </c>
      <c r="G8287" t="s">
        <v>15</v>
      </c>
      <c r="H8287" t="s">
        <v>46</v>
      </c>
      <c r="I8287">
        <v>3.6150152999999997E-2</v>
      </c>
      <c r="K8287">
        <v>219.54820000000001</v>
      </c>
      <c r="L8287">
        <v>4</v>
      </c>
    </row>
    <row r="8288" spans="1:12" x14ac:dyDescent="0.35">
      <c r="A8288" t="s">
        <v>17</v>
      </c>
      <c r="B8288" t="s">
        <v>981</v>
      </c>
      <c r="C8288" t="s">
        <v>67</v>
      </c>
      <c r="D8288">
        <v>2018</v>
      </c>
      <c r="E8288" t="s">
        <v>45</v>
      </c>
      <c r="F8288" t="s">
        <v>21</v>
      </c>
      <c r="G8288" t="s">
        <v>15</v>
      </c>
      <c r="H8288" t="s">
        <v>46</v>
      </c>
      <c r="I8288">
        <v>1.5944801000000002E-2</v>
      </c>
      <c r="K8288">
        <v>249.50919999999999</v>
      </c>
      <c r="L8288">
        <v>4</v>
      </c>
    </row>
    <row r="8289" spans="1:12" x14ac:dyDescent="0.35">
      <c r="A8289" t="s">
        <v>17</v>
      </c>
      <c r="B8289" t="s">
        <v>1517</v>
      </c>
      <c r="C8289" t="s">
        <v>67</v>
      </c>
      <c r="D8289">
        <v>2018</v>
      </c>
      <c r="E8289" t="s">
        <v>45</v>
      </c>
      <c r="F8289" t="s">
        <v>21</v>
      </c>
      <c r="G8289" t="s">
        <v>15</v>
      </c>
      <c r="H8289" t="s">
        <v>46</v>
      </c>
      <c r="I8289">
        <v>5.3211728E-2</v>
      </c>
      <c r="K8289">
        <v>177.6002</v>
      </c>
      <c r="L8289">
        <v>4</v>
      </c>
    </row>
    <row r="8290" spans="1:12" x14ac:dyDescent="0.35">
      <c r="A8290" t="s">
        <v>17</v>
      </c>
      <c r="B8290" t="s">
        <v>535</v>
      </c>
      <c r="C8290" t="s">
        <v>67</v>
      </c>
      <c r="D8290">
        <v>2018</v>
      </c>
      <c r="E8290" t="s">
        <v>45</v>
      </c>
      <c r="F8290" t="s">
        <v>21</v>
      </c>
      <c r="G8290" t="s">
        <v>15</v>
      </c>
      <c r="H8290" t="s">
        <v>46</v>
      </c>
      <c r="I8290">
        <v>0.101281</v>
      </c>
      <c r="K8290">
        <v>55.095599999999997</v>
      </c>
      <c r="L8290">
        <v>4</v>
      </c>
    </row>
    <row r="8291" spans="1:12" x14ac:dyDescent="0.35">
      <c r="A8291" t="s">
        <v>17</v>
      </c>
      <c r="B8291" t="s">
        <v>845</v>
      </c>
      <c r="C8291" t="s">
        <v>67</v>
      </c>
      <c r="D8291">
        <v>2018</v>
      </c>
      <c r="E8291" t="s">
        <v>45</v>
      </c>
      <c r="F8291" t="s">
        <v>21</v>
      </c>
      <c r="G8291" t="s">
        <v>15</v>
      </c>
      <c r="H8291" t="s">
        <v>46</v>
      </c>
      <c r="I8291">
        <v>8.7383303999999995E-2</v>
      </c>
      <c r="K8291">
        <v>180.42920000000001</v>
      </c>
      <c r="L8291">
        <v>4</v>
      </c>
    </row>
    <row r="8292" spans="1:12" x14ac:dyDescent="0.35">
      <c r="A8292" t="s">
        <v>17</v>
      </c>
      <c r="B8292" t="s">
        <v>1322</v>
      </c>
      <c r="C8292" t="s">
        <v>67</v>
      </c>
      <c r="D8292">
        <v>2018</v>
      </c>
      <c r="E8292" t="s">
        <v>45</v>
      </c>
      <c r="F8292" t="s">
        <v>21</v>
      </c>
      <c r="G8292" t="s">
        <v>15</v>
      </c>
      <c r="H8292" t="s">
        <v>46</v>
      </c>
      <c r="I8292">
        <v>7.4265815999999998E-2</v>
      </c>
      <c r="K8292">
        <v>109.5228</v>
      </c>
      <c r="L8292">
        <v>4</v>
      </c>
    </row>
    <row r="8293" spans="1:12" x14ac:dyDescent="0.35">
      <c r="A8293" t="s">
        <v>17</v>
      </c>
      <c r="B8293" t="s">
        <v>505</v>
      </c>
      <c r="C8293" t="s">
        <v>67</v>
      </c>
      <c r="D8293">
        <v>2018</v>
      </c>
      <c r="E8293" t="s">
        <v>45</v>
      </c>
      <c r="F8293" t="s">
        <v>21</v>
      </c>
      <c r="G8293" t="s">
        <v>15</v>
      </c>
      <c r="H8293" t="s">
        <v>46</v>
      </c>
      <c r="I8293">
        <v>3.1743707000000003E-2</v>
      </c>
      <c r="K8293">
        <v>179.1344</v>
      </c>
      <c r="L8293">
        <v>4</v>
      </c>
    </row>
    <row r="8294" spans="1:12" x14ac:dyDescent="0.35">
      <c r="A8294" t="s">
        <v>17</v>
      </c>
      <c r="B8294" t="s">
        <v>777</v>
      </c>
      <c r="C8294" t="s">
        <v>67</v>
      </c>
      <c r="D8294">
        <v>2018</v>
      </c>
      <c r="E8294" t="s">
        <v>45</v>
      </c>
      <c r="F8294" t="s">
        <v>21</v>
      </c>
      <c r="G8294" t="s">
        <v>15</v>
      </c>
      <c r="H8294" t="s">
        <v>46</v>
      </c>
      <c r="I8294">
        <v>2.0769677E-2</v>
      </c>
      <c r="K8294">
        <v>117.5782</v>
      </c>
      <c r="L8294">
        <v>4</v>
      </c>
    </row>
    <row r="8295" spans="1:12" x14ac:dyDescent="0.35">
      <c r="A8295" t="s">
        <v>17</v>
      </c>
      <c r="B8295" t="s">
        <v>1018</v>
      </c>
      <c r="C8295" t="s">
        <v>24</v>
      </c>
      <c r="D8295">
        <v>2018</v>
      </c>
      <c r="E8295" t="s">
        <v>45</v>
      </c>
      <c r="F8295" t="s">
        <v>21</v>
      </c>
      <c r="G8295" t="s">
        <v>15</v>
      </c>
      <c r="H8295" t="s">
        <v>46</v>
      </c>
      <c r="I8295">
        <v>5.4720642E-2</v>
      </c>
      <c r="K8295">
        <v>107.8254</v>
      </c>
      <c r="L8295">
        <v>4</v>
      </c>
    </row>
    <row r="8296" spans="1:12" x14ac:dyDescent="0.35">
      <c r="A8296" t="s">
        <v>17</v>
      </c>
      <c r="B8296" t="s">
        <v>728</v>
      </c>
      <c r="C8296" t="s">
        <v>24</v>
      </c>
      <c r="D8296">
        <v>2018</v>
      </c>
      <c r="E8296" t="s">
        <v>45</v>
      </c>
      <c r="F8296" t="s">
        <v>21</v>
      </c>
      <c r="G8296" t="s">
        <v>15</v>
      </c>
      <c r="H8296" t="s">
        <v>46</v>
      </c>
      <c r="I8296">
        <v>0.116347087</v>
      </c>
      <c r="K8296">
        <v>76.867000000000004</v>
      </c>
      <c r="L8296">
        <v>4</v>
      </c>
    </row>
    <row r="8297" spans="1:12" x14ac:dyDescent="0.35">
      <c r="A8297" t="s">
        <v>17</v>
      </c>
      <c r="B8297" t="s">
        <v>1077</v>
      </c>
      <c r="C8297" t="s">
        <v>24</v>
      </c>
      <c r="D8297">
        <v>2018</v>
      </c>
      <c r="E8297" t="s">
        <v>45</v>
      </c>
      <c r="F8297" t="s">
        <v>21</v>
      </c>
      <c r="G8297" t="s">
        <v>15</v>
      </c>
      <c r="H8297" t="s">
        <v>46</v>
      </c>
      <c r="I8297">
        <v>4.4008347000000003E-2</v>
      </c>
      <c r="K8297">
        <v>43.745399999999997</v>
      </c>
      <c r="L8297">
        <v>4</v>
      </c>
    </row>
    <row r="8298" spans="1:12" x14ac:dyDescent="0.35">
      <c r="A8298" t="s">
        <v>17</v>
      </c>
      <c r="B8298" t="s">
        <v>781</v>
      </c>
      <c r="C8298" t="s">
        <v>24</v>
      </c>
      <c r="D8298">
        <v>2018</v>
      </c>
      <c r="E8298" t="s">
        <v>45</v>
      </c>
      <c r="F8298" t="s">
        <v>21</v>
      </c>
      <c r="G8298" t="s">
        <v>15</v>
      </c>
      <c r="H8298" t="s">
        <v>46</v>
      </c>
      <c r="I8298">
        <v>2.6216144E-2</v>
      </c>
      <c r="K8298">
        <v>207.59540000000001</v>
      </c>
      <c r="L8298">
        <v>4</v>
      </c>
    </row>
    <row r="8299" spans="1:12" x14ac:dyDescent="0.35">
      <c r="A8299" t="s">
        <v>17</v>
      </c>
      <c r="B8299" t="s">
        <v>908</v>
      </c>
      <c r="C8299" t="s">
        <v>24</v>
      </c>
      <c r="D8299">
        <v>2018</v>
      </c>
      <c r="E8299" t="s">
        <v>45</v>
      </c>
      <c r="F8299" t="s">
        <v>21</v>
      </c>
      <c r="G8299" t="s">
        <v>15</v>
      </c>
      <c r="H8299" t="s">
        <v>46</v>
      </c>
      <c r="I8299">
        <v>0.142436015</v>
      </c>
      <c r="K8299">
        <v>62.387799999999999</v>
      </c>
      <c r="L8299">
        <v>4</v>
      </c>
    </row>
    <row r="8300" spans="1:12" x14ac:dyDescent="0.35">
      <c r="A8300" t="s">
        <v>17</v>
      </c>
      <c r="B8300" t="s">
        <v>167</v>
      </c>
      <c r="C8300" t="s">
        <v>24</v>
      </c>
      <c r="D8300">
        <v>2018</v>
      </c>
      <c r="E8300" t="s">
        <v>45</v>
      </c>
      <c r="F8300" t="s">
        <v>21</v>
      </c>
      <c r="G8300" t="s">
        <v>15</v>
      </c>
      <c r="H8300" t="s">
        <v>46</v>
      </c>
      <c r="I8300">
        <v>2.6740766999999999E-2</v>
      </c>
      <c r="K8300">
        <v>261.291</v>
      </c>
      <c r="L8300">
        <v>4</v>
      </c>
    </row>
    <row r="8301" spans="1:12" x14ac:dyDescent="0.35">
      <c r="A8301" t="s">
        <v>17</v>
      </c>
      <c r="B8301" t="s">
        <v>1575</v>
      </c>
      <c r="C8301" t="s">
        <v>24</v>
      </c>
      <c r="D8301">
        <v>2018</v>
      </c>
      <c r="E8301" t="s">
        <v>45</v>
      </c>
      <c r="F8301" t="s">
        <v>21</v>
      </c>
      <c r="G8301" t="s">
        <v>15</v>
      </c>
      <c r="H8301" t="s">
        <v>46</v>
      </c>
      <c r="I8301">
        <v>0.130544568</v>
      </c>
      <c r="K8301">
        <v>248.04599999999999</v>
      </c>
      <c r="L8301">
        <v>4</v>
      </c>
    </row>
    <row r="8302" spans="1:12" x14ac:dyDescent="0.35">
      <c r="A8302" t="s">
        <v>17</v>
      </c>
      <c r="B8302" t="s">
        <v>1262</v>
      </c>
      <c r="C8302" t="s">
        <v>24</v>
      </c>
      <c r="D8302">
        <v>2018</v>
      </c>
      <c r="E8302" t="s">
        <v>45</v>
      </c>
      <c r="F8302" t="s">
        <v>21</v>
      </c>
      <c r="G8302" t="s">
        <v>15</v>
      </c>
      <c r="H8302" t="s">
        <v>46</v>
      </c>
      <c r="I8302">
        <v>3.9631495000000003E-2</v>
      </c>
      <c r="K8302">
        <v>31.9558</v>
      </c>
      <c r="L8302">
        <v>4</v>
      </c>
    </row>
    <row r="8303" spans="1:12" x14ac:dyDescent="0.35">
      <c r="A8303" t="s">
        <v>17</v>
      </c>
      <c r="B8303" t="s">
        <v>229</v>
      </c>
      <c r="C8303" t="s">
        <v>24</v>
      </c>
      <c r="D8303">
        <v>2018</v>
      </c>
      <c r="E8303" t="s">
        <v>45</v>
      </c>
      <c r="F8303" t="s">
        <v>21</v>
      </c>
      <c r="G8303" t="s">
        <v>15</v>
      </c>
      <c r="H8303" t="s">
        <v>46</v>
      </c>
      <c r="I8303">
        <v>0</v>
      </c>
      <c r="K8303">
        <v>190.9162</v>
      </c>
      <c r="L8303">
        <v>4</v>
      </c>
    </row>
    <row r="8304" spans="1:12" x14ac:dyDescent="0.35">
      <c r="A8304" t="s">
        <v>17</v>
      </c>
      <c r="B8304" t="s">
        <v>536</v>
      </c>
      <c r="C8304" t="s">
        <v>24</v>
      </c>
      <c r="D8304">
        <v>2018</v>
      </c>
      <c r="E8304" t="s">
        <v>45</v>
      </c>
      <c r="F8304" t="s">
        <v>21</v>
      </c>
      <c r="G8304" t="s">
        <v>15</v>
      </c>
      <c r="H8304" t="s">
        <v>46</v>
      </c>
      <c r="I8304">
        <v>7.0912843000000003E-2</v>
      </c>
      <c r="K8304">
        <v>121.5098</v>
      </c>
      <c r="L8304">
        <v>4</v>
      </c>
    </row>
    <row r="8305" spans="1:12" x14ac:dyDescent="0.35">
      <c r="A8305" t="s">
        <v>17</v>
      </c>
      <c r="B8305" t="s">
        <v>527</v>
      </c>
      <c r="C8305" t="s">
        <v>24</v>
      </c>
      <c r="D8305">
        <v>2018</v>
      </c>
      <c r="E8305" t="s">
        <v>45</v>
      </c>
      <c r="F8305" t="s">
        <v>21</v>
      </c>
      <c r="G8305" t="s">
        <v>15</v>
      </c>
      <c r="H8305" t="s">
        <v>46</v>
      </c>
      <c r="I8305">
        <v>5.2058711000000001E-2</v>
      </c>
      <c r="K8305">
        <v>55.558799999999998</v>
      </c>
      <c r="L8305">
        <v>4</v>
      </c>
    </row>
    <row r="8306" spans="1:12" x14ac:dyDescent="0.35">
      <c r="A8306" t="s">
        <v>17</v>
      </c>
      <c r="B8306" t="s">
        <v>204</v>
      </c>
      <c r="C8306" t="s">
        <v>24</v>
      </c>
      <c r="D8306">
        <v>2018</v>
      </c>
      <c r="E8306" t="s">
        <v>45</v>
      </c>
      <c r="F8306" t="s">
        <v>21</v>
      </c>
      <c r="G8306" t="s">
        <v>15</v>
      </c>
      <c r="H8306" t="s">
        <v>46</v>
      </c>
      <c r="I8306">
        <v>0.11477129799999999</v>
      </c>
      <c r="K8306">
        <v>93.909400000000005</v>
      </c>
      <c r="L8306">
        <v>4</v>
      </c>
    </row>
    <row r="8307" spans="1:12" x14ac:dyDescent="0.35">
      <c r="A8307" t="s">
        <v>17</v>
      </c>
      <c r="B8307" t="s">
        <v>590</v>
      </c>
      <c r="C8307" t="s">
        <v>24</v>
      </c>
      <c r="D8307">
        <v>2018</v>
      </c>
      <c r="E8307" t="s">
        <v>45</v>
      </c>
      <c r="F8307" t="s">
        <v>21</v>
      </c>
      <c r="G8307" t="s">
        <v>15</v>
      </c>
      <c r="H8307" t="s">
        <v>46</v>
      </c>
      <c r="I8307">
        <v>2.1743591999999999E-2</v>
      </c>
      <c r="K8307">
        <v>263.19099999999997</v>
      </c>
      <c r="L8307">
        <v>4</v>
      </c>
    </row>
    <row r="8308" spans="1:12" x14ac:dyDescent="0.35">
      <c r="A8308" t="s">
        <v>17</v>
      </c>
      <c r="B8308" t="s">
        <v>1144</v>
      </c>
      <c r="C8308" t="s">
        <v>24</v>
      </c>
      <c r="D8308">
        <v>2018</v>
      </c>
      <c r="E8308" t="s">
        <v>45</v>
      </c>
      <c r="F8308" t="s">
        <v>21</v>
      </c>
      <c r="G8308" t="s">
        <v>15</v>
      </c>
      <c r="H8308" t="s">
        <v>46</v>
      </c>
      <c r="I8308">
        <v>1.1556919000000001E-2</v>
      </c>
      <c r="K8308">
        <v>94.741</v>
      </c>
      <c r="L8308">
        <v>4</v>
      </c>
    </row>
    <row r="8309" spans="1:12" x14ac:dyDescent="0.35">
      <c r="A8309" t="s">
        <v>17</v>
      </c>
      <c r="B8309" t="s">
        <v>969</v>
      </c>
      <c r="C8309" t="s">
        <v>24</v>
      </c>
      <c r="D8309">
        <v>2018</v>
      </c>
      <c r="E8309" t="s">
        <v>45</v>
      </c>
      <c r="F8309" t="s">
        <v>21</v>
      </c>
      <c r="G8309" t="s">
        <v>15</v>
      </c>
      <c r="H8309" t="s">
        <v>46</v>
      </c>
      <c r="I8309">
        <v>7.1948252000000004E-2</v>
      </c>
      <c r="K8309">
        <v>121.60980000000001</v>
      </c>
      <c r="L8309">
        <v>4</v>
      </c>
    </row>
    <row r="8310" spans="1:12" x14ac:dyDescent="0.35">
      <c r="A8310" t="s">
        <v>17</v>
      </c>
      <c r="B8310" t="s">
        <v>101</v>
      </c>
      <c r="C8310" t="s">
        <v>24</v>
      </c>
      <c r="D8310">
        <v>2018</v>
      </c>
      <c r="E8310" t="s">
        <v>45</v>
      </c>
      <c r="F8310" t="s">
        <v>21</v>
      </c>
      <c r="G8310" t="s">
        <v>15</v>
      </c>
      <c r="H8310" t="s">
        <v>46</v>
      </c>
      <c r="I8310">
        <v>1.3745883E-2</v>
      </c>
      <c r="K8310">
        <v>62.016800000000003</v>
      </c>
      <c r="L8310">
        <v>4</v>
      </c>
    </row>
    <row r="8311" spans="1:12" x14ac:dyDescent="0.35">
      <c r="A8311" t="s">
        <v>17</v>
      </c>
      <c r="B8311" t="s">
        <v>738</v>
      </c>
      <c r="C8311" t="s">
        <v>24</v>
      </c>
      <c r="D8311">
        <v>2018</v>
      </c>
      <c r="E8311" t="s">
        <v>45</v>
      </c>
      <c r="F8311" t="s">
        <v>21</v>
      </c>
      <c r="G8311" t="s">
        <v>15</v>
      </c>
      <c r="H8311" t="s">
        <v>46</v>
      </c>
      <c r="I8311">
        <v>0.118806857</v>
      </c>
      <c r="K8311">
        <v>248.8434</v>
      </c>
      <c r="L8311">
        <v>4</v>
      </c>
    </row>
    <row r="8312" spans="1:12" x14ac:dyDescent="0.35">
      <c r="A8312" t="s">
        <v>17</v>
      </c>
      <c r="B8312" t="s">
        <v>1278</v>
      </c>
      <c r="C8312" t="s">
        <v>24</v>
      </c>
      <c r="D8312">
        <v>2018</v>
      </c>
      <c r="E8312" t="s">
        <v>45</v>
      </c>
      <c r="F8312" t="s">
        <v>21</v>
      </c>
      <c r="G8312" t="s">
        <v>15</v>
      </c>
      <c r="H8312" t="s">
        <v>46</v>
      </c>
      <c r="I8312">
        <v>1.3951504E-2</v>
      </c>
      <c r="K8312">
        <v>36.719000000000001</v>
      </c>
      <c r="L8312">
        <v>4</v>
      </c>
    </row>
    <row r="8313" spans="1:12" x14ac:dyDescent="0.35">
      <c r="A8313" t="s">
        <v>17</v>
      </c>
      <c r="B8313" t="s">
        <v>36</v>
      </c>
      <c r="C8313" t="s">
        <v>24</v>
      </c>
      <c r="D8313">
        <v>2018</v>
      </c>
      <c r="E8313" t="s">
        <v>45</v>
      </c>
      <c r="F8313" t="s">
        <v>21</v>
      </c>
      <c r="G8313" t="s">
        <v>15</v>
      </c>
      <c r="H8313" t="s">
        <v>46</v>
      </c>
      <c r="I8313">
        <v>5.4480049999999997E-3</v>
      </c>
      <c r="K8313">
        <v>102.1016</v>
      </c>
      <c r="L8313">
        <v>4</v>
      </c>
    </row>
    <row r="8314" spans="1:12" x14ac:dyDescent="0.35">
      <c r="A8314" t="s">
        <v>17</v>
      </c>
      <c r="B8314" t="s">
        <v>1229</v>
      </c>
      <c r="C8314" t="s">
        <v>12</v>
      </c>
      <c r="D8314">
        <v>2018</v>
      </c>
      <c r="E8314" t="s">
        <v>45</v>
      </c>
      <c r="F8314" t="s">
        <v>21</v>
      </c>
      <c r="G8314" t="s">
        <v>15</v>
      </c>
      <c r="H8314" t="s">
        <v>46</v>
      </c>
      <c r="I8314">
        <v>6.4362554000000002E-2</v>
      </c>
      <c r="K8314">
        <v>193.77940000000001</v>
      </c>
      <c r="L8314">
        <v>4</v>
      </c>
    </row>
    <row r="8315" spans="1:12" x14ac:dyDescent="0.35">
      <c r="A8315" t="s">
        <v>17</v>
      </c>
      <c r="B8315" t="s">
        <v>1363</v>
      </c>
      <c r="C8315" t="s">
        <v>12</v>
      </c>
      <c r="D8315">
        <v>2018</v>
      </c>
      <c r="E8315" t="s">
        <v>45</v>
      </c>
      <c r="F8315" t="s">
        <v>21</v>
      </c>
      <c r="G8315" t="s">
        <v>15</v>
      </c>
      <c r="H8315" t="s">
        <v>46</v>
      </c>
      <c r="I8315">
        <v>5.2964982000000001E-2</v>
      </c>
      <c r="K8315">
        <v>57.792999999999999</v>
      </c>
      <c r="L8315">
        <v>4</v>
      </c>
    </row>
    <row r="8316" spans="1:12" x14ac:dyDescent="0.35">
      <c r="A8316" t="s">
        <v>17</v>
      </c>
      <c r="B8316" t="s">
        <v>1168</v>
      </c>
      <c r="C8316" t="s">
        <v>12</v>
      </c>
      <c r="D8316">
        <v>2018</v>
      </c>
      <c r="E8316" t="s">
        <v>45</v>
      </c>
      <c r="F8316" t="s">
        <v>21</v>
      </c>
      <c r="G8316" t="s">
        <v>15</v>
      </c>
      <c r="H8316" t="s">
        <v>46</v>
      </c>
      <c r="I8316">
        <v>0</v>
      </c>
      <c r="K8316">
        <v>242.9854</v>
      </c>
      <c r="L8316">
        <v>4</v>
      </c>
    </row>
    <row r="8317" spans="1:12" x14ac:dyDescent="0.35">
      <c r="A8317" t="s">
        <v>17</v>
      </c>
      <c r="B8317" t="s">
        <v>560</v>
      </c>
      <c r="C8317" t="s">
        <v>12</v>
      </c>
      <c r="D8317">
        <v>2018</v>
      </c>
      <c r="E8317" t="s">
        <v>45</v>
      </c>
      <c r="F8317" t="s">
        <v>21</v>
      </c>
      <c r="G8317" t="s">
        <v>15</v>
      </c>
      <c r="H8317" t="s">
        <v>46</v>
      </c>
      <c r="I8317">
        <v>0.13507592400000001</v>
      </c>
      <c r="K8317">
        <v>107.31059999999999</v>
      </c>
      <c r="L8317">
        <v>4</v>
      </c>
    </row>
    <row r="8318" spans="1:12" x14ac:dyDescent="0.35">
      <c r="A8318" t="s">
        <v>17</v>
      </c>
      <c r="B8318" t="s">
        <v>1169</v>
      </c>
      <c r="C8318" t="s">
        <v>12</v>
      </c>
      <c r="D8318">
        <v>2018</v>
      </c>
      <c r="E8318" t="s">
        <v>45</v>
      </c>
      <c r="F8318" t="s">
        <v>21</v>
      </c>
      <c r="G8318" t="s">
        <v>15</v>
      </c>
      <c r="H8318" t="s">
        <v>46</v>
      </c>
      <c r="I8318">
        <v>2.1392306E-2</v>
      </c>
      <c r="K8318">
        <v>182.0976</v>
      </c>
      <c r="L8318">
        <v>4</v>
      </c>
    </row>
    <row r="8319" spans="1:12" x14ac:dyDescent="0.35">
      <c r="A8319" t="s">
        <v>17</v>
      </c>
      <c r="B8319" t="s">
        <v>1447</v>
      </c>
      <c r="C8319" t="s">
        <v>12</v>
      </c>
      <c r="D8319">
        <v>2018</v>
      </c>
      <c r="E8319" t="s">
        <v>45</v>
      </c>
      <c r="F8319" t="s">
        <v>21</v>
      </c>
      <c r="G8319" t="s">
        <v>15</v>
      </c>
      <c r="H8319" t="s">
        <v>46</v>
      </c>
      <c r="I8319">
        <v>0</v>
      </c>
      <c r="K8319">
        <v>115.3492</v>
      </c>
      <c r="L8319">
        <v>4</v>
      </c>
    </row>
    <row r="8320" spans="1:12" x14ac:dyDescent="0.35">
      <c r="A8320" t="s">
        <v>17</v>
      </c>
      <c r="B8320" t="s">
        <v>447</v>
      </c>
      <c r="C8320" t="s">
        <v>12</v>
      </c>
      <c r="D8320">
        <v>2018</v>
      </c>
      <c r="E8320" t="s">
        <v>45</v>
      </c>
      <c r="F8320" t="s">
        <v>21</v>
      </c>
      <c r="G8320" t="s">
        <v>15</v>
      </c>
      <c r="H8320" t="s">
        <v>46</v>
      </c>
      <c r="I8320">
        <v>3.3059299E-2</v>
      </c>
      <c r="K8320">
        <v>1102.4767999999999</v>
      </c>
      <c r="L8320">
        <v>4</v>
      </c>
    </row>
    <row r="8321" spans="1:12" x14ac:dyDescent="0.35">
      <c r="A8321" t="s">
        <v>17</v>
      </c>
      <c r="B8321" t="s">
        <v>1423</v>
      </c>
      <c r="C8321" t="s">
        <v>12</v>
      </c>
      <c r="D8321">
        <v>2018</v>
      </c>
      <c r="E8321" t="s">
        <v>45</v>
      </c>
      <c r="F8321" t="s">
        <v>21</v>
      </c>
      <c r="G8321" t="s">
        <v>15</v>
      </c>
      <c r="H8321" t="s">
        <v>46</v>
      </c>
      <c r="I8321">
        <v>3.5574412999999999E-2</v>
      </c>
      <c r="K8321">
        <v>131.42840000000001</v>
      </c>
      <c r="L8321">
        <v>4</v>
      </c>
    </row>
    <row r="8322" spans="1:12" x14ac:dyDescent="0.35">
      <c r="A8322" t="s">
        <v>17</v>
      </c>
      <c r="B8322" t="s">
        <v>1238</v>
      </c>
      <c r="C8322" t="s">
        <v>12</v>
      </c>
      <c r="D8322">
        <v>2018</v>
      </c>
      <c r="E8322" t="s">
        <v>45</v>
      </c>
      <c r="F8322" t="s">
        <v>21</v>
      </c>
      <c r="G8322" t="s">
        <v>15</v>
      </c>
      <c r="H8322" t="s">
        <v>46</v>
      </c>
      <c r="I8322">
        <v>0.173529036</v>
      </c>
      <c r="K8322">
        <v>113.2834</v>
      </c>
      <c r="L8322">
        <v>4</v>
      </c>
    </row>
    <row r="8323" spans="1:12" x14ac:dyDescent="0.35">
      <c r="A8323" t="s">
        <v>17</v>
      </c>
      <c r="B8323" t="s">
        <v>1287</v>
      </c>
      <c r="C8323" t="s">
        <v>12</v>
      </c>
      <c r="D8323">
        <v>2018</v>
      </c>
      <c r="E8323" t="s">
        <v>45</v>
      </c>
      <c r="F8323" t="s">
        <v>21</v>
      </c>
      <c r="G8323" t="s">
        <v>15</v>
      </c>
      <c r="H8323" t="s">
        <v>46</v>
      </c>
      <c r="I8323">
        <v>9.9747487999999995E-2</v>
      </c>
      <c r="K8323">
        <v>75.232799999999997</v>
      </c>
      <c r="L8323">
        <v>4</v>
      </c>
    </row>
    <row r="8324" spans="1:12" x14ac:dyDescent="0.35">
      <c r="A8324" t="s">
        <v>17</v>
      </c>
      <c r="B8324" t="s">
        <v>1410</v>
      </c>
      <c r="C8324" t="s">
        <v>12</v>
      </c>
      <c r="D8324">
        <v>2018</v>
      </c>
      <c r="E8324" t="s">
        <v>45</v>
      </c>
      <c r="F8324" t="s">
        <v>21</v>
      </c>
      <c r="G8324" t="s">
        <v>15</v>
      </c>
      <c r="H8324" t="s">
        <v>46</v>
      </c>
      <c r="I8324">
        <v>9.2933158000000002E-2</v>
      </c>
      <c r="K8324">
        <v>91.014600000000002</v>
      </c>
      <c r="L8324">
        <v>4</v>
      </c>
    </row>
    <row r="8325" spans="1:12" x14ac:dyDescent="0.35">
      <c r="A8325" t="s">
        <v>17</v>
      </c>
      <c r="B8325" t="s">
        <v>622</v>
      </c>
      <c r="C8325" t="s">
        <v>12</v>
      </c>
      <c r="D8325">
        <v>2018</v>
      </c>
      <c r="E8325" t="s">
        <v>45</v>
      </c>
      <c r="F8325" t="s">
        <v>21</v>
      </c>
      <c r="G8325" t="s">
        <v>15</v>
      </c>
      <c r="H8325" t="s">
        <v>46</v>
      </c>
      <c r="I8325">
        <v>0.121635591</v>
      </c>
      <c r="K8325">
        <v>175.47380000000001</v>
      </c>
      <c r="L8325">
        <v>4</v>
      </c>
    </row>
    <row r="8326" spans="1:12" x14ac:dyDescent="0.35">
      <c r="A8326" t="s">
        <v>17</v>
      </c>
      <c r="B8326" t="s">
        <v>1304</v>
      </c>
      <c r="C8326" t="s">
        <v>12</v>
      </c>
      <c r="D8326">
        <v>2018</v>
      </c>
      <c r="E8326" t="s">
        <v>45</v>
      </c>
      <c r="F8326" t="s">
        <v>21</v>
      </c>
      <c r="G8326" t="s">
        <v>15</v>
      </c>
      <c r="H8326" t="s">
        <v>46</v>
      </c>
      <c r="I8326">
        <v>0.12517151000000001</v>
      </c>
      <c r="K8326">
        <v>88.919799999999995</v>
      </c>
      <c r="L8326">
        <v>4</v>
      </c>
    </row>
    <row r="8327" spans="1:12" x14ac:dyDescent="0.35">
      <c r="A8327" t="s">
        <v>17</v>
      </c>
      <c r="B8327" t="s">
        <v>1554</v>
      </c>
      <c r="C8327" t="s">
        <v>12</v>
      </c>
      <c r="D8327">
        <v>2018</v>
      </c>
      <c r="E8327" t="s">
        <v>45</v>
      </c>
      <c r="F8327" t="s">
        <v>21</v>
      </c>
      <c r="G8327" t="s">
        <v>15</v>
      </c>
      <c r="H8327" t="s">
        <v>46</v>
      </c>
      <c r="I8327">
        <v>2.2685222000000001E-2</v>
      </c>
      <c r="K8327">
        <v>161.59200000000001</v>
      </c>
      <c r="L8327">
        <v>4</v>
      </c>
    </row>
    <row r="8328" spans="1:12" x14ac:dyDescent="0.35">
      <c r="A8328" t="s">
        <v>17</v>
      </c>
      <c r="B8328" t="s">
        <v>142</v>
      </c>
      <c r="C8328" t="s">
        <v>12</v>
      </c>
      <c r="D8328">
        <v>2018</v>
      </c>
      <c r="E8328" t="s">
        <v>45</v>
      </c>
      <c r="F8328" t="s">
        <v>21</v>
      </c>
      <c r="G8328" t="s">
        <v>15</v>
      </c>
      <c r="H8328" t="s">
        <v>46</v>
      </c>
      <c r="I8328">
        <v>8.0771137000000007E-2</v>
      </c>
      <c r="K8328">
        <v>146.4734</v>
      </c>
      <c r="L8328">
        <v>4</v>
      </c>
    </row>
    <row r="8329" spans="1:12" x14ac:dyDescent="0.35">
      <c r="A8329" t="s">
        <v>17</v>
      </c>
      <c r="B8329" t="s">
        <v>929</v>
      </c>
      <c r="C8329" t="s">
        <v>12</v>
      </c>
      <c r="D8329">
        <v>2018</v>
      </c>
      <c r="E8329" t="s">
        <v>45</v>
      </c>
      <c r="F8329" t="s">
        <v>21</v>
      </c>
      <c r="G8329" t="s">
        <v>15</v>
      </c>
      <c r="H8329" t="s">
        <v>46</v>
      </c>
      <c r="I8329">
        <v>3.5737373000000003E-2</v>
      </c>
      <c r="K8329">
        <v>260.62779999999998</v>
      </c>
      <c r="L8329">
        <v>4</v>
      </c>
    </row>
    <row r="8330" spans="1:12" x14ac:dyDescent="0.35">
      <c r="A8330" t="s">
        <v>17</v>
      </c>
      <c r="B8330" t="s">
        <v>1325</v>
      </c>
      <c r="C8330" t="s">
        <v>12</v>
      </c>
      <c r="D8330">
        <v>2018</v>
      </c>
      <c r="E8330" t="s">
        <v>45</v>
      </c>
      <c r="F8330" t="s">
        <v>21</v>
      </c>
      <c r="G8330" t="s">
        <v>15</v>
      </c>
      <c r="H8330" t="s">
        <v>46</v>
      </c>
      <c r="I8330">
        <v>2.8456456000000001E-2</v>
      </c>
      <c r="K8330">
        <v>43.545400000000001</v>
      </c>
      <c r="L8330">
        <v>4</v>
      </c>
    </row>
    <row r="8331" spans="1:12" x14ac:dyDescent="0.35">
      <c r="A8331" t="s">
        <v>17</v>
      </c>
      <c r="B8331" t="s">
        <v>1373</v>
      </c>
      <c r="C8331" t="s">
        <v>12</v>
      </c>
      <c r="D8331">
        <v>2018</v>
      </c>
      <c r="E8331" t="s">
        <v>45</v>
      </c>
      <c r="F8331" t="s">
        <v>21</v>
      </c>
      <c r="G8331" t="s">
        <v>15</v>
      </c>
      <c r="H8331" t="s">
        <v>46</v>
      </c>
      <c r="I8331">
        <v>7.0556944999999996E-2</v>
      </c>
      <c r="K8331">
        <v>191.21619999999999</v>
      </c>
      <c r="L8331">
        <v>4</v>
      </c>
    </row>
    <row r="8332" spans="1:12" x14ac:dyDescent="0.35">
      <c r="A8332" t="s">
        <v>17</v>
      </c>
      <c r="B8332" t="s">
        <v>856</v>
      </c>
      <c r="C8332" t="s">
        <v>12</v>
      </c>
      <c r="D8332">
        <v>2018</v>
      </c>
      <c r="E8332" t="s">
        <v>45</v>
      </c>
      <c r="F8332" t="s">
        <v>21</v>
      </c>
      <c r="G8332" t="s">
        <v>15</v>
      </c>
      <c r="H8332" t="s">
        <v>46</v>
      </c>
      <c r="I8332">
        <v>4.2354151999999999E-2</v>
      </c>
      <c r="K8332">
        <v>227.27199999999999</v>
      </c>
      <c r="L8332">
        <v>4</v>
      </c>
    </row>
    <row r="8333" spans="1:12" x14ac:dyDescent="0.35">
      <c r="A8333" t="s">
        <v>17</v>
      </c>
      <c r="B8333" t="s">
        <v>1518</v>
      </c>
      <c r="C8333" t="s">
        <v>12</v>
      </c>
      <c r="D8333">
        <v>2018</v>
      </c>
      <c r="E8333" t="s">
        <v>45</v>
      </c>
      <c r="F8333" t="s">
        <v>21</v>
      </c>
      <c r="G8333" t="s">
        <v>15</v>
      </c>
      <c r="H8333" t="s">
        <v>46</v>
      </c>
      <c r="I8333">
        <v>4.2758477000000003E-2</v>
      </c>
      <c r="K8333">
        <v>88.417199999999994</v>
      </c>
      <c r="L8333">
        <v>4</v>
      </c>
    </row>
    <row r="8334" spans="1:12" x14ac:dyDescent="0.35">
      <c r="A8334" t="s">
        <v>17</v>
      </c>
      <c r="B8334" t="s">
        <v>667</v>
      </c>
      <c r="C8334" t="s">
        <v>12</v>
      </c>
      <c r="D8334">
        <v>2018</v>
      </c>
      <c r="E8334" t="s">
        <v>45</v>
      </c>
      <c r="F8334" t="s">
        <v>21</v>
      </c>
      <c r="G8334" t="s">
        <v>15</v>
      </c>
      <c r="H8334" t="s">
        <v>46</v>
      </c>
      <c r="I8334">
        <v>9.3002339000000003E-2</v>
      </c>
      <c r="K8334">
        <v>177.77119999999999</v>
      </c>
      <c r="L8334">
        <v>4</v>
      </c>
    </row>
    <row r="8335" spans="1:12" x14ac:dyDescent="0.35">
      <c r="A8335" t="s">
        <v>17</v>
      </c>
      <c r="B8335" t="s">
        <v>1428</v>
      </c>
      <c r="C8335" t="s">
        <v>12</v>
      </c>
      <c r="D8335">
        <v>2018</v>
      </c>
      <c r="E8335" t="s">
        <v>45</v>
      </c>
      <c r="F8335" t="s">
        <v>21</v>
      </c>
      <c r="G8335" t="s">
        <v>15</v>
      </c>
      <c r="H8335" t="s">
        <v>46</v>
      </c>
      <c r="I8335">
        <v>2.5285660000000001E-2</v>
      </c>
      <c r="K8335">
        <v>158.792</v>
      </c>
      <c r="L8335">
        <v>4</v>
      </c>
    </row>
    <row r="8336" spans="1:12" x14ac:dyDescent="0.35">
      <c r="A8336" t="s">
        <v>17</v>
      </c>
      <c r="B8336" t="s">
        <v>1506</v>
      </c>
      <c r="C8336" t="s">
        <v>61</v>
      </c>
      <c r="D8336">
        <v>2018</v>
      </c>
      <c r="E8336" t="s">
        <v>45</v>
      </c>
      <c r="F8336" t="s">
        <v>21</v>
      </c>
      <c r="G8336" t="s">
        <v>15</v>
      </c>
      <c r="H8336" t="s">
        <v>46</v>
      </c>
      <c r="I8336">
        <v>7.5192071999999999E-2</v>
      </c>
      <c r="K8336">
        <v>56.061399999999999</v>
      </c>
      <c r="L8336">
        <v>4</v>
      </c>
    </row>
    <row r="8337" spans="1:12" x14ac:dyDescent="0.35">
      <c r="A8337" t="s">
        <v>17</v>
      </c>
      <c r="B8337" t="s">
        <v>234</v>
      </c>
      <c r="C8337" t="s">
        <v>61</v>
      </c>
      <c r="D8337">
        <v>2018</v>
      </c>
      <c r="E8337" t="s">
        <v>45</v>
      </c>
      <c r="F8337" t="s">
        <v>21</v>
      </c>
      <c r="G8337" t="s">
        <v>15</v>
      </c>
      <c r="H8337" t="s">
        <v>46</v>
      </c>
      <c r="I8337">
        <v>4.0636925999999997E-2</v>
      </c>
      <c r="K8337">
        <v>224.6088</v>
      </c>
      <c r="L8337">
        <v>4</v>
      </c>
    </row>
    <row r="8338" spans="1:12" x14ac:dyDescent="0.35">
      <c r="A8338" t="s">
        <v>17</v>
      </c>
      <c r="B8338" t="s">
        <v>717</v>
      </c>
      <c r="C8338" t="s">
        <v>61</v>
      </c>
      <c r="D8338">
        <v>2018</v>
      </c>
      <c r="E8338" t="s">
        <v>45</v>
      </c>
      <c r="F8338" t="s">
        <v>21</v>
      </c>
      <c r="G8338" t="s">
        <v>15</v>
      </c>
      <c r="H8338" t="s">
        <v>46</v>
      </c>
      <c r="I8338">
        <v>7.1498574999999995E-2</v>
      </c>
      <c r="K8338">
        <v>37.750599999999999</v>
      </c>
      <c r="L8338">
        <v>4</v>
      </c>
    </row>
    <row r="8339" spans="1:12" x14ac:dyDescent="0.35">
      <c r="A8339" t="s">
        <v>17</v>
      </c>
      <c r="B8339" t="s">
        <v>497</v>
      </c>
      <c r="C8339" t="s">
        <v>19</v>
      </c>
      <c r="D8339">
        <v>2018</v>
      </c>
      <c r="E8339" t="s">
        <v>45</v>
      </c>
      <c r="F8339" t="s">
        <v>21</v>
      </c>
      <c r="G8339" t="s">
        <v>15</v>
      </c>
      <c r="H8339" t="s">
        <v>46</v>
      </c>
      <c r="I8339">
        <v>0</v>
      </c>
      <c r="K8339">
        <v>37.3506</v>
      </c>
      <c r="L8339">
        <v>4</v>
      </c>
    </row>
    <row r="8340" spans="1:12" x14ac:dyDescent="0.35">
      <c r="A8340" t="s">
        <v>17</v>
      </c>
      <c r="B8340" t="s">
        <v>992</v>
      </c>
      <c r="C8340" t="s">
        <v>19</v>
      </c>
      <c r="D8340">
        <v>2018</v>
      </c>
      <c r="E8340" t="s">
        <v>45</v>
      </c>
      <c r="F8340" t="s">
        <v>21</v>
      </c>
      <c r="G8340" t="s">
        <v>15</v>
      </c>
      <c r="H8340" t="s">
        <v>46</v>
      </c>
      <c r="I8340">
        <v>0</v>
      </c>
      <c r="K8340">
        <v>100.80419999999999</v>
      </c>
      <c r="L8340">
        <v>4</v>
      </c>
    </row>
    <row r="8341" spans="1:12" x14ac:dyDescent="0.35">
      <c r="A8341" t="s">
        <v>17</v>
      </c>
      <c r="B8341" t="s">
        <v>473</v>
      </c>
      <c r="C8341" t="s">
        <v>19</v>
      </c>
      <c r="D8341">
        <v>2018</v>
      </c>
      <c r="E8341" t="s">
        <v>45</v>
      </c>
      <c r="F8341" t="s">
        <v>21</v>
      </c>
      <c r="G8341" t="s">
        <v>15</v>
      </c>
      <c r="H8341" t="s">
        <v>46</v>
      </c>
      <c r="I8341">
        <v>4.7665717000000003E-2</v>
      </c>
      <c r="K8341">
        <v>42.177</v>
      </c>
      <c r="L8341">
        <v>4</v>
      </c>
    </row>
    <row r="8342" spans="1:12" x14ac:dyDescent="0.35">
      <c r="A8342" t="s">
        <v>17</v>
      </c>
      <c r="B8342" t="s">
        <v>1068</v>
      </c>
      <c r="C8342" t="s">
        <v>19</v>
      </c>
      <c r="D8342">
        <v>2018</v>
      </c>
      <c r="E8342" t="s">
        <v>45</v>
      </c>
      <c r="F8342" t="s">
        <v>21</v>
      </c>
      <c r="G8342" t="s">
        <v>15</v>
      </c>
      <c r="H8342" t="s">
        <v>46</v>
      </c>
      <c r="I8342">
        <v>1.7556795E-2</v>
      </c>
      <c r="K8342">
        <v>129.10226</v>
      </c>
      <c r="L8342">
        <v>4</v>
      </c>
    </row>
    <row r="8343" spans="1:12" x14ac:dyDescent="0.35">
      <c r="A8343" t="s">
        <v>17</v>
      </c>
      <c r="B8343" t="s">
        <v>638</v>
      </c>
      <c r="C8343" t="s">
        <v>19</v>
      </c>
      <c r="D8343">
        <v>2018</v>
      </c>
      <c r="E8343" t="s">
        <v>45</v>
      </c>
      <c r="F8343" t="s">
        <v>21</v>
      </c>
      <c r="G8343" t="s">
        <v>15</v>
      </c>
      <c r="H8343" t="s">
        <v>46</v>
      </c>
      <c r="I8343">
        <v>2.5164131999999999E-2</v>
      </c>
      <c r="K8343">
        <v>152.60239999999999</v>
      </c>
      <c r="L8343">
        <v>4</v>
      </c>
    </row>
    <row r="8344" spans="1:12" x14ac:dyDescent="0.35">
      <c r="A8344" t="s">
        <v>17</v>
      </c>
      <c r="B8344" t="s">
        <v>1583</v>
      </c>
      <c r="C8344" t="s">
        <v>19</v>
      </c>
      <c r="D8344">
        <v>2018</v>
      </c>
      <c r="E8344" t="s">
        <v>45</v>
      </c>
      <c r="F8344" t="s">
        <v>21</v>
      </c>
      <c r="G8344" t="s">
        <v>15</v>
      </c>
      <c r="H8344" t="s">
        <v>46</v>
      </c>
      <c r="I8344">
        <v>3.2731073999999999E-2</v>
      </c>
      <c r="K8344">
        <v>235.69059999999999</v>
      </c>
      <c r="L8344">
        <v>4</v>
      </c>
    </row>
    <row r="8345" spans="1:12" x14ac:dyDescent="0.35">
      <c r="A8345" t="s">
        <v>17</v>
      </c>
      <c r="B8345" t="s">
        <v>238</v>
      </c>
      <c r="C8345" t="s">
        <v>19</v>
      </c>
      <c r="D8345">
        <v>2018</v>
      </c>
      <c r="E8345" t="s">
        <v>45</v>
      </c>
      <c r="F8345" t="s">
        <v>21</v>
      </c>
      <c r="G8345" t="s">
        <v>15</v>
      </c>
      <c r="H8345" t="s">
        <v>46</v>
      </c>
      <c r="I8345">
        <v>0</v>
      </c>
      <c r="K8345">
        <v>152.07079999999999</v>
      </c>
      <c r="L8345">
        <v>4</v>
      </c>
    </row>
    <row r="8346" spans="1:12" x14ac:dyDescent="0.35">
      <c r="A8346" t="s">
        <v>17</v>
      </c>
      <c r="B8346" t="s">
        <v>1421</v>
      </c>
      <c r="C8346" t="s">
        <v>19</v>
      </c>
      <c r="D8346">
        <v>2018</v>
      </c>
      <c r="E8346" t="s">
        <v>45</v>
      </c>
      <c r="F8346" t="s">
        <v>21</v>
      </c>
      <c r="G8346" t="s">
        <v>15</v>
      </c>
      <c r="H8346" t="s">
        <v>46</v>
      </c>
      <c r="I8346">
        <v>5.4366282000000002E-2</v>
      </c>
      <c r="K8346">
        <v>199.60839999999999</v>
      </c>
      <c r="L8346">
        <v>4</v>
      </c>
    </row>
    <row r="8347" spans="1:12" x14ac:dyDescent="0.35">
      <c r="A8347" t="s">
        <v>17</v>
      </c>
      <c r="B8347" t="s">
        <v>211</v>
      </c>
      <c r="C8347" t="s">
        <v>19</v>
      </c>
      <c r="D8347">
        <v>2018</v>
      </c>
      <c r="E8347" t="s">
        <v>45</v>
      </c>
      <c r="F8347" t="s">
        <v>21</v>
      </c>
      <c r="G8347" t="s">
        <v>15</v>
      </c>
      <c r="H8347" t="s">
        <v>46</v>
      </c>
      <c r="I8347">
        <v>2.426524E-2</v>
      </c>
      <c r="K8347">
        <v>114.0492</v>
      </c>
      <c r="L8347">
        <v>4</v>
      </c>
    </row>
    <row r="8348" spans="1:12" x14ac:dyDescent="0.35">
      <c r="A8348" t="s">
        <v>17</v>
      </c>
      <c r="B8348" t="s">
        <v>1445</v>
      </c>
      <c r="C8348" t="s">
        <v>19</v>
      </c>
      <c r="D8348">
        <v>2018</v>
      </c>
      <c r="E8348" t="s">
        <v>45</v>
      </c>
      <c r="F8348" t="s">
        <v>21</v>
      </c>
      <c r="G8348" t="s">
        <v>15</v>
      </c>
      <c r="H8348" t="s">
        <v>46</v>
      </c>
      <c r="I8348">
        <v>5.4376275000000002E-2</v>
      </c>
      <c r="K8348">
        <v>56.292999999999999</v>
      </c>
      <c r="L8348">
        <v>4</v>
      </c>
    </row>
    <row r="8349" spans="1:12" x14ac:dyDescent="0.35">
      <c r="A8349" t="s">
        <v>17</v>
      </c>
      <c r="B8349" t="s">
        <v>993</v>
      </c>
      <c r="C8349" t="s">
        <v>19</v>
      </c>
      <c r="D8349">
        <v>2018</v>
      </c>
      <c r="E8349" t="s">
        <v>45</v>
      </c>
      <c r="F8349" t="s">
        <v>21</v>
      </c>
      <c r="G8349" t="s">
        <v>15</v>
      </c>
      <c r="H8349" t="s">
        <v>46</v>
      </c>
      <c r="I8349">
        <v>1.7936714999999999E-2</v>
      </c>
      <c r="K8349">
        <v>93.709400000000002</v>
      </c>
      <c r="L8349">
        <v>4</v>
      </c>
    </row>
    <row r="8350" spans="1:12" x14ac:dyDescent="0.35">
      <c r="A8350" t="s">
        <v>17</v>
      </c>
      <c r="B8350" t="s">
        <v>994</v>
      </c>
      <c r="C8350" t="s">
        <v>19</v>
      </c>
      <c r="D8350">
        <v>2018</v>
      </c>
      <c r="E8350" t="s">
        <v>45</v>
      </c>
      <c r="F8350" t="s">
        <v>21</v>
      </c>
      <c r="G8350" t="s">
        <v>15</v>
      </c>
      <c r="H8350" t="s">
        <v>46</v>
      </c>
      <c r="I8350">
        <v>8.0111610999999999E-2</v>
      </c>
      <c r="K8350">
        <v>94.643600000000006</v>
      </c>
      <c r="L8350">
        <v>4</v>
      </c>
    </row>
    <row r="8351" spans="1:12" x14ac:dyDescent="0.35">
      <c r="A8351" t="s">
        <v>17</v>
      </c>
      <c r="B8351" t="s">
        <v>637</v>
      </c>
      <c r="C8351" t="s">
        <v>19</v>
      </c>
      <c r="D8351">
        <v>2018</v>
      </c>
      <c r="E8351" t="s">
        <v>45</v>
      </c>
      <c r="F8351" t="s">
        <v>21</v>
      </c>
      <c r="G8351" t="s">
        <v>15</v>
      </c>
      <c r="H8351" t="s">
        <v>46</v>
      </c>
      <c r="I8351">
        <v>5.3185207999999998E-2</v>
      </c>
      <c r="K8351">
        <v>182.10208</v>
      </c>
      <c r="L8351">
        <v>4</v>
      </c>
    </row>
    <row r="8352" spans="1:12" x14ac:dyDescent="0.35">
      <c r="A8352" t="s">
        <v>17</v>
      </c>
      <c r="B8352" t="s">
        <v>212</v>
      </c>
      <c r="C8352" t="s">
        <v>19</v>
      </c>
      <c r="D8352">
        <v>2018</v>
      </c>
      <c r="E8352" t="s">
        <v>45</v>
      </c>
      <c r="F8352" t="s">
        <v>21</v>
      </c>
      <c r="G8352" t="s">
        <v>15</v>
      </c>
      <c r="H8352" t="s">
        <v>46</v>
      </c>
      <c r="I8352">
        <v>4.1663111000000003E-2</v>
      </c>
      <c r="K8352">
        <v>184.62139999999999</v>
      </c>
      <c r="L8352">
        <v>4</v>
      </c>
    </row>
    <row r="8353" spans="1:12" x14ac:dyDescent="0.35">
      <c r="A8353" t="s">
        <v>17</v>
      </c>
      <c r="B8353" t="s">
        <v>669</v>
      </c>
      <c r="C8353" t="s">
        <v>19</v>
      </c>
      <c r="D8353">
        <v>2018</v>
      </c>
      <c r="E8353" t="s">
        <v>45</v>
      </c>
      <c r="F8353" t="s">
        <v>21</v>
      </c>
      <c r="G8353" t="s">
        <v>15</v>
      </c>
      <c r="H8353" t="s">
        <v>46</v>
      </c>
      <c r="I8353">
        <v>1.5375557E-2</v>
      </c>
      <c r="K8353">
        <v>156.10203999999999</v>
      </c>
      <c r="L8353">
        <v>4</v>
      </c>
    </row>
    <row r="8354" spans="1:12" x14ac:dyDescent="0.35">
      <c r="A8354" t="s">
        <v>17</v>
      </c>
      <c r="B8354" t="s">
        <v>1113</v>
      </c>
      <c r="C8354" t="s">
        <v>19</v>
      </c>
      <c r="D8354">
        <v>2018</v>
      </c>
      <c r="E8354" t="s">
        <v>45</v>
      </c>
      <c r="F8354" t="s">
        <v>21</v>
      </c>
      <c r="G8354" t="s">
        <v>15</v>
      </c>
      <c r="H8354" t="s">
        <v>46</v>
      </c>
      <c r="I8354">
        <v>9.6592065000000005E-2</v>
      </c>
      <c r="K8354">
        <v>117.4492</v>
      </c>
      <c r="L8354">
        <v>4</v>
      </c>
    </row>
    <row r="8355" spans="1:12" x14ac:dyDescent="0.35">
      <c r="A8355" t="s">
        <v>17</v>
      </c>
      <c r="B8355" t="s">
        <v>448</v>
      </c>
      <c r="C8355" t="s">
        <v>42</v>
      </c>
      <c r="D8355">
        <v>2018</v>
      </c>
      <c r="E8355" t="s">
        <v>45</v>
      </c>
      <c r="F8355" t="s">
        <v>21</v>
      </c>
      <c r="G8355" t="s">
        <v>15</v>
      </c>
      <c r="H8355" t="s">
        <v>46</v>
      </c>
      <c r="I8355">
        <v>0.118099673</v>
      </c>
      <c r="K8355">
        <v>262.89100000000002</v>
      </c>
      <c r="L8355">
        <v>4</v>
      </c>
    </row>
    <row r="8356" spans="1:12" x14ac:dyDescent="0.35">
      <c r="A8356" t="s">
        <v>17</v>
      </c>
      <c r="B8356" t="s">
        <v>850</v>
      </c>
      <c r="C8356" t="s">
        <v>42</v>
      </c>
      <c r="D8356">
        <v>2018</v>
      </c>
      <c r="E8356" t="s">
        <v>45</v>
      </c>
      <c r="F8356" t="s">
        <v>21</v>
      </c>
      <c r="G8356" t="s">
        <v>15</v>
      </c>
      <c r="H8356" t="s">
        <v>46</v>
      </c>
      <c r="I8356">
        <v>9.9428486999999996E-2</v>
      </c>
      <c r="K8356">
        <v>187.88980000000001</v>
      </c>
      <c r="L8356">
        <v>4</v>
      </c>
    </row>
    <row r="8357" spans="1:12" x14ac:dyDescent="0.35">
      <c r="A8357" t="s">
        <v>17</v>
      </c>
      <c r="B8357" t="s">
        <v>563</v>
      </c>
      <c r="C8357" t="s">
        <v>42</v>
      </c>
      <c r="D8357">
        <v>2018</v>
      </c>
      <c r="E8357" t="s">
        <v>45</v>
      </c>
      <c r="F8357" t="s">
        <v>21</v>
      </c>
      <c r="G8357" t="s">
        <v>15</v>
      </c>
      <c r="H8357" t="s">
        <v>46</v>
      </c>
      <c r="I8357">
        <v>2.3835163999999999E-2</v>
      </c>
      <c r="K8357">
        <v>103.31023999999999</v>
      </c>
      <c r="L8357">
        <v>4</v>
      </c>
    </row>
    <row r="8358" spans="1:12" x14ac:dyDescent="0.35">
      <c r="A8358" t="s">
        <v>17</v>
      </c>
      <c r="B8358" t="s">
        <v>1412</v>
      </c>
      <c r="C8358" t="s">
        <v>42</v>
      </c>
      <c r="D8358">
        <v>2018</v>
      </c>
      <c r="E8358" t="s">
        <v>45</v>
      </c>
      <c r="F8358" t="s">
        <v>21</v>
      </c>
      <c r="G8358" t="s">
        <v>15</v>
      </c>
      <c r="H8358" t="s">
        <v>46</v>
      </c>
      <c r="I8358">
        <v>7.2317217000000003E-2</v>
      </c>
      <c r="K8358">
        <v>230.26679999999999</v>
      </c>
      <c r="L8358">
        <v>4</v>
      </c>
    </row>
    <row r="8359" spans="1:12" x14ac:dyDescent="0.35">
      <c r="A8359" t="s">
        <v>17</v>
      </c>
      <c r="B8359" t="s">
        <v>1499</v>
      </c>
      <c r="C8359" t="s">
        <v>42</v>
      </c>
      <c r="D8359">
        <v>2018</v>
      </c>
      <c r="E8359" t="s">
        <v>45</v>
      </c>
      <c r="F8359" t="s">
        <v>21</v>
      </c>
      <c r="G8359" t="s">
        <v>15</v>
      </c>
      <c r="H8359" t="s">
        <v>46</v>
      </c>
      <c r="I8359">
        <v>1.5359721999999999E-2</v>
      </c>
      <c r="K8359">
        <v>163.7526</v>
      </c>
      <c r="L8359">
        <v>4</v>
      </c>
    </row>
    <row r="8360" spans="1:12" x14ac:dyDescent="0.35">
      <c r="A8360" t="s">
        <v>17</v>
      </c>
      <c r="B8360" t="s">
        <v>708</v>
      </c>
      <c r="C8360" t="s">
        <v>42</v>
      </c>
      <c r="D8360">
        <v>2018</v>
      </c>
      <c r="E8360" t="s">
        <v>45</v>
      </c>
      <c r="F8360" t="s">
        <v>21</v>
      </c>
      <c r="G8360" t="s">
        <v>15</v>
      </c>
      <c r="H8360" t="s">
        <v>46</v>
      </c>
      <c r="I8360">
        <v>2.8868466999999998E-2</v>
      </c>
      <c r="K8360">
        <v>146.37860000000001</v>
      </c>
      <c r="L8360">
        <v>4</v>
      </c>
    </row>
    <row r="8361" spans="1:12" x14ac:dyDescent="0.35">
      <c r="A8361" t="s">
        <v>17</v>
      </c>
      <c r="B8361" t="s">
        <v>78</v>
      </c>
      <c r="C8361" t="s">
        <v>42</v>
      </c>
      <c r="D8361">
        <v>2018</v>
      </c>
      <c r="E8361" t="s">
        <v>45</v>
      </c>
      <c r="F8361" t="s">
        <v>21</v>
      </c>
      <c r="G8361" t="s">
        <v>15</v>
      </c>
      <c r="H8361" t="s">
        <v>46</v>
      </c>
      <c r="I8361">
        <v>0.18394846500000001</v>
      </c>
      <c r="K8361">
        <v>33.621600000000001</v>
      </c>
      <c r="L8361">
        <v>4</v>
      </c>
    </row>
    <row r="8362" spans="1:12" x14ac:dyDescent="0.35">
      <c r="A8362" t="s">
        <v>17</v>
      </c>
      <c r="B8362" t="s">
        <v>1151</v>
      </c>
      <c r="C8362" t="s">
        <v>42</v>
      </c>
      <c r="D8362">
        <v>2018</v>
      </c>
      <c r="E8362" t="s">
        <v>45</v>
      </c>
      <c r="F8362" t="s">
        <v>21</v>
      </c>
      <c r="G8362" t="s">
        <v>15</v>
      </c>
      <c r="H8362" t="s">
        <v>46</v>
      </c>
      <c r="I8362">
        <v>8.8551694E-2</v>
      </c>
      <c r="K8362">
        <v>191.5504</v>
      </c>
      <c r="L8362">
        <v>4</v>
      </c>
    </row>
    <row r="8363" spans="1:12" x14ac:dyDescent="0.35">
      <c r="A8363" t="s">
        <v>17</v>
      </c>
      <c r="B8363" t="s">
        <v>1149</v>
      </c>
      <c r="C8363" t="s">
        <v>42</v>
      </c>
      <c r="D8363">
        <v>2018</v>
      </c>
      <c r="E8363" t="s">
        <v>45</v>
      </c>
      <c r="F8363" t="s">
        <v>21</v>
      </c>
      <c r="G8363" t="s">
        <v>15</v>
      </c>
      <c r="H8363" t="s">
        <v>46</v>
      </c>
      <c r="I8363">
        <v>2.9302769999999999E-2</v>
      </c>
      <c r="K8363">
        <v>256.16460000000001</v>
      </c>
      <c r="L8363">
        <v>4</v>
      </c>
    </row>
    <row r="8364" spans="1:12" x14ac:dyDescent="0.35">
      <c r="A8364" t="s">
        <v>17</v>
      </c>
      <c r="B8364" t="s">
        <v>1376</v>
      </c>
      <c r="C8364" t="s">
        <v>42</v>
      </c>
      <c r="D8364">
        <v>2018</v>
      </c>
      <c r="E8364" t="s">
        <v>45</v>
      </c>
      <c r="F8364" t="s">
        <v>21</v>
      </c>
      <c r="G8364" t="s">
        <v>15</v>
      </c>
      <c r="H8364" t="s">
        <v>46</v>
      </c>
      <c r="I8364">
        <v>4.4444956000000001E-2</v>
      </c>
      <c r="K8364">
        <v>245.28020000000001</v>
      </c>
      <c r="L8364">
        <v>4</v>
      </c>
    </row>
    <row r="8365" spans="1:12" x14ac:dyDescent="0.35">
      <c r="A8365" t="s">
        <v>17</v>
      </c>
      <c r="B8365" t="s">
        <v>1442</v>
      </c>
      <c r="C8365" t="s">
        <v>42</v>
      </c>
      <c r="D8365">
        <v>2018</v>
      </c>
      <c r="E8365" t="s">
        <v>45</v>
      </c>
      <c r="F8365" t="s">
        <v>21</v>
      </c>
      <c r="G8365" t="s">
        <v>15</v>
      </c>
      <c r="H8365" t="s">
        <v>46</v>
      </c>
      <c r="I8365">
        <v>6.6828857000000005E-2</v>
      </c>
      <c r="K8365">
        <v>114.18600000000001</v>
      </c>
      <c r="L8365">
        <v>4</v>
      </c>
    </row>
    <row r="8366" spans="1:12" x14ac:dyDescent="0.35">
      <c r="A8366" t="s">
        <v>17</v>
      </c>
      <c r="B8366" t="s">
        <v>930</v>
      </c>
      <c r="C8366" t="s">
        <v>42</v>
      </c>
      <c r="D8366">
        <v>2018</v>
      </c>
      <c r="E8366" t="s">
        <v>45</v>
      </c>
      <c r="F8366" t="s">
        <v>21</v>
      </c>
      <c r="G8366" t="s">
        <v>15</v>
      </c>
      <c r="H8366" t="s">
        <v>46</v>
      </c>
      <c r="I8366">
        <v>3.6360386000000001E-2</v>
      </c>
      <c r="K8366">
        <v>231.601</v>
      </c>
      <c r="L8366">
        <v>4</v>
      </c>
    </row>
    <row r="8367" spans="1:12" x14ac:dyDescent="0.35">
      <c r="A8367" t="s">
        <v>17</v>
      </c>
      <c r="B8367" t="s">
        <v>301</v>
      </c>
      <c r="C8367" t="s">
        <v>42</v>
      </c>
      <c r="D8367">
        <v>2018</v>
      </c>
      <c r="E8367" t="s">
        <v>45</v>
      </c>
      <c r="F8367" t="s">
        <v>21</v>
      </c>
      <c r="G8367" t="s">
        <v>15</v>
      </c>
      <c r="H8367" t="s">
        <v>46</v>
      </c>
      <c r="I8367">
        <v>3.3436335999999997E-2</v>
      </c>
      <c r="K8367">
        <v>107.3912</v>
      </c>
      <c r="L8367">
        <v>4</v>
      </c>
    </row>
    <row r="8368" spans="1:12" x14ac:dyDescent="0.35">
      <c r="A8368" t="s">
        <v>17</v>
      </c>
      <c r="B8368" t="s">
        <v>1600</v>
      </c>
      <c r="C8368" t="s">
        <v>42</v>
      </c>
      <c r="D8368">
        <v>2018</v>
      </c>
      <c r="E8368" t="s">
        <v>45</v>
      </c>
      <c r="F8368" t="s">
        <v>21</v>
      </c>
      <c r="G8368" t="s">
        <v>15</v>
      </c>
      <c r="H8368" t="s">
        <v>46</v>
      </c>
      <c r="I8368">
        <v>1.2592289E-2</v>
      </c>
      <c r="K8368">
        <v>123.34139999999999</v>
      </c>
      <c r="L8368">
        <v>4</v>
      </c>
    </row>
    <row r="8369" spans="1:12" x14ac:dyDescent="0.35">
      <c r="A8369" t="s">
        <v>17</v>
      </c>
      <c r="B8369" t="s">
        <v>672</v>
      </c>
      <c r="C8369" t="s">
        <v>42</v>
      </c>
      <c r="D8369">
        <v>2018</v>
      </c>
      <c r="E8369" t="s">
        <v>45</v>
      </c>
      <c r="F8369" t="s">
        <v>21</v>
      </c>
      <c r="G8369" t="s">
        <v>15</v>
      </c>
      <c r="H8369" t="s">
        <v>46</v>
      </c>
      <c r="I8369">
        <v>2.6938317E-2</v>
      </c>
      <c r="K8369">
        <v>174.13102000000001</v>
      </c>
      <c r="L8369">
        <v>4</v>
      </c>
    </row>
    <row r="8370" spans="1:12" x14ac:dyDescent="0.35">
      <c r="A8370" t="s">
        <v>17</v>
      </c>
      <c r="B8370" t="s">
        <v>1226</v>
      </c>
      <c r="C8370" t="s">
        <v>42</v>
      </c>
      <c r="D8370">
        <v>2018</v>
      </c>
      <c r="E8370" t="s">
        <v>45</v>
      </c>
      <c r="F8370" t="s">
        <v>21</v>
      </c>
      <c r="G8370" t="s">
        <v>15</v>
      </c>
      <c r="H8370" t="s">
        <v>46</v>
      </c>
      <c r="I8370">
        <v>1.3056494E-2</v>
      </c>
      <c r="K8370">
        <v>215.91919999999999</v>
      </c>
      <c r="L8370">
        <v>4</v>
      </c>
    </row>
    <row r="8371" spans="1:12" x14ac:dyDescent="0.35">
      <c r="A8371" t="s">
        <v>17</v>
      </c>
      <c r="B8371" t="s">
        <v>471</v>
      </c>
      <c r="C8371" t="s">
        <v>42</v>
      </c>
      <c r="D8371">
        <v>2018</v>
      </c>
      <c r="E8371" t="s">
        <v>45</v>
      </c>
      <c r="F8371" t="s">
        <v>21</v>
      </c>
      <c r="G8371" t="s">
        <v>15</v>
      </c>
      <c r="H8371" t="s">
        <v>46</v>
      </c>
      <c r="I8371">
        <v>7.5361181999999999E-2</v>
      </c>
      <c r="K8371">
        <v>155.66560000000001</v>
      </c>
      <c r="L8371">
        <v>4</v>
      </c>
    </row>
    <row r="8372" spans="1:12" x14ac:dyDescent="0.35">
      <c r="A8372" t="s">
        <v>17</v>
      </c>
      <c r="B8372" t="s">
        <v>1403</v>
      </c>
      <c r="C8372" t="s">
        <v>42</v>
      </c>
      <c r="D8372">
        <v>2018</v>
      </c>
      <c r="E8372" t="s">
        <v>45</v>
      </c>
      <c r="F8372" t="s">
        <v>21</v>
      </c>
      <c r="G8372" t="s">
        <v>15</v>
      </c>
      <c r="H8372" t="s">
        <v>46</v>
      </c>
      <c r="I8372">
        <v>8.2440705000000003E-2</v>
      </c>
      <c r="K8372">
        <v>61.319400000000002</v>
      </c>
      <c r="L8372">
        <v>4</v>
      </c>
    </row>
    <row r="8373" spans="1:12" x14ac:dyDescent="0.35">
      <c r="A8373" t="s">
        <v>17</v>
      </c>
      <c r="B8373" t="s">
        <v>1298</v>
      </c>
      <c r="C8373" t="s">
        <v>42</v>
      </c>
      <c r="D8373">
        <v>2018</v>
      </c>
      <c r="E8373" t="s">
        <v>45</v>
      </c>
      <c r="F8373" t="s">
        <v>21</v>
      </c>
      <c r="G8373" t="s">
        <v>15</v>
      </c>
      <c r="H8373" t="s">
        <v>46</v>
      </c>
      <c r="I8373">
        <v>2.4536199000000002E-2</v>
      </c>
      <c r="K8373">
        <v>144.61019999999999</v>
      </c>
      <c r="L8373">
        <v>4</v>
      </c>
    </row>
    <row r="8374" spans="1:12" x14ac:dyDescent="0.35">
      <c r="A8374" t="s">
        <v>17</v>
      </c>
      <c r="B8374" t="s">
        <v>652</v>
      </c>
      <c r="C8374" t="s">
        <v>42</v>
      </c>
      <c r="D8374">
        <v>2018</v>
      </c>
      <c r="E8374" t="s">
        <v>45</v>
      </c>
      <c r="F8374" t="s">
        <v>21</v>
      </c>
      <c r="G8374" t="s">
        <v>15</v>
      </c>
      <c r="H8374" t="s">
        <v>46</v>
      </c>
      <c r="I8374">
        <v>4.1621986999999999E-2</v>
      </c>
      <c r="K8374">
        <v>253.60140000000001</v>
      </c>
      <c r="L8374">
        <v>4</v>
      </c>
    </row>
    <row r="8375" spans="1:12" x14ac:dyDescent="0.35">
      <c r="A8375" t="s">
        <v>17</v>
      </c>
      <c r="B8375" t="s">
        <v>742</v>
      </c>
      <c r="C8375" t="s">
        <v>42</v>
      </c>
      <c r="D8375">
        <v>2018</v>
      </c>
      <c r="E8375" t="s">
        <v>45</v>
      </c>
      <c r="F8375" t="s">
        <v>21</v>
      </c>
      <c r="G8375" t="s">
        <v>15</v>
      </c>
      <c r="H8375" t="s">
        <v>46</v>
      </c>
      <c r="I8375">
        <v>0</v>
      </c>
      <c r="K8375">
        <v>115.2176</v>
      </c>
      <c r="L8375">
        <v>4</v>
      </c>
    </row>
    <row r="8376" spans="1:12" x14ac:dyDescent="0.35">
      <c r="A8376" t="s">
        <v>17</v>
      </c>
      <c r="B8376" t="s">
        <v>618</v>
      </c>
      <c r="C8376" t="s">
        <v>42</v>
      </c>
      <c r="D8376">
        <v>2018</v>
      </c>
      <c r="E8376" t="s">
        <v>45</v>
      </c>
      <c r="F8376" t="s">
        <v>21</v>
      </c>
      <c r="G8376" t="s">
        <v>15</v>
      </c>
      <c r="H8376" t="s">
        <v>46</v>
      </c>
      <c r="I8376">
        <v>9.9447700000000003E-3</v>
      </c>
      <c r="K8376">
        <v>177.83699999999999</v>
      </c>
      <c r="L8376">
        <v>4</v>
      </c>
    </row>
    <row r="8377" spans="1:12" x14ac:dyDescent="0.35">
      <c r="A8377" t="s">
        <v>17</v>
      </c>
      <c r="B8377" t="s">
        <v>653</v>
      </c>
      <c r="C8377" t="s">
        <v>42</v>
      </c>
      <c r="D8377">
        <v>2018</v>
      </c>
      <c r="E8377" t="s">
        <v>45</v>
      </c>
      <c r="F8377" t="s">
        <v>21</v>
      </c>
      <c r="G8377" t="s">
        <v>15</v>
      </c>
      <c r="H8377" t="s">
        <v>46</v>
      </c>
      <c r="I8377">
        <v>6.6358425999999998E-2</v>
      </c>
      <c r="K8377">
        <v>195.24780000000001</v>
      </c>
      <c r="L8377">
        <v>4</v>
      </c>
    </row>
    <row r="8378" spans="1:12" x14ac:dyDescent="0.35">
      <c r="A8378" t="s">
        <v>17</v>
      </c>
      <c r="B8378" t="s">
        <v>1377</v>
      </c>
      <c r="C8378" t="s">
        <v>42</v>
      </c>
      <c r="D8378">
        <v>2018</v>
      </c>
      <c r="E8378" t="s">
        <v>45</v>
      </c>
      <c r="F8378" t="s">
        <v>21</v>
      </c>
      <c r="G8378" t="s">
        <v>15</v>
      </c>
      <c r="H8378" t="s">
        <v>46</v>
      </c>
      <c r="I8378">
        <v>5.9037538000000001E-2</v>
      </c>
      <c r="K8378">
        <v>237.72479999999999</v>
      </c>
      <c r="L8378">
        <v>4</v>
      </c>
    </row>
    <row r="8379" spans="1:12" x14ac:dyDescent="0.35">
      <c r="A8379" t="s">
        <v>17</v>
      </c>
      <c r="B8379" t="s">
        <v>1385</v>
      </c>
      <c r="C8379" t="s">
        <v>42</v>
      </c>
      <c r="D8379">
        <v>2018</v>
      </c>
      <c r="E8379" t="s">
        <v>45</v>
      </c>
      <c r="F8379" t="s">
        <v>21</v>
      </c>
      <c r="G8379" t="s">
        <v>15</v>
      </c>
      <c r="H8379" t="s">
        <v>46</v>
      </c>
      <c r="I8379">
        <v>5.8185842000000002E-2</v>
      </c>
      <c r="K8379">
        <v>220.84559999999999</v>
      </c>
      <c r="L8379">
        <v>4</v>
      </c>
    </row>
    <row r="8380" spans="1:12" x14ac:dyDescent="0.35">
      <c r="A8380" t="s">
        <v>17</v>
      </c>
      <c r="B8380" t="s">
        <v>1150</v>
      </c>
      <c r="C8380" t="s">
        <v>42</v>
      </c>
      <c r="D8380">
        <v>2018</v>
      </c>
      <c r="E8380" t="s">
        <v>45</v>
      </c>
      <c r="F8380" t="s">
        <v>21</v>
      </c>
      <c r="G8380" t="s">
        <v>15</v>
      </c>
      <c r="H8380" t="s">
        <v>46</v>
      </c>
      <c r="I8380">
        <v>2.6491714999999999E-2</v>
      </c>
      <c r="K8380">
        <v>247.27760000000001</v>
      </c>
      <c r="L8380">
        <v>4</v>
      </c>
    </row>
    <row r="8381" spans="1:12" x14ac:dyDescent="0.35">
      <c r="A8381" t="s">
        <v>17</v>
      </c>
      <c r="B8381" t="s">
        <v>557</v>
      </c>
      <c r="C8381" t="s">
        <v>42</v>
      </c>
      <c r="D8381">
        <v>2018</v>
      </c>
      <c r="E8381" t="s">
        <v>45</v>
      </c>
      <c r="F8381" t="s">
        <v>21</v>
      </c>
      <c r="G8381" t="s">
        <v>15</v>
      </c>
      <c r="H8381" t="s">
        <v>46</v>
      </c>
      <c r="I8381">
        <v>3.1000779999999999E-2</v>
      </c>
      <c r="K8381">
        <v>177.00540000000001</v>
      </c>
      <c r="L8381">
        <v>4</v>
      </c>
    </row>
    <row r="8382" spans="1:12" x14ac:dyDescent="0.35">
      <c r="A8382" t="s">
        <v>17</v>
      </c>
      <c r="B8382" t="s">
        <v>996</v>
      </c>
      <c r="C8382" t="s">
        <v>42</v>
      </c>
      <c r="D8382">
        <v>2018</v>
      </c>
      <c r="E8382" t="s">
        <v>45</v>
      </c>
      <c r="F8382" t="s">
        <v>21</v>
      </c>
      <c r="G8382" t="s">
        <v>15</v>
      </c>
      <c r="H8382" t="s">
        <v>46</v>
      </c>
      <c r="I8382">
        <v>0.176834351</v>
      </c>
      <c r="K8382">
        <v>172.1422</v>
      </c>
      <c r="L8382">
        <v>4</v>
      </c>
    </row>
    <row r="8383" spans="1:12" x14ac:dyDescent="0.35">
      <c r="A8383" t="s">
        <v>17</v>
      </c>
      <c r="B8383" t="s">
        <v>565</v>
      </c>
      <c r="C8383" t="s">
        <v>54</v>
      </c>
      <c r="D8383">
        <v>2018</v>
      </c>
      <c r="E8383" t="s">
        <v>45</v>
      </c>
      <c r="F8383" t="s">
        <v>21</v>
      </c>
      <c r="G8383" t="s">
        <v>15</v>
      </c>
      <c r="H8383" t="s">
        <v>46</v>
      </c>
      <c r="I8383">
        <v>1.4353675999999999E-2</v>
      </c>
      <c r="K8383">
        <v>115.515</v>
      </c>
      <c r="L8383">
        <v>4</v>
      </c>
    </row>
    <row r="8384" spans="1:12" x14ac:dyDescent="0.35">
      <c r="A8384" t="s">
        <v>17</v>
      </c>
      <c r="B8384" t="s">
        <v>1117</v>
      </c>
      <c r="C8384" t="s">
        <v>54</v>
      </c>
      <c r="D8384">
        <v>2018</v>
      </c>
      <c r="E8384" t="s">
        <v>45</v>
      </c>
      <c r="F8384" t="s">
        <v>21</v>
      </c>
      <c r="G8384" t="s">
        <v>15</v>
      </c>
      <c r="H8384" t="s">
        <v>46</v>
      </c>
      <c r="I8384">
        <v>3.9370913E-2</v>
      </c>
      <c r="K8384">
        <v>116.9808</v>
      </c>
      <c r="L8384">
        <v>4</v>
      </c>
    </row>
    <row r="8385" spans="1:12" x14ac:dyDescent="0.35">
      <c r="A8385" t="s">
        <v>17</v>
      </c>
      <c r="B8385" t="s">
        <v>861</v>
      </c>
      <c r="C8385" t="s">
        <v>54</v>
      </c>
      <c r="D8385">
        <v>2018</v>
      </c>
      <c r="E8385" t="s">
        <v>45</v>
      </c>
      <c r="F8385" t="s">
        <v>21</v>
      </c>
      <c r="G8385" t="s">
        <v>15</v>
      </c>
      <c r="H8385" t="s">
        <v>46</v>
      </c>
      <c r="I8385">
        <v>6.9088769999999994E-2</v>
      </c>
      <c r="K8385">
        <v>52.3324</v>
      </c>
      <c r="L8385">
        <v>4</v>
      </c>
    </row>
    <row r="8386" spans="1:12" x14ac:dyDescent="0.35">
      <c r="A8386" t="s">
        <v>17</v>
      </c>
      <c r="B8386" t="s">
        <v>631</v>
      </c>
      <c r="C8386" t="s">
        <v>64</v>
      </c>
      <c r="D8386">
        <v>2018</v>
      </c>
      <c r="E8386" t="s">
        <v>45</v>
      </c>
      <c r="F8386" t="s">
        <v>21</v>
      </c>
      <c r="G8386" t="s">
        <v>15</v>
      </c>
      <c r="H8386" t="s">
        <v>46</v>
      </c>
      <c r="I8386">
        <v>6.7270079999999996E-3</v>
      </c>
      <c r="K8386">
        <v>125.173</v>
      </c>
      <c r="L8386">
        <v>4</v>
      </c>
    </row>
    <row r="8387" spans="1:12" x14ac:dyDescent="0.35">
      <c r="A8387" t="s">
        <v>17</v>
      </c>
      <c r="B8387" t="s">
        <v>468</v>
      </c>
      <c r="C8387" t="s">
        <v>64</v>
      </c>
      <c r="D8387">
        <v>2018</v>
      </c>
      <c r="E8387" t="s">
        <v>45</v>
      </c>
      <c r="F8387" t="s">
        <v>21</v>
      </c>
      <c r="G8387" t="s">
        <v>15</v>
      </c>
      <c r="H8387" t="s">
        <v>46</v>
      </c>
      <c r="I8387">
        <v>2.0460283999999999E-2</v>
      </c>
      <c r="K8387">
        <v>81.761799999999994</v>
      </c>
      <c r="L8387">
        <v>4</v>
      </c>
    </row>
    <row r="8388" spans="1:12" x14ac:dyDescent="0.35">
      <c r="A8388" t="s">
        <v>17</v>
      </c>
      <c r="B8388" t="s">
        <v>1299</v>
      </c>
      <c r="C8388" t="s">
        <v>153</v>
      </c>
      <c r="D8388">
        <v>2018</v>
      </c>
      <c r="E8388" t="s">
        <v>45</v>
      </c>
      <c r="F8388" t="s">
        <v>21</v>
      </c>
      <c r="G8388" t="s">
        <v>15</v>
      </c>
      <c r="H8388" t="s">
        <v>46</v>
      </c>
      <c r="I8388">
        <v>0</v>
      </c>
      <c r="K8388">
        <v>109.45102</v>
      </c>
      <c r="L8388">
        <v>4</v>
      </c>
    </row>
    <row r="8389" spans="1:12" x14ac:dyDescent="0.35">
      <c r="A8389" t="s">
        <v>17</v>
      </c>
      <c r="B8389" t="s">
        <v>958</v>
      </c>
      <c r="C8389" t="s">
        <v>48</v>
      </c>
      <c r="D8389">
        <v>2018</v>
      </c>
      <c r="E8389" t="s">
        <v>45</v>
      </c>
      <c r="F8389" t="s">
        <v>21</v>
      </c>
      <c r="G8389" t="s">
        <v>15</v>
      </c>
      <c r="H8389" t="s">
        <v>46</v>
      </c>
      <c r="I8389">
        <v>0.117065801</v>
      </c>
      <c r="K8389">
        <v>1102.1135999999999</v>
      </c>
      <c r="L8389">
        <v>4</v>
      </c>
    </row>
    <row r="8390" spans="1:12" x14ac:dyDescent="0.35">
      <c r="A8390" t="s">
        <v>17</v>
      </c>
      <c r="B8390" t="s">
        <v>1306</v>
      </c>
      <c r="C8390" t="s">
        <v>48</v>
      </c>
      <c r="D8390">
        <v>2018</v>
      </c>
      <c r="E8390" t="s">
        <v>45</v>
      </c>
      <c r="F8390" t="s">
        <v>21</v>
      </c>
      <c r="G8390" t="s">
        <v>15</v>
      </c>
      <c r="H8390" t="s">
        <v>46</v>
      </c>
      <c r="I8390">
        <v>0.110901004</v>
      </c>
      <c r="K8390">
        <v>155.09979999999999</v>
      </c>
      <c r="L8390">
        <v>4</v>
      </c>
    </row>
    <row r="8391" spans="1:12" x14ac:dyDescent="0.35">
      <c r="A8391" t="s">
        <v>17</v>
      </c>
      <c r="B8391" t="s">
        <v>469</v>
      </c>
      <c r="C8391" t="s">
        <v>48</v>
      </c>
      <c r="D8391">
        <v>2018</v>
      </c>
      <c r="E8391" t="s">
        <v>45</v>
      </c>
      <c r="F8391" t="s">
        <v>21</v>
      </c>
      <c r="G8391" t="s">
        <v>15</v>
      </c>
      <c r="H8391" t="s">
        <v>46</v>
      </c>
      <c r="I8391">
        <v>9.3217569E-2</v>
      </c>
      <c r="K8391">
        <v>116.7834</v>
      </c>
      <c r="L8391">
        <v>4</v>
      </c>
    </row>
    <row r="8392" spans="1:12" x14ac:dyDescent="0.35">
      <c r="A8392" t="s">
        <v>17</v>
      </c>
      <c r="B8392" t="s">
        <v>1042</v>
      </c>
      <c r="C8392" t="s">
        <v>48</v>
      </c>
      <c r="D8392">
        <v>2018</v>
      </c>
      <c r="E8392" t="s">
        <v>45</v>
      </c>
      <c r="F8392" t="s">
        <v>21</v>
      </c>
      <c r="G8392" t="s">
        <v>15</v>
      </c>
      <c r="H8392" t="s">
        <v>46</v>
      </c>
      <c r="I8392">
        <v>0</v>
      </c>
      <c r="K8392">
        <v>44.142800000000001</v>
      </c>
      <c r="L8392">
        <v>4</v>
      </c>
    </row>
    <row r="8393" spans="1:12" x14ac:dyDescent="0.35">
      <c r="A8393" t="s">
        <v>17</v>
      </c>
      <c r="B8393" t="s">
        <v>455</v>
      </c>
      <c r="C8393" t="s">
        <v>48</v>
      </c>
      <c r="D8393">
        <v>2018</v>
      </c>
      <c r="E8393" t="s">
        <v>45</v>
      </c>
      <c r="F8393" t="s">
        <v>21</v>
      </c>
      <c r="G8393" t="s">
        <v>15</v>
      </c>
      <c r="H8393" t="s">
        <v>46</v>
      </c>
      <c r="I8393">
        <v>9.5746519000000002E-2</v>
      </c>
      <c r="K8393">
        <v>208.66120000000001</v>
      </c>
      <c r="L8393">
        <v>4</v>
      </c>
    </row>
    <row r="8394" spans="1:12" x14ac:dyDescent="0.35">
      <c r="A8394" t="s">
        <v>17</v>
      </c>
      <c r="B8394" t="s">
        <v>1328</v>
      </c>
      <c r="C8394" t="s">
        <v>48</v>
      </c>
      <c r="D8394">
        <v>2018</v>
      </c>
      <c r="E8394" t="s">
        <v>45</v>
      </c>
      <c r="F8394" t="s">
        <v>21</v>
      </c>
      <c r="G8394" t="s">
        <v>15</v>
      </c>
      <c r="H8394" t="s">
        <v>46</v>
      </c>
      <c r="I8394">
        <v>2.8281197000000001E-2</v>
      </c>
      <c r="K8394">
        <v>90.214600000000004</v>
      </c>
      <c r="L8394">
        <v>4</v>
      </c>
    </row>
    <row r="8395" spans="1:12" x14ac:dyDescent="0.35">
      <c r="A8395" t="s">
        <v>17</v>
      </c>
      <c r="B8395" t="s">
        <v>1212</v>
      </c>
      <c r="C8395" t="s">
        <v>48</v>
      </c>
      <c r="D8395">
        <v>2018</v>
      </c>
      <c r="E8395" t="s">
        <v>45</v>
      </c>
      <c r="F8395" t="s">
        <v>21</v>
      </c>
      <c r="G8395" t="s">
        <v>15</v>
      </c>
      <c r="H8395" t="s">
        <v>46</v>
      </c>
      <c r="I8395">
        <v>5.2554508E-2</v>
      </c>
      <c r="K8395">
        <v>190.35040000000001</v>
      </c>
      <c r="L8395">
        <v>4</v>
      </c>
    </row>
    <row r="8396" spans="1:12" x14ac:dyDescent="0.35">
      <c r="A8396" t="s">
        <v>17</v>
      </c>
      <c r="B8396" t="s">
        <v>485</v>
      </c>
      <c r="C8396" t="s">
        <v>48</v>
      </c>
      <c r="D8396">
        <v>2018</v>
      </c>
      <c r="E8396" t="s">
        <v>45</v>
      </c>
      <c r="F8396" t="s">
        <v>21</v>
      </c>
      <c r="G8396" t="s">
        <v>15</v>
      </c>
      <c r="H8396" t="s">
        <v>46</v>
      </c>
      <c r="I8396">
        <v>4.4606379000000002E-2</v>
      </c>
      <c r="K8396">
        <v>174.2054</v>
      </c>
      <c r="L8396">
        <v>4</v>
      </c>
    </row>
    <row r="8397" spans="1:12" x14ac:dyDescent="0.35">
      <c r="A8397" t="s">
        <v>17</v>
      </c>
      <c r="B8397" t="s">
        <v>246</v>
      </c>
      <c r="C8397" t="s">
        <v>48</v>
      </c>
      <c r="D8397">
        <v>2018</v>
      </c>
      <c r="E8397" t="s">
        <v>45</v>
      </c>
      <c r="F8397" t="s">
        <v>21</v>
      </c>
      <c r="G8397" t="s">
        <v>15</v>
      </c>
      <c r="H8397" t="s">
        <v>46</v>
      </c>
      <c r="I8397">
        <v>9.1318935000000004E-2</v>
      </c>
      <c r="K8397">
        <v>230.73519999999999</v>
      </c>
      <c r="L8397">
        <v>4</v>
      </c>
    </row>
    <row r="8398" spans="1:12" x14ac:dyDescent="0.35">
      <c r="A8398" t="s">
        <v>17</v>
      </c>
      <c r="B8398" t="s">
        <v>931</v>
      </c>
      <c r="C8398" t="s">
        <v>48</v>
      </c>
      <c r="D8398">
        <v>2018</v>
      </c>
      <c r="E8398" t="s">
        <v>45</v>
      </c>
      <c r="F8398" t="s">
        <v>21</v>
      </c>
      <c r="G8398" t="s">
        <v>15</v>
      </c>
      <c r="H8398" t="s">
        <v>46</v>
      </c>
      <c r="I8398">
        <v>2.5960173999999999E-2</v>
      </c>
      <c r="K8398">
        <v>214.88499999999999</v>
      </c>
      <c r="L8398">
        <v>4</v>
      </c>
    </row>
    <row r="8399" spans="1:12" x14ac:dyDescent="0.35">
      <c r="A8399" t="s">
        <v>17</v>
      </c>
      <c r="B8399" t="s">
        <v>615</v>
      </c>
      <c r="C8399" t="s">
        <v>48</v>
      </c>
      <c r="D8399">
        <v>2018</v>
      </c>
      <c r="E8399" t="s">
        <v>45</v>
      </c>
      <c r="F8399" t="s">
        <v>21</v>
      </c>
      <c r="G8399" t="s">
        <v>15</v>
      </c>
      <c r="H8399" t="s">
        <v>46</v>
      </c>
      <c r="I8399">
        <v>3.6213953E-2</v>
      </c>
      <c r="K8399">
        <v>92.5488</v>
      </c>
      <c r="L8399">
        <v>4</v>
      </c>
    </row>
    <row r="8400" spans="1:12" x14ac:dyDescent="0.35">
      <c r="A8400" t="s">
        <v>17</v>
      </c>
      <c r="B8400" t="s">
        <v>220</v>
      </c>
      <c r="C8400" t="s">
        <v>48</v>
      </c>
      <c r="D8400">
        <v>2018</v>
      </c>
      <c r="E8400" t="s">
        <v>45</v>
      </c>
      <c r="F8400" t="s">
        <v>21</v>
      </c>
      <c r="G8400" t="s">
        <v>15</v>
      </c>
      <c r="H8400" t="s">
        <v>46</v>
      </c>
      <c r="I8400">
        <v>4.0747616E-2</v>
      </c>
      <c r="K8400">
        <v>140.24101999999999</v>
      </c>
      <c r="L8400">
        <v>4</v>
      </c>
    </row>
    <row r="8401" spans="1:12" x14ac:dyDescent="0.35">
      <c r="A8401" t="s">
        <v>17</v>
      </c>
      <c r="B8401" t="s">
        <v>330</v>
      </c>
      <c r="C8401" t="s">
        <v>48</v>
      </c>
      <c r="D8401">
        <v>2018</v>
      </c>
      <c r="E8401" t="s">
        <v>45</v>
      </c>
      <c r="F8401" t="s">
        <v>21</v>
      </c>
      <c r="G8401" t="s">
        <v>15</v>
      </c>
      <c r="H8401" t="s">
        <v>46</v>
      </c>
      <c r="I8401">
        <v>3.7505332000000002E-2</v>
      </c>
      <c r="K8401">
        <v>126.2704</v>
      </c>
      <c r="L8401">
        <v>4</v>
      </c>
    </row>
    <row r="8402" spans="1:12" x14ac:dyDescent="0.35">
      <c r="A8402" t="s">
        <v>17</v>
      </c>
      <c r="B8402" t="s">
        <v>1000</v>
      </c>
      <c r="C8402" t="s">
        <v>48</v>
      </c>
      <c r="D8402">
        <v>2018</v>
      </c>
      <c r="E8402" t="s">
        <v>45</v>
      </c>
      <c r="F8402" t="s">
        <v>21</v>
      </c>
      <c r="G8402" t="s">
        <v>15</v>
      </c>
      <c r="H8402" t="s">
        <v>46</v>
      </c>
      <c r="I8402">
        <v>0.15919319400000001</v>
      </c>
      <c r="K8402">
        <v>92.712000000000003</v>
      </c>
      <c r="L8402">
        <v>4</v>
      </c>
    </row>
    <row r="8403" spans="1:12" x14ac:dyDescent="0.35">
      <c r="A8403" t="s">
        <v>17</v>
      </c>
      <c r="B8403" t="s">
        <v>1340</v>
      </c>
      <c r="C8403" t="s">
        <v>48</v>
      </c>
      <c r="D8403">
        <v>2018</v>
      </c>
      <c r="E8403" t="s">
        <v>45</v>
      </c>
      <c r="F8403" t="s">
        <v>21</v>
      </c>
      <c r="G8403" t="s">
        <v>15</v>
      </c>
      <c r="H8403" t="s">
        <v>46</v>
      </c>
      <c r="I8403">
        <v>4.5900448000000003E-2</v>
      </c>
      <c r="K8403">
        <v>118.91240000000001</v>
      </c>
      <c r="L8403">
        <v>4</v>
      </c>
    </row>
    <row r="8404" spans="1:12" x14ac:dyDescent="0.35">
      <c r="A8404" t="s">
        <v>17</v>
      </c>
      <c r="B8404" t="s">
        <v>709</v>
      </c>
      <c r="C8404" t="s">
        <v>48</v>
      </c>
      <c r="D8404">
        <v>2018</v>
      </c>
      <c r="E8404" t="s">
        <v>45</v>
      </c>
      <c r="F8404" t="s">
        <v>21</v>
      </c>
      <c r="G8404" t="s">
        <v>15</v>
      </c>
      <c r="H8404" t="s">
        <v>46</v>
      </c>
      <c r="I8404">
        <v>5.7850698999999998E-2</v>
      </c>
      <c r="K8404">
        <v>113.2834</v>
      </c>
      <c r="L8404">
        <v>4</v>
      </c>
    </row>
    <row r="8405" spans="1:12" x14ac:dyDescent="0.35">
      <c r="A8405" t="s">
        <v>17</v>
      </c>
      <c r="B8405" t="s">
        <v>219</v>
      </c>
      <c r="C8405" t="s">
        <v>48</v>
      </c>
      <c r="D8405">
        <v>2018</v>
      </c>
      <c r="E8405" t="s">
        <v>45</v>
      </c>
      <c r="F8405" t="s">
        <v>21</v>
      </c>
      <c r="G8405" t="s">
        <v>15</v>
      </c>
      <c r="H8405" t="s">
        <v>46</v>
      </c>
      <c r="I8405">
        <v>3.3018559000000003E-2</v>
      </c>
      <c r="K8405">
        <v>107.4422</v>
      </c>
      <c r="L8405">
        <v>4</v>
      </c>
    </row>
    <row r="8406" spans="1:12" x14ac:dyDescent="0.35">
      <c r="A8406" t="s">
        <v>17</v>
      </c>
      <c r="B8406" t="s">
        <v>1601</v>
      </c>
      <c r="C8406" t="s">
        <v>48</v>
      </c>
      <c r="D8406">
        <v>2018</v>
      </c>
      <c r="E8406" t="s">
        <v>45</v>
      </c>
      <c r="F8406" t="s">
        <v>21</v>
      </c>
      <c r="G8406" t="s">
        <v>15</v>
      </c>
      <c r="H8406" t="s">
        <v>46</v>
      </c>
      <c r="I8406">
        <v>0</v>
      </c>
      <c r="K8406">
        <v>151.67080000000001</v>
      </c>
      <c r="L8406">
        <v>4</v>
      </c>
    </row>
    <row r="8407" spans="1:12" x14ac:dyDescent="0.35">
      <c r="A8407" t="s">
        <v>17</v>
      </c>
      <c r="B8407" t="s">
        <v>1387</v>
      </c>
      <c r="C8407" t="s">
        <v>48</v>
      </c>
      <c r="D8407">
        <v>2018</v>
      </c>
      <c r="E8407" t="s">
        <v>45</v>
      </c>
      <c r="F8407" t="s">
        <v>21</v>
      </c>
      <c r="G8407" t="s">
        <v>15</v>
      </c>
      <c r="H8407" t="s">
        <v>46</v>
      </c>
      <c r="I8407">
        <v>2.7812303999999999E-2</v>
      </c>
      <c r="K8407">
        <v>147.476</v>
      </c>
      <c r="L8407">
        <v>4</v>
      </c>
    </row>
    <row r="8408" spans="1:12" x14ac:dyDescent="0.35">
      <c r="A8408" t="s">
        <v>17</v>
      </c>
      <c r="B8408" t="s">
        <v>1509</v>
      </c>
      <c r="C8408" t="s">
        <v>48</v>
      </c>
      <c r="D8408">
        <v>2018</v>
      </c>
      <c r="E8408" t="s">
        <v>45</v>
      </c>
      <c r="F8408" t="s">
        <v>21</v>
      </c>
      <c r="G8408" t="s">
        <v>15</v>
      </c>
      <c r="H8408" t="s">
        <v>46</v>
      </c>
      <c r="I8408">
        <v>7.7348213999999998E-2</v>
      </c>
      <c r="K8408">
        <v>259.71021999999999</v>
      </c>
      <c r="L8408">
        <v>4</v>
      </c>
    </row>
    <row r="8409" spans="1:12" x14ac:dyDescent="0.35">
      <c r="A8409" t="s">
        <v>17</v>
      </c>
      <c r="B8409" t="s">
        <v>593</v>
      </c>
      <c r="C8409" t="s">
        <v>48</v>
      </c>
      <c r="D8409">
        <v>2018</v>
      </c>
      <c r="E8409" t="s">
        <v>45</v>
      </c>
      <c r="F8409" t="s">
        <v>21</v>
      </c>
      <c r="G8409" t="s">
        <v>15</v>
      </c>
      <c r="H8409" t="s">
        <v>46</v>
      </c>
      <c r="I8409">
        <v>0.13874251800000001</v>
      </c>
      <c r="K8409">
        <v>147.476</v>
      </c>
      <c r="L8409">
        <v>4</v>
      </c>
    </row>
    <row r="8410" spans="1:12" x14ac:dyDescent="0.35">
      <c r="A8410" t="s">
        <v>17</v>
      </c>
      <c r="B8410" t="s">
        <v>656</v>
      </c>
      <c r="C8410" t="s">
        <v>48</v>
      </c>
      <c r="D8410">
        <v>2018</v>
      </c>
      <c r="E8410" t="s">
        <v>45</v>
      </c>
      <c r="F8410" t="s">
        <v>21</v>
      </c>
      <c r="G8410" t="s">
        <v>15</v>
      </c>
      <c r="H8410" t="s">
        <v>46</v>
      </c>
      <c r="I8410">
        <v>0.102941345</v>
      </c>
      <c r="K8410">
        <v>142.047</v>
      </c>
      <c r="L8410">
        <v>4</v>
      </c>
    </row>
    <row r="8411" spans="1:12" x14ac:dyDescent="0.35">
      <c r="A8411" t="s">
        <v>17</v>
      </c>
      <c r="B8411" t="s">
        <v>722</v>
      </c>
      <c r="C8411" t="s">
        <v>48</v>
      </c>
      <c r="D8411">
        <v>2018</v>
      </c>
      <c r="E8411" t="s">
        <v>45</v>
      </c>
      <c r="F8411" t="s">
        <v>21</v>
      </c>
      <c r="G8411" t="s">
        <v>15</v>
      </c>
      <c r="H8411" t="s">
        <v>46</v>
      </c>
      <c r="I8411">
        <v>8.5538477000000002E-2</v>
      </c>
      <c r="K8411">
        <v>169.2816</v>
      </c>
      <c r="L8411">
        <v>4</v>
      </c>
    </row>
    <row r="8412" spans="1:12" x14ac:dyDescent="0.35">
      <c r="A8412" t="s">
        <v>17</v>
      </c>
      <c r="B8412" t="s">
        <v>476</v>
      </c>
      <c r="C8412" t="s">
        <v>48</v>
      </c>
      <c r="D8412">
        <v>2018</v>
      </c>
      <c r="E8412" t="s">
        <v>45</v>
      </c>
      <c r="F8412" t="s">
        <v>21</v>
      </c>
      <c r="G8412" t="s">
        <v>15</v>
      </c>
      <c r="H8412" t="s">
        <v>46</v>
      </c>
      <c r="I8412">
        <v>4.3551752999999999E-2</v>
      </c>
      <c r="K8412">
        <v>184.495</v>
      </c>
      <c r="L8412">
        <v>4</v>
      </c>
    </row>
    <row r="8413" spans="1:12" x14ac:dyDescent="0.35">
      <c r="A8413" t="s">
        <v>17</v>
      </c>
      <c r="B8413" t="s">
        <v>1541</v>
      </c>
      <c r="C8413" t="s">
        <v>48</v>
      </c>
      <c r="D8413">
        <v>2018</v>
      </c>
      <c r="E8413" t="s">
        <v>45</v>
      </c>
      <c r="F8413" t="s">
        <v>21</v>
      </c>
      <c r="G8413" t="s">
        <v>15</v>
      </c>
      <c r="H8413" t="s">
        <v>46</v>
      </c>
      <c r="I8413">
        <v>0.17264121299999999</v>
      </c>
      <c r="K8413">
        <v>195.11099999999999</v>
      </c>
      <c r="L8413">
        <v>4</v>
      </c>
    </row>
    <row r="8414" spans="1:12" x14ac:dyDescent="0.35">
      <c r="A8414" t="s">
        <v>17</v>
      </c>
      <c r="B8414" t="s">
        <v>248</v>
      </c>
      <c r="C8414" t="s">
        <v>48</v>
      </c>
      <c r="D8414">
        <v>2018</v>
      </c>
      <c r="E8414" t="s">
        <v>45</v>
      </c>
      <c r="F8414" t="s">
        <v>21</v>
      </c>
      <c r="G8414" t="s">
        <v>15</v>
      </c>
      <c r="H8414" t="s">
        <v>46</v>
      </c>
      <c r="I8414">
        <v>4.7658029999999997E-2</v>
      </c>
      <c r="K8414">
        <v>184.38980000000001</v>
      </c>
      <c r="L8414">
        <v>4</v>
      </c>
    </row>
    <row r="8415" spans="1:12" x14ac:dyDescent="0.35">
      <c r="A8415" t="s">
        <v>17</v>
      </c>
      <c r="B8415" t="s">
        <v>942</v>
      </c>
      <c r="C8415" t="s">
        <v>48</v>
      </c>
      <c r="D8415">
        <v>2018</v>
      </c>
      <c r="E8415" t="s">
        <v>45</v>
      </c>
      <c r="F8415" t="s">
        <v>21</v>
      </c>
      <c r="G8415" t="s">
        <v>15</v>
      </c>
      <c r="H8415" t="s">
        <v>46</v>
      </c>
      <c r="I8415">
        <v>0.106876976</v>
      </c>
      <c r="K8415">
        <v>146.70760000000001</v>
      </c>
      <c r="L8415">
        <v>4</v>
      </c>
    </row>
    <row r="8416" spans="1:12" x14ac:dyDescent="0.35">
      <c r="A8416" t="s">
        <v>17</v>
      </c>
      <c r="B8416" t="s">
        <v>1329</v>
      </c>
      <c r="C8416" t="s">
        <v>32</v>
      </c>
      <c r="D8416">
        <v>2018</v>
      </c>
      <c r="E8416" t="s">
        <v>45</v>
      </c>
      <c r="F8416" t="s">
        <v>21</v>
      </c>
      <c r="G8416" t="s">
        <v>15</v>
      </c>
      <c r="H8416" t="s">
        <v>46</v>
      </c>
      <c r="I8416">
        <v>8.1841135999999995E-2</v>
      </c>
      <c r="K8416">
        <v>190.053</v>
      </c>
      <c r="L8416">
        <v>4</v>
      </c>
    </row>
    <row r="8417" spans="1:12" x14ac:dyDescent="0.35">
      <c r="A8417" t="s">
        <v>17</v>
      </c>
      <c r="B8417" t="s">
        <v>898</v>
      </c>
      <c r="C8417" t="s">
        <v>32</v>
      </c>
      <c r="D8417">
        <v>2018</v>
      </c>
      <c r="E8417" t="s">
        <v>45</v>
      </c>
      <c r="F8417" t="s">
        <v>21</v>
      </c>
      <c r="G8417" t="s">
        <v>15</v>
      </c>
      <c r="H8417" t="s">
        <v>46</v>
      </c>
      <c r="I8417">
        <v>6.9123359999999995E-2</v>
      </c>
      <c r="K8417">
        <v>106.0938</v>
      </c>
      <c r="L8417">
        <v>4</v>
      </c>
    </row>
    <row r="8418" spans="1:12" x14ac:dyDescent="0.35">
      <c r="A8418" t="s">
        <v>17</v>
      </c>
      <c r="B8418" t="s">
        <v>181</v>
      </c>
      <c r="C8418" t="s">
        <v>32</v>
      </c>
      <c r="D8418">
        <v>2018</v>
      </c>
      <c r="E8418" t="s">
        <v>45</v>
      </c>
      <c r="F8418" t="s">
        <v>21</v>
      </c>
      <c r="G8418" t="s">
        <v>15</v>
      </c>
      <c r="H8418" t="s">
        <v>46</v>
      </c>
      <c r="I8418">
        <v>3.0645958000000001E-2</v>
      </c>
      <c r="K8418">
        <v>141.71539999999999</v>
      </c>
      <c r="L8418">
        <v>4</v>
      </c>
    </row>
    <row r="8419" spans="1:12" x14ac:dyDescent="0.35">
      <c r="A8419" t="s">
        <v>17</v>
      </c>
      <c r="B8419" t="s">
        <v>1073</v>
      </c>
      <c r="C8419" t="s">
        <v>32</v>
      </c>
      <c r="D8419">
        <v>2018</v>
      </c>
      <c r="E8419" t="s">
        <v>45</v>
      </c>
      <c r="F8419" t="s">
        <v>21</v>
      </c>
      <c r="G8419" t="s">
        <v>15</v>
      </c>
      <c r="H8419" t="s">
        <v>46</v>
      </c>
      <c r="I8419">
        <v>1.724183E-2</v>
      </c>
      <c r="K8419">
        <v>197.07679999999999</v>
      </c>
      <c r="L8419">
        <v>4</v>
      </c>
    </row>
    <row r="8420" spans="1:12" x14ac:dyDescent="0.35">
      <c r="A8420" t="s">
        <v>17</v>
      </c>
      <c r="B8420" t="s">
        <v>1253</v>
      </c>
      <c r="C8420" t="s">
        <v>32</v>
      </c>
      <c r="D8420">
        <v>2018</v>
      </c>
      <c r="E8420" t="s">
        <v>45</v>
      </c>
      <c r="F8420" t="s">
        <v>21</v>
      </c>
      <c r="G8420" t="s">
        <v>15</v>
      </c>
      <c r="H8420" t="s">
        <v>46</v>
      </c>
      <c r="I8420">
        <v>3.8736753999999998E-2</v>
      </c>
      <c r="K8420">
        <v>37.319000000000003</v>
      </c>
      <c r="L8420">
        <v>4</v>
      </c>
    </row>
    <row r="8421" spans="1:12" x14ac:dyDescent="0.35">
      <c r="A8421" t="s">
        <v>17</v>
      </c>
      <c r="B8421" t="s">
        <v>223</v>
      </c>
      <c r="C8421" t="s">
        <v>32</v>
      </c>
      <c r="D8421">
        <v>2018</v>
      </c>
      <c r="E8421" t="s">
        <v>45</v>
      </c>
      <c r="F8421" t="s">
        <v>21</v>
      </c>
      <c r="G8421" t="s">
        <v>15</v>
      </c>
      <c r="H8421" t="s">
        <v>46</v>
      </c>
      <c r="I8421">
        <v>6.7128641000000003E-2</v>
      </c>
      <c r="K8421">
        <v>242.8486</v>
      </c>
      <c r="L8421">
        <v>4</v>
      </c>
    </row>
    <row r="8422" spans="1:12" x14ac:dyDescent="0.35">
      <c r="A8422" t="s">
        <v>17</v>
      </c>
      <c r="B8422" t="s">
        <v>1183</v>
      </c>
      <c r="C8422" t="s">
        <v>32</v>
      </c>
      <c r="D8422">
        <v>2018</v>
      </c>
      <c r="E8422" t="s">
        <v>45</v>
      </c>
      <c r="F8422" t="s">
        <v>21</v>
      </c>
      <c r="G8422" t="s">
        <v>15</v>
      </c>
      <c r="H8422" t="s">
        <v>46</v>
      </c>
      <c r="I8422">
        <v>0.114475357</v>
      </c>
      <c r="K8422">
        <v>160.92359999999999</v>
      </c>
      <c r="L8422">
        <v>4</v>
      </c>
    </row>
    <row r="8423" spans="1:12" x14ac:dyDescent="0.35">
      <c r="A8423" t="s">
        <v>17</v>
      </c>
      <c r="B8423" t="s">
        <v>221</v>
      </c>
      <c r="C8423" t="s">
        <v>32</v>
      </c>
      <c r="D8423">
        <v>2018</v>
      </c>
      <c r="E8423" t="s">
        <v>45</v>
      </c>
      <c r="F8423" t="s">
        <v>21</v>
      </c>
      <c r="G8423" t="s">
        <v>15</v>
      </c>
      <c r="H8423" t="s">
        <v>46</v>
      </c>
      <c r="I8423">
        <v>4.3791579999999997E-2</v>
      </c>
      <c r="K8423">
        <v>189.053</v>
      </c>
      <c r="L8423">
        <v>4</v>
      </c>
    </row>
    <row r="8424" spans="1:12" x14ac:dyDescent="0.35">
      <c r="A8424" t="s">
        <v>17</v>
      </c>
      <c r="B8424" t="s">
        <v>1242</v>
      </c>
      <c r="C8424" t="s">
        <v>32</v>
      </c>
      <c r="D8424">
        <v>2018</v>
      </c>
      <c r="E8424" t="s">
        <v>45</v>
      </c>
      <c r="F8424" t="s">
        <v>21</v>
      </c>
      <c r="G8424" t="s">
        <v>15</v>
      </c>
      <c r="H8424" t="s">
        <v>46</v>
      </c>
      <c r="I8424">
        <v>3.5769657000000003E-2</v>
      </c>
      <c r="K8424">
        <v>40.913800000000002</v>
      </c>
      <c r="L8424">
        <v>4</v>
      </c>
    </row>
    <row r="8425" spans="1:12" x14ac:dyDescent="0.35">
      <c r="A8425" t="s">
        <v>17</v>
      </c>
      <c r="B8425" t="s">
        <v>834</v>
      </c>
      <c r="C8425" t="s">
        <v>159</v>
      </c>
      <c r="D8425">
        <v>2018</v>
      </c>
      <c r="E8425" t="s">
        <v>45</v>
      </c>
      <c r="F8425" t="s">
        <v>21</v>
      </c>
      <c r="G8425" t="s">
        <v>15</v>
      </c>
      <c r="H8425" t="s">
        <v>46</v>
      </c>
      <c r="I8425">
        <v>0</v>
      </c>
      <c r="K8425">
        <v>167.51580000000001</v>
      </c>
      <c r="L8425">
        <v>4</v>
      </c>
    </row>
    <row r="8426" spans="1:12" x14ac:dyDescent="0.35">
      <c r="A8426" t="s">
        <v>17</v>
      </c>
      <c r="B8426" t="s">
        <v>736</v>
      </c>
      <c r="C8426" t="s">
        <v>159</v>
      </c>
      <c r="D8426">
        <v>2018</v>
      </c>
      <c r="E8426" t="s">
        <v>45</v>
      </c>
      <c r="F8426" t="s">
        <v>21</v>
      </c>
      <c r="G8426" t="s">
        <v>15</v>
      </c>
      <c r="H8426" t="s">
        <v>46</v>
      </c>
      <c r="I8426">
        <v>3.0468470000000001E-2</v>
      </c>
      <c r="K8426">
        <v>254.70400000000001</v>
      </c>
      <c r="L8426">
        <v>4</v>
      </c>
    </row>
    <row r="8427" spans="1:12" x14ac:dyDescent="0.35">
      <c r="A8427" t="s">
        <v>17</v>
      </c>
      <c r="B8427" t="s">
        <v>881</v>
      </c>
      <c r="C8427" t="s">
        <v>159</v>
      </c>
      <c r="D8427">
        <v>2018</v>
      </c>
      <c r="E8427" t="s">
        <v>45</v>
      </c>
      <c r="F8427" t="s">
        <v>21</v>
      </c>
      <c r="G8427" t="s">
        <v>15</v>
      </c>
      <c r="H8427" t="s">
        <v>46</v>
      </c>
      <c r="I8427">
        <v>4.3025208000000002E-2</v>
      </c>
      <c r="K8427">
        <v>37.616399999999999</v>
      </c>
      <c r="L8427">
        <v>4</v>
      </c>
    </row>
    <row r="8428" spans="1:12" x14ac:dyDescent="0.35">
      <c r="A8428" t="s">
        <v>10</v>
      </c>
      <c r="B8428" t="s">
        <v>866</v>
      </c>
      <c r="C8428" t="s">
        <v>95</v>
      </c>
      <c r="D8428">
        <v>2018</v>
      </c>
      <c r="E8428" t="s">
        <v>45</v>
      </c>
      <c r="F8428" t="s">
        <v>21</v>
      </c>
      <c r="G8428" t="s">
        <v>15</v>
      </c>
      <c r="H8428" t="s">
        <v>46</v>
      </c>
      <c r="I8428">
        <v>0.116108797</v>
      </c>
      <c r="K8428">
        <v>164.12100000000001</v>
      </c>
      <c r="L8428">
        <v>4</v>
      </c>
    </row>
    <row r="8429" spans="1:12" x14ac:dyDescent="0.35">
      <c r="A8429" t="s">
        <v>10</v>
      </c>
      <c r="B8429" t="s">
        <v>803</v>
      </c>
      <c r="C8429" t="s">
        <v>95</v>
      </c>
      <c r="D8429">
        <v>2018</v>
      </c>
      <c r="E8429" t="s">
        <v>45</v>
      </c>
      <c r="F8429" t="s">
        <v>21</v>
      </c>
      <c r="G8429" t="s">
        <v>15</v>
      </c>
      <c r="H8429" t="s">
        <v>46</v>
      </c>
      <c r="I8429">
        <v>2.2829734000000001E-2</v>
      </c>
      <c r="K8429">
        <v>241.0538</v>
      </c>
      <c r="L8429">
        <v>4</v>
      </c>
    </row>
    <row r="8430" spans="1:12" x14ac:dyDescent="0.35">
      <c r="A8430" t="s">
        <v>10</v>
      </c>
      <c r="B8430" t="s">
        <v>1544</v>
      </c>
      <c r="C8430" t="s">
        <v>95</v>
      </c>
      <c r="D8430">
        <v>2018</v>
      </c>
      <c r="E8430" t="s">
        <v>45</v>
      </c>
      <c r="F8430" t="s">
        <v>21</v>
      </c>
      <c r="G8430" t="s">
        <v>15</v>
      </c>
      <c r="H8430" t="s">
        <v>46</v>
      </c>
      <c r="I8430">
        <v>8.0346057999999998E-2</v>
      </c>
      <c r="K8430">
        <v>195.71100000000001</v>
      </c>
      <c r="L8430">
        <v>4</v>
      </c>
    </row>
    <row r="8431" spans="1:12" x14ac:dyDescent="0.35">
      <c r="A8431" t="s">
        <v>10</v>
      </c>
      <c r="B8431" t="s">
        <v>976</v>
      </c>
      <c r="C8431" t="s">
        <v>95</v>
      </c>
      <c r="D8431">
        <v>2018</v>
      </c>
      <c r="E8431" t="s">
        <v>45</v>
      </c>
      <c r="F8431" t="s">
        <v>21</v>
      </c>
      <c r="G8431" t="s">
        <v>15</v>
      </c>
      <c r="H8431" t="s">
        <v>46</v>
      </c>
      <c r="I8431">
        <v>6.2547321000000003E-2</v>
      </c>
      <c r="K8431">
        <v>88.382999999999996</v>
      </c>
      <c r="L8431">
        <v>4</v>
      </c>
    </row>
    <row r="8432" spans="1:12" x14ac:dyDescent="0.35">
      <c r="A8432" t="s">
        <v>10</v>
      </c>
      <c r="B8432" t="s">
        <v>934</v>
      </c>
      <c r="C8432" t="s">
        <v>95</v>
      </c>
      <c r="D8432">
        <v>2018</v>
      </c>
      <c r="E8432" t="s">
        <v>45</v>
      </c>
      <c r="F8432" t="s">
        <v>21</v>
      </c>
      <c r="G8432" t="s">
        <v>15</v>
      </c>
      <c r="H8432" t="s">
        <v>46</v>
      </c>
      <c r="I8432">
        <v>5.1366901E-2</v>
      </c>
      <c r="K8432">
        <v>77.064400000000006</v>
      </c>
      <c r="L8432">
        <v>4</v>
      </c>
    </row>
    <row r="8433" spans="1:12" x14ac:dyDescent="0.35">
      <c r="A8433" t="s">
        <v>10</v>
      </c>
      <c r="B8433" t="s">
        <v>904</v>
      </c>
      <c r="C8433" t="s">
        <v>95</v>
      </c>
      <c r="D8433">
        <v>2018</v>
      </c>
      <c r="E8433" t="s">
        <v>45</v>
      </c>
      <c r="F8433" t="s">
        <v>21</v>
      </c>
      <c r="G8433" t="s">
        <v>15</v>
      </c>
      <c r="H8433" t="s">
        <v>46</v>
      </c>
      <c r="I8433">
        <v>0.10351785300000001</v>
      </c>
      <c r="K8433">
        <v>164.95</v>
      </c>
      <c r="L8433">
        <v>4</v>
      </c>
    </row>
    <row r="8434" spans="1:12" x14ac:dyDescent="0.35">
      <c r="A8434" t="s">
        <v>10</v>
      </c>
      <c r="B8434" t="s">
        <v>1046</v>
      </c>
      <c r="C8434" t="s">
        <v>57</v>
      </c>
      <c r="D8434">
        <v>2018</v>
      </c>
      <c r="E8434" t="s">
        <v>45</v>
      </c>
      <c r="F8434" t="s">
        <v>21</v>
      </c>
      <c r="G8434" t="s">
        <v>15</v>
      </c>
      <c r="H8434" t="s">
        <v>46</v>
      </c>
      <c r="I8434">
        <v>0</v>
      </c>
      <c r="K8434">
        <v>84.590800000000002</v>
      </c>
      <c r="L8434">
        <v>4</v>
      </c>
    </row>
    <row r="8435" spans="1:12" x14ac:dyDescent="0.35">
      <c r="A8435" t="s">
        <v>10</v>
      </c>
      <c r="B8435" t="s">
        <v>867</v>
      </c>
      <c r="C8435" t="s">
        <v>57</v>
      </c>
      <c r="D8435">
        <v>2018</v>
      </c>
      <c r="E8435" t="s">
        <v>45</v>
      </c>
      <c r="F8435" t="s">
        <v>21</v>
      </c>
      <c r="G8435" t="s">
        <v>15</v>
      </c>
      <c r="H8435" t="s">
        <v>46</v>
      </c>
      <c r="I8435">
        <v>5.5289464000000003E-2</v>
      </c>
      <c r="K8435">
        <v>222.50880000000001</v>
      </c>
      <c r="L8435">
        <v>4</v>
      </c>
    </row>
    <row r="8436" spans="1:12" x14ac:dyDescent="0.35">
      <c r="A8436" t="s">
        <v>10</v>
      </c>
      <c r="B8436" t="s">
        <v>498</v>
      </c>
      <c r="C8436" t="s">
        <v>57</v>
      </c>
      <c r="D8436">
        <v>2018</v>
      </c>
      <c r="E8436" t="s">
        <v>45</v>
      </c>
      <c r="F8436" t="s">
        <v>21</v>
      </c>
      <c r="G8436" t="s">
        <v>15</v>
      </c>
      <c r="H8436" t="s">
        <v>46</v>
      </c>
      <c r="I8436">
        <v>1.5950065999999999E-2</v>
      </c>
      <c r="K8436">
        <v>47.740200000000002</v>
      </c>
      <c r="L8436">
        <v>4</v>
      </c>
    </row>
    <row r="8437" spans="1:12" x14ac:dyDescent="0.35">
      <c r="A8437" t="s">
        <v>10</v>
      </c>
      <c r="B8437" t="s">
        <v>596</v>
      </c>
      <c r="C8437" t="s">
        <v>74</v>
      </c>
      <c r="D8437">
        <v>2018</v>
      </c>
      <c r="E8437" t="s">
        <v>45</v>
      </c>
      <c r="F8437" t="s">
        <v>21</v>
      </c>
      <c r="G8437" t="s">
        <v>15</v>
      </c>
      <c r="H8437" t="s">
        <v>46</v>
      </c>
      <c r="I8437">
        <v>9.4109235999999999E-2</v>
      </c>
      <c r="K8437">
        <v>102.9332</v>
      </c>
      <c r="L8437">
        <v>4</v>
      </c>
    </row>
    <row r="8438" spans="1:12" x14ac:dyDescent="0.35">
      <c r="A8438" t="s">
        <v>10</v>
      </c>
      <c r="B8438" t="s">
        <v>429</v>
      </c>
      <c r="C8438" t="s">
        <v>74</v>
      </c>
      <c r="D8438">
        <v>2018</v>
      </c>
      <c r="E8438" t="s">
        <v>45</v>
      </c>
      <c r="F8438" t="s">
        <v>21</v>
      </c>
      <c r="G8438" t="s">
        <v>15</v>
      </c>
      <c r="H8438" t="s">
        <v>46</v>
      </c>
      <c r="I8438">
        <v>6.8754394999999996E-2</v>
      </c>
      <c r="K8438">
        <v>54.561399999999999</v>
      </c>
      <c r="L8438">
        <v>4</v>
      </c>
    </row>
    <row r="8439" spans="1:12" x14ac:dyDescent="0.35">
      <c r="A8439" t="s">
        <v>10</v>
      </c>
      <c r="B8439" t="s">
        <v>696</v>
      </c>
      <c r="C8439" t="s">
        <v>74</v>
      </c>
      <c r="D8439">
        <v>2018</v>
      </c>
      <c r="E8439" t="s">
        <v>45</v>
      </c>
      <c r="F8439" t="s">
        <v>21</v>
      </c>
      <c r="G8439" t="s">
        <v>15</v>
      </c>
      <c r="H8439" t="s">
        <v>46</v>
      </c>
      <c r="I8439">
        <v>6.5928735000000002E-2</v>
      </c>
      <c r="K8439">
        <v>183.0292</v>
      </c>
      <c r="L8439">
        <v>4</v>
      </c>
    </row>
    <row r="8440" spans="1:12" x14ac:dyDescent="0.35">
      <c r="A8440" t="s">
        <v>10</v>
      </c>
      <c r="B8440" t="s">
        <v>900</v>
      </c>
      <c r="C8440" t="s">
        <v>28</v>
      </c>
      <c r="D8440">
        <v>2018</v>
      </c>
      <c r="E8440" t="s">
        <v>45</v>
      </c>
      <c r="F8440" t="s">
        <v>21</v>
      </c>
      <c r="G8440" t="s">
        <v>15</v>
      </c>
      <c r="H8440" t="s">
        <v>46</v>
      </c>
      <c r="I8440">
        <v>5.4114924000000002E-2</v>
      </c>
      <c r="K8440">
        <v>58.490400000000001</v>
      </c>
      <c r="L8440">
        <v>4</v>
      </c>
    </row>
    <row r="8441" spans="1:12" x14ac:dyDescent="0.35">
      <c r="A8441" t="s">
        <v>10</v>
      </c>
      <c r="B8441" t="s">
        <v>251</v>
      </c>
      <c r="C8441" t="s">
        <v>28</v>
      </c>
      <c r="D8441">
        <v>2018</v>
      </c>
      <c r="E8441" t="s">
        <v>45</v>
      </c>
      <c r="F8441" t="s">
        <v>21</v>
      </c>
      <c r="G8441" t="s">
        <v>15</v>
      </c>
      <c r="H8441" t="s">
        <v>46</v>
      </c>
      <c r="I8441">
        <v>3.1116081E-2</v>
      </c>
      <c r="K8441">
        <v>55.264000000000003</v>
      </c>
      <c r="L8441">
        <v>4</v>
      </c>
    </row>
    <row r="8442" spans="1:12" x14ac:dyDescent="0.35">
      <c r="A8442" t="s">
        <v>10</v>
      </c>
      <c r="B8442" t="s">
        <v>395</v>
      </c>
      <c r="C8442" t="s">
        <v>28</v>
      </c>
      <c r="D8442">
        <v>2018</v>
      </c>
      <c r="E8442" t="s">
        <v>45</v>
      </c>
      <c r="F8442" t="s">
        <v>21</v>
      </c>
      <c r="G8442" t="s">
        <v>15</v>
      </c>
      <c r="H8442" t="s">
        <v>46</v>
      </c>
      <c r="I8442">
        <v>4.1049321999999999E-2</v>
      </c>
      <c r="K8442">
        <v>41.245399999999997</v>
      </c>
      <c r="L8442">
        <v>4</v>
      </c>
    </row>
    <row r="8443" spans="1:12" x14ac:dyDescent="0.35">
      <c r="A8443" t="s">
        <v>10</v>
      </c>
      <c r="B8443" t="s">
        <v>624</v>
      </c>
      <c r="C8443" t="s">
        <v>28</v>
      </c>
      <c r="D8443">
        <v>2018</v>
      </c>
      <c r="E8443" t="s">
        <v>45</v>
      </c>
      <c r="F8443" t="s">
        <v>21</v>
      </c>
      <c r="G8443" t="s">
        <v>15</v>
      </c>
      <c r="H8443" t="s">
        <v>46</v>
      </c>
      <c r="I8443">
        <v>5.0256161000000001E-2</v>
      </c>
      <c r="K8443">
        <v>150.9024</v>
      </c>
      <c r="L8443">
        <v>4</v>
      </c>
    </row>
    <row r="8444" spans="1:12" x14ac:dyDescent="0.35">
      <c r="A8444" t="s">
        <v>10</v>
      </c>
      <c r="B8444" t="s">
        <v>966</v>
      </c>
      <c r="C8444" t="s">
        <v>28</v>
      </c>
      <c r="D8444">
        <v>2018</v>
      </c>
      <c r="E8444" t="s">
        <v>45</v>
      </c>
      <c r="F8444" t="s">
        <v>21</v>
      </c>
      <c r="G8444" t="s">
        <v>15</v>
      </c>
      <c r="H8444" t="s">
        <v>46</v>
      </c>
      <c r="I8444">
        <v>3.4531701999999997E-2</v>
      </c>
      <c r="K8444">
        <v>142.24101999999999</v>
      </c>
      <c r="L8444">
        <v>4</v>
      </c>
    </row>
    <row r="8445" spans="1:12" x14ac:dyDescent="0.35">
      <c r="A8445" t="s">
        <v>10</v>
      </c>
      <c r="B8445" t="s">
        <v>357</v>
      </c>
      <c r="C8445" t="s">
        <v>28</v>
      </c>
      <c r="D8445">
        <v>2018</v>
      </c>
      <c r="E8445" t="s">
        <v>45</v>
      </c>
      <c r="F8445" t="s">
        <v>21</v>
      </c>
      <c r="G8445" t="s">
        <v>15</v>
      </c>
      <c r="H8445" t="s">
        <v>46</v>
      </c>
      <c r="I8445">
        <v>1.4661762E-2</v>
      </c>
      <c r="K8445">
        <v>89.117199999999997</v>
      </c>
      <c r="L8445">
        <v>4</v>
      </c>
    </row>
    <row r="8446" spans="1:12" x14ac:dyDescent="0.35">
      <c r="A8446" t="s">
        <v>10</v>
      </c>
      <c r="B8446" t="s">
        <v>511</v>
      </c>
      <c r="C8446" t="s">
        <v>28</v>
      </c>
      <c r="D8446">
        <v>2018</v>
      </c>
      <c r="E8446" t="s">
        <v>45</v>
      </c>
      <c r="F8446" t="s">
        <v>21</v>
      </c>
      <c r="G8446" t="s">
        <v>15</v>
      </c>
      <c r="H8446" t="s">
        <v>46</v>
      </c>
      <c r="I8446">
        <v>0.13933055699999999</v>
      </c>
      <c r="K8446">
        <v>109.5228</v>
      </c>
      <c r="L8446">
        <v>4</v>
      </c>
    </row>
    <row r="8447" spans="1:12" x14ac:dyDescent="0.35">
      <c r="A8447" t="s">
        <v>10</v>
      </c>
      <c r="B8447" t="s">
        <v>883</v>
      </c>
      <c r="C8447" t="s">
        <v>28</v>
      </c>
      <c r="D8447">
        <v>2018</v>
      </c>
      <c r="E8447" t="s">
        <v>45</v>
      </c>
      <c r="F8447" t="s">
        <v>21</v>
      </c>
      <c r="G8447" t="s">
        <v>15</v>
      </c>
      <c r="H8447" t="s">
        <v>46</v>
      </c>
      <c r="I8447">
        <v>0.10400212</v>
      </c>
      <c r="K8447">
        <v>79.7102</v>
      </c>
      <c r="L8447">
        <v>4</v>
      </c>
    </row>
    <row r="8448" spans="1:12" x14ac:dyDescent="0.35">
      <c r="A8448" t="s">
        <v>10</v>
      </c>
      <c r="B8448" t="s">
        <v>186</v>
      </c>
      <c r="C8448" t="s">
        <v>28</v>
      </c>
      <c r="D8448">
        <v>2018</v>
      </c>
      <c r="E8448" t="s">
        <v>45</v>
      </c>
      <c r="F8448" t="s">
        <v>21</v>
      </c>
      <c r="G8448" t="s">
        <v>15</v>
      </c>
      <c r="H8448" t="s">
        <v>46</v>
      </c>
      <c r="I8448">
        <v>1.9672774000000001E-2</v>
      </c>
      <c r="K8448">
        <v>86.419799999999995</v>
      </c>
      <c r="L8448">
        <v>4</v>
      </c>
    </row>
    <row r="8449" spans="1:12" x14ac:dyDescent="0.35">
      <c r="A8449" t="s">
        <v>10</v>
      </c>
      <c r="B8449" t="s">
        <v>711</v>
      </c>
      <c r="C8449" t="s">
        <v>28</v>
      </c>
      <c r="D8449">
        <v>2018</v>
      </c>
      <c r="E8449" t="s">
        <v>45</v>
      </c>
      <c r="F8449" t="s">
        <v>21</v>
      </c>
      <c r="G8449" t="s">
        <v>15</v>
      </c>
      <c r="H8449" t="s">
        <v>46</v>
      </c>
      <c r="I8449">
        <v>0.132500853</v>
      </c>
      <c r="K8449">
        <v>220.37979999999999</v>
      </c>
      <c r="L8449">
        <v>4</v>
      </c>
    </row>
    <row r="8450" spans="1:12" x14ac:dyDescent="0.35">
      <c r="A8450" t="s">
        <v>10</v>
      </c>
      <c r="B8450" t="s">
        <v>1587</v>
      </c>
      <c r="C8450" t="s">
        <v>67</v>
      </c>
      <c r="D8450">
        <v>2018</v>
      </c>
      <c r="E8450" t="s">
        <v>45</v>
      </c>
      <c r="F8450" t="s">
        <v>21</v>
      </c>
      <c r="G8450" t="s">
        <v>15</v>
      </c>
      <c r="H8450" t="s">
        <v>46</v>
      </c>
      <c r="I8450">
        <v>7.3562475000000002E-2</v>
      </c>
      <c r="K8450">
        <v>217.6482</v>
      </c>
      <c r="L8450">
        <v>4</v>
      </c>
    </row>
    <row r="8451" spans="1:12" x14ac:dyDescent="0.35">
      <c r="A8451" t="s">
        <v>10</v>
      </c>
      <c r="B8451" t="s">
        <v>1586</v>
      </c>
      <c r="C8451" t="s">
        <v>67</v>
      </c>
      <c r="D8451">
        <v>2018</v>
      </c>
      <c r="E8451" t="s">
        <v>45</v>
      </c>
      <c r="F8451" t="s">
        <v>21</v>
      </c>
      <c r="G8451" t="s">
        <v>15</v>
      </c>
      <c r="H8451" t="s">
        <v>46</v>
      </c>
      <c r="I8451">
        <v>0.16388212899999999</v>
      </c>
      <c r="K8451">
        <v>113.2518</v>
      </c>
      <c r="L8451">
        <v>4</v>
      </c>
    </row>
    <row r="8452" spans="1:12" x14ac:dyDescent="0.35">
      <c r="A8452" t="s">
        <v>10</v>
      </c>
      <c r="B8452" t="s">
        <v>1347</v>
      </c>
      <c r="C8452" t="s">
        <v>67</v>
      </c>
      <c r="D8452">
        <v>2018</v>
      </c>
      <c r="E8452" t="s">
        <v>45</v>
      </c>
      <c r="F8452" t="s">
        <v>21</v>
      </c>
      <c r="G8452" t="s">
        <v>15</v>
      </c>
      <c r="H8452" t="s">
        <v>46</v>
      </c>
      <c r="I8452">
        <v>7.5033720000000003E-3</v>
      </c>
      <c r="K8452">
        <v>146.71019999999999</v>
      </c>
      <c r="L8452">
        <v>4</v>
      </c>
    </row>
    <row r="8453" spans="1:12" x14ac:dyDescent="0.35">
      <c r="A8453" t="s">
        <v>10</v>
      </c>
      <c r="B8453" t="s">
        <v>397</v>
      </c>
      <c r="C8453" t="s">
        <v>67</v>
      </c>
      <c r="D8453">
        <v>2018</v>
      </c>
      <c r="E8453" t="s">
        <v>45</v>
      </c>
      <c r="F8453" t="s">
        <v>21</v>
      </c>
      <c r="G8453" t="s">
        <v>15</v>
      </c>
      <c r="H8453" t="s">
        <v>46</v>
      </c>
      <c r="I8453">
        <v>0.18240726600000001</v>
      </c>
      <c r="K8453">
        <v>109.157</v>
      </c>
      <c r="L8453">
        <v>4</v>
      </c>
    </row>
    <row r="8454" spans="1:12" x14ac:dyDescent="0.35">
      <c r="A8454" t="s">
        <v>10</v>
      </c>
      <c r="B8454" t="s">
        <v>1607</v>
      </c>
      <c r="C8454" t="s">
        <v>67</v>
      </c>
      <c r="D8454">
        <v>2018</v>
      </c>
      <c r="E8454" t="s">
        <v>45</v>
      </c>
      <c r="F8454" t="s">
        <v>21</v>
      </c>
      <c r="G8454" t="s">
        <v>15</v>
      </c>
      <c r="H8454" t="s">
        <v>46</v>
      </c>
      <c r="I8454">
        <v>2.9742069999999999E-2</v>
      </c>
      <c r="K8454">
        <v>88.951400000000007</v>
      </c>
      <c r="L8454">
        <v>4</v>
      </c>
    </row>
    <row r="8455" spans="1:12" x14ac:dyDescent="0.35">
      <c r="A8455" t="s">
        <v>10</v>
      </c>
      <c r="B8455" t="s">
        <v>187</v>
      </c>
      <c r="C8455" t="s">
        <v>67</v>
      </c>
      <c r="D8455">
        <v>2018</v>
      </c>
      <c r="E8455" t="s">
        <v>45</v>
      </c>
      <c r="F8455" t="s">
        <v>21</v>
      </c>
      <c r="G8455" t="s">
        <v>15</v>
      </c>
      <c r="H8455" t="s">
        <v>46</v>
      </c>
      <c r="I8455">
        <v>2.3209536999999999E-2</v>
      </c>
      <c r="K8455">
        <v>183.36080000000001</v>
      </c>
      <c r="L8455">
        <v>4</v>
      </c>
    </row>
    <row r="8456" spans="1:12" x14ac:dyDescent="0.35">
      <c r="A8456" t="s">
        <v>10</v>
      </c>
      <c r="B8456" t="s">
        <v>1139</v>
      </c>
      <c r="C8456" t="s">
        <v>67</v>
      </c>
      <c r="D8456">
        <v>2018</v>
      </c>
      <c r="E8456" t="s">
        <v>45</v>
      </c>
      <c r="F8456" t="s">
        <v>21</v>
      </c>
      <c r="G8456" t="s">
        <v>15</v>
      </c>
      <c r="H8456" t="s">
        <v>46</v>
      </c>
      <c r="I8456">
        <v>7.3562475000000002E-2</v>
      </c>
      <c r="K8456">
        <v>254.93559999999999</v>
      </c>
      <c r="L8456">
        <v>4</v>
      </c>
    </row>
    <row r="8457" spans="1:12" x14ac:dyDescent="0.35">
      <c r="A8457" t="s">
        <v>10</v>
      </c>
      <c r="B8457" t="s">
        <v>1400</v>
      </c>
      <c r="C8457" t="s">
        <v>67</v>
      </c>
      <c r="D8457">
        <v>2018</v>
      </c>
      <c r="E8457" t="s">
        <v>45</v>
      </c>
      <c r="F8457" t="s">
        <v>21</v>
      </c>
      <c r="G8457" t="s">
        <v>15</v>
      </c>
      <c r="H8457" t="s">
        <v>46</v>
      </c>
      <c r="I8457">
        <v>0</v>
      </c>
      <c r="K8457">
        <v>1102.4793999999999</v>
      </c>
      <c r="L8457">
        <v>4</v>
      </c>
    </row>
    <row r="8458" spans="1:12" x14ac:dyDescent="0.35">
      <c r="A8458" t="s">
        <v>10</v>
      </c>
      <c r="B8458" t="s">
        <v>1308</v>
      </c>
      <c r="C8458" t="s">
        <v>67</v>
      </c>
      <c r="D8458">
        <v>2018</v>
      </c>
      <c r="E8458" t="s">
        <v>45</v>
      </c>
      <c r="F8458" t="s">
        <v>21</v>
      </c>
      <c r="G8458" t="s">
        <v>15</v>
      </c>
      <c r="H8458" t="s">
        <v>46</v>
      </c>
      <c r="I8458">
        <v>0.127108578</v>
      </c>
      <c r="K8458">
        <v>120.744</v>
      </c>
      <c r="L8458">
        <v>4</v>
      </c>
    </row>
    <row r="8459" spans="1:12" x14ac:dyDescent="0.35">
      <c r="A8459" t="s">
        <v>10</v>
      </c>
      <c r="B8459" t="s">
        <v>1244</v>
      </c>
      <c r="C8459" t="s">
        <v>67</v>
      </c>
      <c r="D8459">
        <v>2018</v>
      </c>
      <c r="E8459" t="s">
        <v>45</v>
      </c>
      <c r="F8459" t="s">
        <v>21</v>
      </c>
      <c r="G8459" t="s">
        <v>15</v>
      </c>
      <c r="H8459" t="s">
        <v>46</v>
      </c>
      <c r="I8459">
        <v>4.2412572000000003E-2</v>
      </c>
      <c r="K8459">
        <v>119.0782</v>
      </c>
      <c r="L8459">
        <v>4</v>
      </c>
    </row>
    <row r="8460" spans="1:12" x14ac:dyDescent="0.35">
      <c r="A8460" t="s">
        <v>10</v>
      </c>
      <c r="B8460" t="s">
        <v>125</v>
      </c>
      <c r="C8460" t="s">
        <v>67</v>
      </c>
      <c r="D8460">
        <v>2018</v>
      </c>
      <c r="E8460" t="s">
        <v>45</v>
      </c>
      <c r="F8460" t="s">
        <v>21</v>
      </c>
      <c r="G8460" t="s">
        <v>15</v>
      </c>
      <c r="H8460" t="s">
        <v>46</v>
      </c>
      <c r="I8460">
        <v>7.5791641000000007E-2</v>
      </c>
      <c r="K8460">
        <v>193.3794</v>
      </c>
      <c r="L8460">
        <v>4</v>
      </c>
    </row>
    <row r="8461" spans="1:12" x14ac:dyDescent="0.35">
      <c r="A8461" t="s">
        <v>10</v>
      </c>
      <c r="B8461" t="s">
        <v>1500</v>
      </c>
      <c r="C8461" t="s">
        <v>67</v>
      </c>
      <c r="D8461">
        <v>2018</v>
      </c>
      <c r="E8461" t="s">
        <v>45</v>
      </c>
      <c r="F8461" t="s">
        <v>21</v>
      </c>
      <c r="G8461" t="s">
        <v>15</v>
      </c>
      <c r="H8461" t="s">
        <v>46</v>
      </c>
      <c r="I8461">
        <v>8.7221496999999995E-2</v>
      </c>
      <c r="K8461">
        <v>263.99099999999999</v>
      </c>
      <c r="L8461">
        <v>4</v>
      </c>
    </row>
    <row r="8462" spans="1:12" x14ac:dyDescent="0.35">
      <c r="A8462" t="s">
        <v>10</v>
      </c>
      <c r="B8462" t="s">
        <v>804</v>
      </c>
      <c r="C8462" t="s">
        <v>67</v>
      </c>
      <c r="D8462">
        <v>2018</v>
      </c>
      <c r="E8462" t="s">
        <v>45</v>
      </c>
      <c r="F8462" t="s">
        <v>21</v>
      </c>
      <c r="G8462" t="s">
        <v>15</v>
      </c>
      <c r="H8462" t="s">
        <v>46</v>
      </c>
      <c r="I8462">
        <v>0.170000805</v>
      </c>
      <c r="K8462">
        <v>155.10230000000001</v>
      </c>
      <c r="L8462">
        <v>4</v>
      </c>
    </row>
    <row r="8463" spans="1:12" x14ac:dyDescent="0.35">
      <c r="A8463" t="s">
        <v>10</v>
      </c>
      <c r="B8463" t="s">
        <v>744</v>
      </c>
      <c r="C8463" t="s">
        <v>67</v>
      </c>
      <c r="D8463">
        <v>2018</v>
      </c>
      <c r="E8463" t="s">
        <v>45</v>
      </c>
      <c r="F8463" t="s">
        <v>21</v>
      </c>
      <c r="G8463" t="s">
        <v>15</v>
      </c>
      <c r="H8463" t="s">
        <v>46</v>
      </c>
      <c r="I8463">
        <v>3.0362777000000001E-2</v>
      </c>
      <c r="K8463">
        <v>210.52440000000001</v>
      </c>
      <c r="L8463">
        <v>4</v>
      </c>
    </row>
    <row r="8464" spans="1:12" x14ac:dyDescent="0.35">
      <c r="A8464" t="s">
        <v>10</v>
      </c>
      <c r="B8464" t="s">
        <v>702</v>
      </c>
      <c r="C8464" t="s">
        <v>67</v>
      </c>
      <c r="D8464">
        <v>2018</v>
      </c>
      <c r="E8464" t="s">
        <v>45</v>
      </c>
      <c r="F8464" t="s">
        <v>21</v>
      </c>
      <c r="G8464" t="s">
        <v>15</v>
      </c>
      <c r="H8464" t="s">
        <v>46</v>
      </c>
      <c r="I8464">
        <v>4.7358246E-2</v>
      </c>
      <c r="K8464">
        <v>123.1756</v>
      </c>
      <c r="L8464">
        <v>4</v>
      </c>
    </row>
    <row r="8465" spans="1:12" x14ac:dyDescent="0.35">
      <c r="A8465" t="s">
        <v>10</v>
      </c>
      <c r="B8465" t="s">
        <v>126</v>
      </c>
      <c r="C8465" t="s">
        <v>24</v>
      </c>
      <c r="D8465">
        <v>2018</v>
      </c>
      <c r="E8465" t="s">
        <v>45</v>
      </c>
      <c r="F8465" t="s">
        <v>21</v>
      </c>
      <c r="G8465" t="s">
        <v>15</v>
      </c>
      <c r="H8465" t="s">
        <v>46</v>
      </c>
      <c r="I8465">
        <v>6.6406853000000002E-2</v>
      </c>
      <c r="K8465">
        <v>259.71021999999999</v>
      </c>
      <c r="L8465">
        <v>4</v>
      </c>
    </row>
    <row r="8466" spans="1:12" x14ac:dyDescent="0.35">
      <c r="A8466" t="s">
        <v>10</v>
      </c>
      <c r="B8466" t="s">
        <v>1416</v>
      </c>
      <c r="C8466" t="s">
        <v>24</v>
      </c>
      <c r="D8466">
        <v>2018</v>
      </c>
      <c r="E8466" t="s">
        <v>45</v>
      </c>
      <c r="F8466" t="s">
        <v>21</v>
      </c>
      <c r="G8466" t="s">
        <v>15</v>
      </c>
      <c r="H8466" t="s">
        <v>46</v>
      </c>
      <c r="I8466">
        <v>3.5666654999999998E-2</v>
      </c>
      <c r="K8466">
        <v>246.24860000000001</v>
      </c>
      <c r="L8466">
        <v>4</v>
      </c>
    </row>
    <row r="8467" spans="1:12" x14ac:dyDescent="0.35">
      <c r="A8467" t="s">
        <v>10</v>
      </c>
      <c r="B8467" t="s">
        <v>503</v>
      </c>
      <c r="C8467" t="s">
        <v>24</v>
      </c>
      <c r="D8467">
        <v>2018</v>
      </c>
      <c r="E8467" t="s">
        <v>45</v>
      </c>
      <c r="F8467" t="s">
        <v>21</v>
      </c>
      <c r="G8467" t="s">
        <v>15</v>
      </c>
      <c r="H8467" t="s">
        <v>46</v>
      </c>
      <c r="I8467">
        <v>4.3690499000000001E-2</v>
      </c>
      <c r="K8467">
        <v>60.2194</v>
      </c>
      <c r="L8467">
        <v>4</v>
      </c>
    </row>
    <row r="8468" spans="1:12" x14ac:dyDescent="0.35">
      <c r="A8468" t="s">
        <v>10</v>
      </c>
      <c r="B8468" t="s">
        <v>1489</v>
      </c>
      <c r="C8468" t="s">
        <v>24</v>
      </c>
      <c r="D8468">
        <v>2018</v>
      </c>
      <c r="E8468" t="s">
        <v>45</v>
      </c>
      <c r="F8468" t="s">
        <v>21</v>
      </c>
      <c r="G8468" t="s">
        <v>15</v>
      </c>
      <c r="H8468" t="s">
        <v>46</v>
      </c>
      <c r="I8468">
        <v>7.2559350999999994E-2</v>
      </c>
      <c r="K8468">
        <v>199.3426</v>
      </c>
      <c r="L8468">
        <v>4</v>
      </c>
    </row>
    <row r="8469" spans="1:12" x14ac:dyDescent="0.35">
      <c r="A8469" t="s">
        <v>10</v>
      </c>
      <c r="B8469" t="s">
        <v>1494</v>
      </c>
      <c r="C8469" t="s">
        <v>24</v>
      </c>
      <c r="D8469">
        <v>2018</v>
      </c>
      <c r="E8469" t="s">
        <v>45</v>
      </c>
      <c r="F8469" t="s">
        <v>21</v>
      </c>
      <c r="G8469" t="s">
        <v>15</v>
      </c>
      <c r="H8469" t="s">
        <v>46</v>
      </c>
      <c r="I8469">
        <v>7.0349402000000005E-2</v>
      </c>
      <c r="K8469">
        <v>228.601</v>
      </c>
      <c r="L8469">
        <v>4</v>
      </c>
    </row>
    <row r="8470" spans="1:12" x14ac:dyDescent="0.35">
      <c r="A8470" t="s">
        <v>10</v>
      </c>
      <c r="B8470" t="s">
        <v>442</v>
      </c>
      <c r="C8470" t="s">
        <v>24</v>
      </c>
      <c r="D8470">
        <v>2018</v>
      </c>
      <c r="E8470" t="s">
        <v>45</v>
      </c>
      <c r="F8470" t="s">
        <v>21</v>
      </c>
      <c r="G8470" t="s">
        <v>15</v>
      </c>
      <c r="H8470" t="s">
        <v>46</v>
      </c>
      <c r="I8470">
        <v>7.5676338999999995E-2</v>
      </c>
      <c r="K8470">
        <v>190.4846</v>
      </c>
      <c r="L8470">
        <v>4</v>
      </c>
    </row>
    <row r="8471" spans="1:12" x14ac:dyDescent="0.35">
      <c r="A8471" t="s">
        <v>10</v>
      </c>
      <c r="B8471" t="s">
        <v>1487</v>
      </c>
      <c r="C8471" t="s">
        <v>24</v>
      </c>
      <c r="D8471">
        <v>2018</v>
      </c>
      <c r="E8471" t="s">
        <v>45</v>
      </c>
      <c r="F8471" t="s">
        <v>21</v>
      </c>
      <c r="G8471" t="s">
        <v>15</v>
      </c>
      <c r="H8471" t="s">
        <v>46</v>
      </c>
      <c r="I8471">
        <v>0</v>
      </c>
      <c r="K8471">
        <v>145.27600000000001</v>
      </c>
      <c r="L8471">
        <v>4</v>
      </c>
    </row>
    <row r="8472" spans="1:12" x14ac:dyDescent="0.35">
      <c r="A8472" t="s">
        <v>10</v>
      </c>
      <c r="B8472" t="s">
        <v>941</v>
      </c>
      <c r="C8472" t="s">
        <v>24</v>
      </c>
      <c r="D8472">
        <v>2018</v>
      </c>
      <c r="E8472" t="s">
        <v>45</v>
      </c>
      <c r="F8472" t="s">
        <v>21</v>
      </c>
      <c r="G8472" t="s">
        <v>15</v>
      </c>
      <c r="H8472" t="s">
        <v>46</v>
      </c>
      <c r="I8472">
        <v>9.3463545999999995E-2</v>
      </c>
      <c r="K8472">
        <v>189.12139999999999</v>
      </c>
      <c r="L8472">
        <v>4</v>
      </c>
    </row>
    <row r="8473" spans="1:12" x14ac:dyDescent="0.35">
      <c r="A8473" t="s">
        <v>10</v>
      </c>
      <c r="B8473" t="s">
        <v>270</v>
      </c>
      <c r="C8473" t="s">
        <v>24</v>
      </c>
      <c r="D8473">
        <v>2018</v>
      </c>
      <c r="E8473" t="s">
        <v>45</v>
      </c>
      <c r="F8473" t="s">
        <v>21</v>
      </c>
      <c r="G8473" t="s">
        <v>15</v>
      </c>
      <c r="H8473" t="s">
        <v>46</v>
      </c>
      <c r="I8473">
        <v>0.15895490300000001</v>
      </c>
      <c r="K8473">
        <v>34.955800000000004</v>
      </c>
      <c r="L8473">
        <v>4</v>
      </c>
    </row>
    <row r="8474" spans="1:12" x14ac:dyDescent="0.35">
      <c r="A8474" t="s">
        <v>10</v>
      </c>
      <c r="B8474" t="s">
        <v>921</v>
      </c>
      <c r="C8474" t="s">
        <v>24</v>
      </c>
      <c r="D8474">
        <v>2018</v>
      </c>
      <c r="E8474" t="s">
        <v>45</v>
      </c>
      <c r="F8474" t="s">
        <v>21</v>
      </c>
      <c r="G8474" t="s">
        <v>15</v>
      </c>
      <c r="H8474" t="s">
        <v>46</v>
      </c>
      <c r="I8474">
        <v>3.7340835000000003E-2</v>
      </c>
      <c r="K8474">
        <v>163.15260000000001</v>
      </c>
      <c r="L8474">
        <v>4</v>
      </c>
    </row>
    <row r="8475" spans="1:12" x14ac:dyDescent="0.35">
      <c r="A8475" t="s">
        <v>10</v>
      </c>
      <c r="B8475" t="s">
        <v>340</v>
      </c>
      <c r="C8475" t="s">
        <v>24</v>
      </c>
      <c r="D8475">
        <v>2018</v>
      </c>
      <c r="E8475" t="s">
        <v>45</v>
      </c>
      <c r="F8475" t="s">
        <v>21</v>
      </c>
      <c r="G8475" t="s">
        <v>15</v>
      </c>
      <c r="H8475" t="s">
        <v>46</v>
      </c>
      <c r="I8475">
        <v>0.159081735</v>
      </c>
      <c r="K8475">
        <v>193.5478</v>
      </c>
      <c r="L8475">
        <v>4</v>
      </c>
    </row>
    <row r="8476" spans="1:12" x14ac:dyDescent="0.35">
      <c r="A8476" t="s">
        <v>10</v>
      </c>
      <c r="B8476" t="s">
        <v>1157</v>
      </c>
      <c r="C8476" t="s">
        <v>12</v>
      </c>
      <c r="D8476">
        <v>2018</v>
      </c>
      <c r="E8476" t="s">
        <v>45</v>
      </c>
      <c r="F8476" t="s">
        <v>21</v>
      </c>
      <c r="G8476" t="s">
        <v>15</v>
      </c>
      <c r="H8476" t="s">
        <v>46</v>
      </c>
      <c r="I8476">
        <v>3.0794774E-2</v>
      </c>
      <c r="K8476">
        <v>122.9072</v>
      </c>
      <c r="L8476">
        <v>4</v>
      </c>
    </row>
    <row r="8477" spans="1:12" x14ac:dyDescent="0.35">
      <c r="A8477" t="s">
        <v>10</v>
      </c>
      <c r="B8477" t="s">
        <v>868</v>
      </c>
      <c r="C8477" t="s">
        <v>12</v>
      </c>
      <c r="D8477">
        <v>2018</v>
      </c>
      <c r="E8477" t="s">
        <v>45</v>
      </c>
      <c r="F8477" t="s">
        <v>21</v>
      </c>
      <c r="G8477" t="s">
        <v>15</v>
      </c>
      <c r="H8477" t="s">
        <v>46</v>
      </c>
      <c r="I8477">
        <v>5.8542509E-2</v>
      </c>
      <c r="K8477">
        <v>184.35300000000001</v>
      </c>
      <c r="L8477">
        <v>4</v>
      </c>
    </row>
    <row r="8478" spans="1:12" x14ac:dyDescent="0.35">
      <c r="A8478" t="s">
        <v>10</v>
      </c>
      <c r="B8478" t="s">
        <v>156</v>
      </c>
      <c r="C8478" t="s">
        <v>12</v>
      </c>
      <c r="D8478">
        <v>2018</v>
      </c>
      <c r="E8478" t="s">
        <v>45</v>
      </c>
      <c r="F8478" t="s">
        <v>21</v>
      </c>
      <c r="G8478" t="s">
        <v>15</v>
      </c>
      <c r="H8478" t="s">
        <v>46</v>
      </c>
      <c r="I8478">
        <v>0.118883724</v>
      </c>
      <c r="K8478">
        <v>180.39760000000001</v>
      </c>
      <c r="L8478">
        <v>4</v>
      </c>
    </row>
    <row r="8479" spans="1:12" x14ac:dyDescent="0.35">
      <c r="A8479" t="s">
        <v>10</v>
      </c>
      <c r="B8479" t="s">
        <v>808</v>
      </c>
      <c r="C8479" t="s">
        <v>12</v>
      </c>
      <c r="D8479">
        <v>2018</v>
      </c>
      <c r="E8479" t="s">
        <v>45</v>
      </c>
      <c r="F8479" t="s">
        <v>21</v>
      </c>
      <c r="G8479" t="s">
        <v>15</v>
      </c>
      <c r="H8479" t="s">
        <v>46</v>
      </c>
      <c r="I8479">
        <v>4.7704151E-2</v>
      </c>
      <c r="K8479">
        <v>187.25559999999999</v>
      </c>
      <c r="L8479">
        <v>4</v>
      </c>
    </row>
    <row r="8480" spans="1:12" x14ac:dyDescent="0.35">
      <c r="A8480" t="s">
        <v>10</v>
      </c>
      <c r="B8480" t="s">
        <v>1536</v>
      </c>
      <c r="C8480" t="s">
        <v>12</v>
      </c>
      <c r="D8480">
        <v>2018</v>
      </c>
      <c r="E8480" t="s">
        <v>45</v>
      </c>
      <c r="F8480" t="s">
        <v>21</v>
      </c>
      <c r="G8480" t="s">
        <v>15</v>
      </c>
      <c r="H8480" t="s">
        <v>46</v>
      </c>
      <c r="I8480">
        <v>0.106538757</v>
      </c>
      <c r="K8480">
        <v>145.4786</v>
      </c>
      <c r="L8480">
        <v>4</v>
      </c>
    </row>
    <row r="8481" spans="1:12" x14ac:dyDescent="0.35">
      <c r="A8481" t="s">
        <v>10</v>
      </c>
      <c r="B8481" t="s">
        <v>1027</v>
      </c>
      <c r="C8481" t="s">
        <v>12</v>
      </c>
      <c r="D8481">
        <v>2018</v>
      </c>
      <c r="E8481" t="s">
        <v>45</v>
      </c>
      <c r="F8481" t="s">
        <v>21</v>
      </c>
      <c r="G8481" t="s">
        <v>15</v>
      </c>
      <c r="H8481" t="s">
        <v>46</v>
      </c>
      <c r="I8481">
        <v>4.6382792999999999E-2</v>
      </c>
      <c r="K8481">
        <v>122.83880000000001</v>
      </c>
      <c r="L8481">
        <v>4</v>
      </c>
    </row>
    <row r="8482" spans="1:12" x14ac:dyDescent="0.35">
      <c r="A8482" t="s">
        <v>10</v>
      </c>
      <c r="B8482" t="s">
        <v>1514</v>
      </c>
      <c r="C8482" t="s">
        <v>12</v>
      </c>
      <c r="D8482">
        <v>2018</v>
      </c>
      <c r="E8482" t="s">
        <v>45</v>
      </c>
      <c r="F8482" t="s">
        <v>21</v>
      </c>
      <c r="G8482" t="s">
        <v>15</v>
      </c>
      <c r="H8482" t="s">
        <v>46</v>
      </c>
      <c r="I8482">
        <v>1.2974937000000001E-2</v>
      </c>
      <c r="K8482">
        <v>115.9834</v>
      </c>
      <c r="L8482">
        <v>4</v>
      </c>
    </row>
    <row r="8483" spans="1:12" x14ac:dyDescent="0.35">
      <c r="A8483" t="s">
        <v>10</v>
      </c>
      <c r="B8483" t="s">
        <v>774</v>
      </c>
      <c r="C8483" t="s">
        <v>12</v>
      </c>
      <c r="D8483">
        <v>2018</v>
      </c>
      <c r="E8483" t="s">
        <v>45</v>
      </c>
      <c r="F8483" t="s">
        <v>21</v>
      </c>
      <c r="G8483" t="s">
        <v>15</v>
      </c>
      <c r="H8483" t="s">
        <v>46</v>
      </c>
      <c r="I8483">
        <v>0.10242248700000001</v>
      </c>
      <c r="K8483">
        <v>131.41028</v>
      </c>
      <c r="L8483">
        <v>4</v>
      </c>
    </row>
    <row r="8484" spans="1:12" x14ac:dyDescent="0.35">
      <c r="A8484" t="s">
        <v>10</v>
      </c>
      <c r="B8484" t="s">
        <v>864</v>
      </c>
      <c r="C8484" t="s">
        <v>12</v>
      </c>
      <c r="D8484">
        <v>2018</v>
      </c>
      <c r="E8484" t="s">
        <v>45</v>
      </c>
      <c r="F8484" t="s">
        <v>21</v>
      </c>
      <c r="G8484" t="s">
        <v>15</v>
      </c>
      <c r="H8484" t="s">
        <v>46</v>
      </c>
      <c r="I8484">
        <v>4.3443753000000002E-2</v>
      </c>
      <c r="K8484">
        <v>158.19460000000001</v>
      </c>
      <c r="L8484">
        <v>4</v>
      </c>
    </row>
    <row r="8485" spans="1:12" x14ac:dyDescent="0.35">
      <c r="A8485" t="s">
        <v>10</v>
      </c>
      <c r="B8485" t="s">
        <v>581</v>
      </c>
      <c r="C8485" t="s">
        <v>12</v>
      </c>
      <c r="D8485">
        <v>2018</v>
      </c>
      <c r="E8485" t="s">
        <v>45</v>
      </c>
      <c r="F8485" t="s">
        <v>21</v>
      </c>
      <c r="G8485" t="s">
        <v>15</v>
      </c>
      <c r="H8485" t="s">
        <v>46</v>
      </c>
      <c r="I8485">
        <v>0.115032648</v>
      </c>
      <c r="K8485">
        <v>58.0246</v>
      </c>
      <c r="L8485">
        <v>4</v>
      </c>
    </row>
    <row r="8486" spans="1:12" x14ac:dyDescent="0.35">
      <c r="A8486" t="s">
        <v>10</v>
      </c>
      <c r="B8486" t="s">
        <v>1246</v>
      </c>
      <c r="C8486" t="s">
        <v>12</v>
      </c>
      <c r="D8486">
        <v>2018</v>
      </c>
      <c r="E8486" t="s">
        <v>45</v>
      </c>
      <c r="F8486" t="s">
        <v>21</v>
      </c>
      <c r="G8486" t="s">
        <v>15</v>
      </c>
      <c r="H8486" t="s">
        <v>46</v>
      </c>
      <c r="I8486">
        <v>2.1353641999999999E-2</v>
      </c>
      <c r="K8486">
        <v>122.10980000000001</v>
      </c>
      <c r="L8486">
        <v>4</v>
      </c>
    </row>
    <row r="8487" spans="1:12" x14ac:dyDescent="0.35">
      <c r="A8487" t="s">
        <v>10</v>
      </c>
      <c r="B8487" t="s">
        <v>341</v>
      </c>
      <c r="C8487" t="s">
        <v>12</v>
      </c>
      <c r="D8487">
        <v>2018</v>
      </c>
      <c r="E8487" t="s">
        <v>45</v>
      </c>
      <c r="F8487" t="s">
        <v>21</v>
      </c>
      <c r="G8487" t="s">
        <v>15</v>
      </c>
      <c r="H8487" t="s">
        <v>46</v>
      </c>
      <c r="I8487">
        <v>0.141997869</v>
      </c>
      <c r="K8487">
        <v>90.551400000000001</v>
      </c>
      <c r="L8487">
        <v>4</v>
      </c>
    </row>
    <row r="8488" spans="1:12" x14ac:dyDescent="0.35">
      <c r="A8488" t="s">
        <v>10</v>
      </c>
      <c r="B8488" t="s">
        <v>279</v>
      </c>
      <c r="C8488" t="s">
        <v>12</v>
      </c>
      <c r="D8488">
        <v>2018</v>
      </c>
      <c r="E8488" t="s">
        <v>45</v>
      </c>
      <c r="F8488" t="s">
        <v>21</v>
      </c>
      <c r="G8488" t="s">
        <v>15</v>
      </c>
      <c r="H8488" t="s">
        <v>46</v>
      </c>
      <c r="I8488">
        <v>4.2949108999999999E-2</v>
      </c>
      <c r="K8488">
        <v>199.57419999999999</v>
      </c>
      <c r="L8488">
        <v>4</v>
      </c>
    </row>
    <row r="8489" spans="1:12" x14ac:dyDescent="0.35">
      <c r="A8489" t="s">
        <v>10</v>
      </c>
      <c r="B8489" t="s">
        <v>1028</v>
      </c>
      <c r="C8489" t="s">
        <v>12</v>
      </c>
      <c r="D8489">
        <v>2018</v>
      </c>
      <c r="E8489" t="s">
        <v>45</v>
      </c>
      <c r="F8489" t="s">
        <v>21</v>
      </c>
      <c r="G8489" t="s">
        <v>15</v>
      </c>
      <c r="H8489" t="s">
        <v>46</v>
      </c>
      <c r="I8489">
        <v>7.3700837000000005E-2</v>
      </c>
      <c r="K8489">
        <v>207.16380000000001</v>
      </c>
      <c r="L8489">
        <v>4</v>
      </c>
    </row>
    <row r="8490" spans="1:12" x14ac:dyDescent="0.35">
      <c r="A8490" t="s">
        <v>10</v>
      </c>
      <c r="B8490" t="s">
        <v>1092</v>
      </c>
      <c r="C8490" t="s">
        <v>12</v>
      </c>
      <c r="D8490">
        <v>2018</v>
      </c>
      <c r="E8490" t="s">
        <v>45</v>
      </c>
      <c r="F8490" t="s">
        <v>21</v>
      </c>
      <c r="G8490" t="s">
        <v>15</v>
      </c>
      <c r="H8490" t="s">
        <v>46</v>
      </c>
      <c r="I8490">
        <v>0.17024678200000001</v>
      </c>
      <c r="K8490">
        <v>141.5838</v>
      </c>
      <c r="L8490">
        <v>4</v>
      </c>
    </row>
    <row r="8491" spans="1:12" x14ac:dyDescent="0.35">
      <c r="A8491" t="s">
        <v>10</v>
      </c>
      <c r="B8491" t="s">
        <v>1348</v>
      </c>
      <c r="C8491" t="s">
        <v>12</v>
      </c>
      <c r="D8491">
        <v>2018</v>
      </c>
      <c r="E8491" t="s">
        <v>45</v>
      </c>
      <c r="F8491" t="s">
        <v>21</v>
      </c>
      <c r="G8491" t="s">
        <v>15</v>
      </c>
      <c r="H8491" t="s">
        <v>46</v>
      </c>
      <c r="I8491">
        <v>2.4286378000000001E-2</v>
      </c>
      <c r="K8491">
        <v>194.71100000000001</v>
      </c>
      <c r="L8491">
        <v>4</v>
      </c>
    </row>
    <row r="8492" spans="1:12" x14ac:dyDescent="0.35">
      <c r="A8492" t="s">
        <v>10</v>
      </c>
      <c r="B8492" t="s">
        <v>767</v>
      </c>
      <c r="C8492" t="s">
        <v>54</v>
      </c>
      <c r="D8492">
        <v>2018</v>
      </c>
      <c r="E8492" t="s">
        <v>45</v>
      </c>
      <c r="F8492" t="s">
        <v>21</v>
      </c>
      <c r="G8492" t="s">
        <v>15</v>
      </c>
      <c r="H8492" t="s">
        <v>46</v>
      </c>
      <c r="I8492">
        <v>5.7143514999999999E-2</v>
      </c>
      <c r="K8492">
        <v>151.8366</v>
      </c>
      <c r="L8492">
        <v>4</v>
      </c>
    </row>
    <row r="8493" spans="1:12" x14ac:dyDescent="0.35">
      <c r="A8493" t="s">
        <v>10</v>
      </c>
      <c r="B8493" t="s">
        <v>1013</v>
      </c>
      <c r="C8493" t="s">
        <v>54</v>
      </c>
      <c r="D8493">
        <v>2018</v>
      </c>
      <c r="E8493" t="s">
        <v>45</v>
      </c>
      <c r="F8493" t="s">
        <v>21</v>
      </c>
      <c r="G8493" t="s">
        <v>15</v>
      </c>
      <c r="H8493" t="s">
        <v>46</v>
      </c>
      <c r="I8493">
        <v>0.157701958</v>
      </c>
      <c r="K8493">
        <v>158.7946</v>
      </c>
      <c r="L8493">
        <v>4</v>
      </c>
    </row>
    <row r="8494" spans="1:12" x14ac:dyDescent="0.35">
      <c r="A8494" t="s">
        <v>10</v>
      </c>
      <c r="B8494" t="s">
        <v>886</v>
      </c>
      <c r="C8494" t="s">
        <v>54</v>
      </c>
      <c r="D8494">
        <v>2018</v>
      </c>
      <c r="E8494" t="s">
        <v>45</v>
      </c>
      <c r="F8494" t="s">
        <v>21</v>
      </c>
      <c r="G8494" t="s">
        <v>15</v>
      </c>
      <c r="H8494" t="s">
        <v>46</v>
      </c>
      <c r="I8494">
        <v>8.5250610000000004E-3</v>
      </c>
      <c r="K8494">
        <v>72.503799999999998</v>
      </c>
      <c r="L8494">
        <v>4</v>
      </c>
    </row>
    <row r="8495" spans="1:12" x14ac:dyDescent="0.35">
      <c r="A8495" t="s">
        <v>10</v>
      </c>
      <c r="B8495" t="s">
        <v>274</v>
      </c>
      <c r="C8495" t="s">
        <v>54</v>
      </c>
      <c r="D8495">
        <v>2018</v>
      </c>
      <c r="E8495" t="s">
        <v>45</v>
      </c>
      <c r="F8495" t="s">
        <v>21</v>
      </c>
      <c r="G8495" t="s">
        <v>15</v>
      </c>
      <c r="H8495" t="s">
        <v>46</v>
      </c>
      <c r="I8495">
        <v>0.17064649400000001</v>
      </c>
      <c r="K8495">
        <v>46.337600000000002</v>
      </c>
      <c r="L8495">
        <v>4</v>
      </c>
    </row>
    <row r="8496" spans="1:12" x14ac:dyDescent="0.35">
      <c r="A8496" t="s">
        <v>10</v>
      </c>
      <c r="B8496" t="s">
        <v>1380</v>
      </c>
      <c r="C8496" t="s">
        <v>54</v>
      </c>
      <c r="D8496">
        <v>2018</v>
      </c>
      <c r="E8496" t="s">
        <v>45</v>
      </c>
      <c r="F8496" t="s">
        <v>21</v>
      </c>
      <c r="G8496" t="s">
        <v>15</v>
      </c>
      <c r="H8496" t="s">
        <v>46</v>
      </c>
      <c r="I8496">
        <v>0.150122794</v>
      </c>
      <c r="K8496">
        <v>154.53139999999999</v>
      </c>
      <c r="L8496">
        <v>4</v>
      </c>
    </row>
    <row r="8497" spans="1:12" x14ac:dyDescent="0.35">
      <c r="A8497" t="s">
        <v>10</v>
      </c>
      <c r="B8497" t="s">
        <v>1029</v>
      </c>
      <c r="C8497" t="s">
        <v>54</v>
      </c>
      <c r="D8497">
        <v>2018</v>
      </c>
      <c r="E8497" t="s">
        <v>45</v>
      </c>
      <c r="F8497" t="s">
        <v>21</v>
      </c>
      <c r="G8497" t="s">
        <v>15</v>
      </c>
      <c r="H8497" t="s">
        <v>46</v>
      </c>
      <c r="I8497">
        <v>6.0800116000000001E-2</v>
      </c>
      <c r="K8497">
        <v>44.474400000000003</v>
      </c>
      <c r="L8497">
        <v>4</v>
      </c>
    </row>
    <row r="8498" spans="1:12" x14ac:dyDescent="0.35">
      <c r="A8498" t="s">
        <v>10</v>
      </c>
      <c r="B8498" t="s">
        <v>1209</v>
      </c>
      <c r="C8498" t="s">
        <v>54</v>
      </c>
      <c r="D8498">
        <v>2018</v>
      </c>
      <c r="E8498" t="s">
        <v>45</v>
      </c>
      <c r="F8498" t="s">
        <v>21</v>
      </c>
      <c r="G8498" t="s">
        <v>15</v>
      </c>
      <c r="H8498" t="s">
        <v>46</v>
      </c>
      <c r="I8498">
        <v>7.5753207000000003E-2</v>
      </c>
      <c r="K8498">
        <v>111.1202</v>
      </c>
      <c r="L8498">
        <v>4</v>
      </c>
    </row>
    <row r="8499" spans="1:12" x14ac:dyDescent="0.35">
      <c r="A8499" t="s">
        <v>10</v>
      </c>
      <c r="B8499" t="s">
        <v>715</v>
      </c>
      <c r="C8499" t="s">
        <v>48</v>
      </c>
      <c r="D8499">
        <v>2018</v>
      </c>
      <c r="E8499" t="s">
        <v>45</v>
      </c>
      <c r="F8499" t="s">
        <v>21</v>
      </c>
      <c r="G8499" t="s">
        <v>15</v>
      </c>
      <c r="H8499" t="s">
        <v>46</v>
      </c>
      <c r="I8499">
        <v>4.1180766000000001E-2</v>
      </c>
      <c r="K8499">
        <v>37.918999999999997</v>
      </c>
      <c r="L8499">
        <v>4</v>
      </c>
    </row>
    <row r="8500" spans="1:12" x14ac:dyDescent="0.35">
      <c r="A8500" t="s">
        <v>10</v>
      </c>
      <c r="B8500" t="s">
        <v>699</v>
      </c>
      <c r="C8500" t="s">
        <v>48</v>
      </c>
      <c r="D8500">
        <v>2018</v>
      </c>
      <c r="E8500" t="s">
        <v>45</v>
      </c>
      <c r="F8500" t="s">
        <v>21</v>
      </c>
      <c r="G8500" t="s">
        <v>15</v>
      </c>
      <c r="H8500" t="s">
        <v>46</v>
      </c>
      <c r="I8500">
        <v>3.2750291000000001E-2</v>
      </c>
      <c r="K8500">
        <v>112.15179999999999</v>
      </c>
      <c r="L8500">
        <v>4</v>
      </c>
    </row>
    <row r="8501" spans="1:12" x14ac:dyDescent="0.35">
      <c r="A8501" t="s">
        <v>10</v>
      </c>
      <c r="B8501" t="s">
        <v>403</v>
      </c>
      <c r="C8501" t="s">
        <v>48</v>
      </c>
      <c r="D8501">
        <v>2018</v>
      </c>
      <c r="E8501" t="s">
        <v>45</v>
      </c>
      <c r="F8501" t="s">
        <v>21</v>
      </c>
      <c r="G8501" t="s">
        <v>15</v>
      </c>
      <c r="H8501" t="s">
        <v>46</v>
      </c>
      <c r="I8501">
        <v>3.8341654000000003E-2</v>
      </c>
      <c r="K8501">
        <v>146.21019999999999</v>
      </c>
      <c r="L8501">
        <v>4</v>
      </c>
    </row>
    <row r="8502" spans="1:12" x14ac:dyDescent="0.35">
      <c r="A8502" t="s">
        <v>10</v>
      </c>
      <c r="B8502" t="s">
        <v>810</v>
      </c>
      <c r="C8502" t="s">
        <v>48</v>
      </c>
      <c r="D8502">
        <v>2018</v>
      </c>
      <c r="E8502" t="s">
        <v>45</v>
      </c>
      <c r="F8502" t="s">
        <v>21</v>
      </c>
      <c r="G8502" t="s">
        <v>15</v>
      </c>
      <c r="H8502" t="s">
        <v>46</v>
      </c>
      <c r="I8502">
        <v>4.4764725999999998E-2</v>
      </c>
      <c r="K8502">
        <v>102.4016</v>
      </c>
      <c r="L8502">
        <v>4</v>
      </c>
    </row>
    <row r="8503" spans="1:12" x14ac:dyDescent="0.35">
      <c r="A8503" t="s">
        <v>10</v>
      </c>
      <c r="B8503" t="s">
        <v>458</v>
      </c>
      <c r="C8503" t="s">
        <v>48</v>
      </c>
      <c r="D8503">
        <v>2018</v>
      </c>
      <c r="E8503" t="s">
        <v>45</v>
      </c>
      <c r="F8503" t="s">
        <v>21</v>
      </c>
      <c r="G8503" t="s">
        <v>15</v>
      </c>
      <c r="H8503" t="s">
        <v>46</v>
      </c>
      <c r="I8503">
        <v>4.5542628000000002E-2</v>
      </c>
      <c r="K8503">
        <v>107.7132</v>
      </c>
      <c r="L8503">
        <v>4</v>
      </c>
    </row>
    <row r="8504" spans="1:12" x14ac:dyDescent="0.35">
      <c r="A8504" t="s">
        <v>10</v>
      </c>
      <c r="B8504" t="s">
        <v>1098</v>
      </c>
      <c r="C8504" t="s">
        <v>48</v>
      </c>
      <c r="D8504">
        <v>2018</v>
      </c>
      <c r="E8504" t="s">
        <v>45</v>
      </c>
      <c r="F8504" t="s">
        <v>21</v>
      </c>
      <c r="G8504" t="s">
        <v>15</v>
      </c>
      <c r="H8504" t="s">
        <v>46</v>
      </c>
      <c r="I8504">
        <v>2.5616191E-2</v>
      </c>
      <c r="K8504">
        <v>184.18719999999999</v>
      </c>
      <c r="L8504">
        <v>4</v>
      </c>
    </row>
    <row r="8505" spans="1:12" x14ac:dyDescent="0.35">
      <c r="A8505" t="s">
        <v>10</v>
      </c>
      <c r="B8505" t="s">
        <v>530</v>
      </c>
      <c r="C8505" t="s">
        <v>48</v>
      </c>
      <c r="D8505">
        <v>2018</v>
      </c>
      <c r="E8505" t="s">
        <v>45</v>
      </c>
      <c r="F8505" t="s">
        <v>21</v>
      </c>
      <c r="G8505" t="s">
        <v>15</v>
      </c>
      <c r="H8505" t="s">
        <v>46</v>
      </c>
      <c r="I8505">
        <v>1.8472714000000001E-2</v>
      </c>
      <c r="K8505">
        <v>109.95440000000001</v>
      </c>
      <c r="L8505">
        <v>4</v>
      </c>
    </row>
    <row r="8506" spans="1:12" x14ac:dyDescent="0.35">
      <c r="A8506" t="s">
        <v>10</v>
      </c>
      <c r="B8506" t="s">
        <v>1485</v>
      </c>
      <c r="C8506" t="s">
        <v>48</v>
      </c>
      <c r="D8506">
        <v>2018</v>
      </c>
      <c r="E8506" t="s">
        <v>45</v>
      </c>
      <c r="F8506" t="s">
        <v>21</v>
      </c>
      <c r="G8506" t="s">
        <v>15</v>
      </c>
      <c r="H8506" t="s">
        <v>46</v>
      </c>
      <c r="I8506">
        <v>8.0695805999999995E-2</v>
      </c>
      <c r="K8506">
        <v>51.300800000000002</v>
      </c>
      <c r="L8506">
        <v>4</v>
      </c>
    </row>
    <row r="8507" spans="1:12" x14ac:dyDescent="0.35">
      <c r="A8507" t="s">
        <v>10</v>
      </c>
      <c r="B8507" t="s">
        <v>1094</v>
      </c>
      <c r="C8507" t="s">
        <v>48</v>
      </c>
      <c r="D8507">
        <v>2018</v>
      </c>
      <c r="E8507" t="s">
        <v>45</v>
      </c>
      <c r="F8507" t="s">
        <v>21</v>
      </c>
      <c r="G8507" t="s">
        <v>15</v>
      </c>
      <c r="H8507" t="s">
        <v>46</v>
      </c>
      <c r="I8507">
        <v>7.6387366999999998E-2</v>
      </c>
      <c r="K8507">
        <v>112.15179999999999</v>
      </c>
      <c r="L8507">
        <v>4</v>
      </c>
    </row>
    <row r="8508" spans="1:12" x14ac:dyDescent="0.35">
      <c r="A8508" t="s">
        <v>10</v>
      </c>
      <c r="B8508" t="s">
        <v>965</v>
      </c>
      <c r="C8508" t="s">
        <v>48</v>
      </c>
      <c r="D8508">
        <v>2018</v>
      </c>
      <c r="E8508" t="s">
        <v>45</v>
      </c>
      <c r="F8508" t="s">
        <v>21</v>
      </c>
      <c r="G8508" t="s">
        <v>15</v>
      </c>
      <c r="H8508" t="s">
        <v>46</v>
      </c>
      <c r="I8508">
        <v>6.6274639999999996E-2</v>
      </c>
      <c r="K8508">
        <v>54.195599999999999</v>
      </c>
      <c r="L8508">
        <v>4</v>
      </c>
    </row>
    <row r="8509" spans="1:12" x14ac:dyDescent="0.35">
      <c r="A8509" t="s">
        <v>10</v>
      </c>
      <c r="B8509" t="s">
        <v>1124</v>
      </c>
      <c r="C8509" t="s">
        <v>48</v>
      </c>
      <c r="D8509">
        <v>2018</v>
      </c>
      <c r="E8509" t="s">
        <v>45</v>
      </c>
      <c r="F8509" t="s">
        <v>21</v>
      </c>
      <c r="G8509" t="s">
        <v>15</v>
      </c>
      <c r="H8509" t="s">
        <v>46</v>
      </c>
      <c r="I8509">
        <v>0.13405742600000001</v>
      </c>
      <c r="K8509">
        <v>45.340200000000003</v>
      </c>
      <c r="L8509">
        <v>4</v>
      </c>
    </row>
    <row r="8510" spans="1:12" x14ac:dyDescent="0.35">
      <c r="A8510" t="s">
        <v>10</v>
      </c>
      <c r="B8510" t="s">
        <v>1401</v>
      </c>
      <c r="C8510" t="s">
        <v>48</v>
      </c>
      <c r="D8510">
        <v>2018</v>
      </c>
      <c r="E8510" t="s">
        <v>45</v>
      </c>
      <c r="F8510" t="s">
        <v>21</v>
      </c>
      <c r="G8510" t="s">
        <v>15</v>
      </c>
      <c r="H8510" t="s">
        <v>46</v>
      </c>
      <c r="I8510">
        <v>8.9120515999999997E-2</v>
      </c>
      <c r="K8510">
        <v>149.8708</v>
      </c>
      <c r="L8510">
        <v>4</v>
      </c>
    </row>
    <row r="8511" spans="1:12" x14ac:dyDescent="0.35">
      <c r="A8511" t="s">
        <v>10</v>
      </c>
      <c r="B8511" t="s">
        <v>259</v>
      </c>
      <c r="C8511" t="s">
        <v>48</v>
      </c>
      <c r="D8511">
        <v>2018</v>
      </c>
      <c r="E8511" t="s">
        <v>45</v>
      </c>
      <c r="F8511" t="s">
        <v>21</v>
      </c>
      <c r="G8511" t="s">
        <v>15</v>
      </c>
      <c r="H8511" t="s">
        <v>46</v>
      </c>
      <c r="I8511">
        <v>2.8871234999999999E-2</v>
      </c>
      <c r="K8511">
        <v>184.78980000000001</v>
      </c>
      <c r="L8511">
        <v>4</v>
      </c>
    </row>
    <row r="8512" spans="1:12" x14ac:dyDescent="0.35">
      <c r="A8512" t="s">
        <v>10</v>
      </c>
      <c r="B8512" t="s">
        <v>133</v>
      </c>
      <c r="C8512" t="s">
        <v>48</v>
      </c>
      <c r="D8512">
        <v>2018</v>
      </c>
      <c r="E8512" t="s">
        <v>45</v>
      </c>
      <c r="F8512" t="s">
        <v>21</v>
      </c>
      <c r="G8512" t="s">
        <v>15</v>
      </c>
      <c r="H8512" t="s">
        <v>46</v>
      </c>
      <c r="I8512">
        <v>5.7835325E-2</v>
      </c>
      <c r="K8512">
        <v>57.556199999999997</v>
      </c>
      <c r="L8512">
        <v>4</v>
      </c>
    </row>
    <row r="8513" spans="1:12" x14ac:dyDescent="0.35">
      <c r="A8513" t="s">
        <v>10</v>
      </c>
      <c r="B8513" t="s">
        <v>1519</v>
      </c>
      <c r="C8513" t="s">
        <v>48</v>
      </c>
      <c r="D8513">
        <v>2018</v>
      </c>
      <c r="E8513" t="s">
        <v>45</v>
      </c>
      <c r="F8513" t="s">
        <v>21</v>
      </c>
      <c r="G8513" t="s">
        <v>15</v>
      </c>
      <c r="H8513" t="s">
        <v>46</v>
      </c>
      <c r="I8513">
        <v>4.7037322999999999E-2</v>
      </c>
      <c r="K8513">
        <v>102.4068</v>
      </c>
      <c r="L8513">
        <v>4</v>
      </c>
    </row>
    <row r="8514" spans="1:12" x14ac:dyDescent="0.35">
      <c r="A8514" t="s">
        <v>10</v>
      </c>
      <c r="B8514" t="s">
        <v>660</v>
      </c>
      <c r="C8514" t="s">
        <v>48</v>
      </c>
      <c r="D8514">
        <v>2018</v>
      </c>
      <c r="E8514" t="s">
        <v>45</v>
      </c>
      <c r="F8514" t="s">
        <v>21</v>
      </c>
      <c r="G8514" t="s">
        <v>15</v>
      </c>
      <c r="H8514" t="s">
        <v>46</v>
      </c>
      <c r="I8514">
        <v>9.6730426999999994E-2</v>
      </c>
      <c r="K8514">
        <v>159.02619999999999</v>
      </c>
      <c r="L8514">
        <v>4</v>
      </c>
    </row>
    <row r="8515" spans="1:12" x14ac:dyDescent="0.35">
      <c r="A8515" t="s">
        <v>10</v>
      </c>
      <c r="B8515" t="s">
        <v>1015</v>
      </c>
      <c r="C8515" t="s">
        <v>32</v>
      </c>
      <c r="D8515">
        <v>2018</v>
      </c>
      <c r="E8515" t="s">
        <v>45</v>
      </c>
      <c r="F8515" t="s">
        <v>21</v>
      </c>
      <c r="G8515" t="s">
        <v>15</v>
      </c>
      <c r="H8515" t="s">
        <v>46</v>
      </c>
      <c r="I8515">
        <v>0.108568067</v>
      </c>
      <c r="K8515">
        <v>42.911200000000001</v>
      </c>
      <c r="L8515">
        <v>4</v>
      </c>
    </row>
    <row r="8516" spans="1:12" x14ac:dyDescent="0.35">
      <c r="A8516" t="s">
        <v>35</v>
      </c>
      <c r="B8516" t="s">
        <v>1402</v>
      </c>
      <c r="C8516" t="s">
        <v>95</v>
      </c>
      <c r="D8516">
        <v>2018</v>
      </c>
      <c r="E8516" t="s">
        <v>45</v>
      </c>
      <c r="F8516" t="s">
        <v>21</v>
      </c>
      <c r="G8516" t="s">
        <v>15</v>
      </c>
      <c r="H8516" t="s">
        <v>46</v>
      </c>
      <c r="I8516">
        <v>4.3029435999999997E-2</v>
      </c>
      <c r="K8516">
        <v>94.743600000000001</v>
      </c>
      <c r="L8516">
        <v>4</v>
      </c>
    </row>
    <row r="8517" spans="1:12" x14ac:dyDescent="0.35">
      <c r="A8517" t="s">
        <v>35</v>
      </c>
      <c r="B8517" t="s">
        <v>433</v>
      </c>
      <c r="C8517" t="s">
        <v>28</v>
      </c>
      <c r="D8517">
        <v>2018</v>
      </c>
      <c r="E8517" t="s">
        <v>45</v>
      </c>
      <c r="F8517" t="s">
        <v>21</v>
      </c>
      <c r="G8517" t="s">
        <v>15</v>
      </c>
      <c r="H8517" t="s">
        <v>46</v>
      </c>
      <c r="I8517">
        <v>5.3031857000000002E-2</v>
      </c>
      <c r="K8517">
        <v>149.17339999999999</v>
      </c>
      <c r="L8517">
        <v>4</v>
      </c>
    </row>
    <row r="8518" spans="1:12" x14ac:dyDescent="0.35">
      <c r="A8518" t="s">
        <v>35</v>
      </c>
      <c r="B8518" t="s">
        <v>1063</v>
      </c>
      <c r="C8518" t="s">
        <v>28</v>
      </c>
      <c r="D8518">
        <v>2018</v>
      </c>
      <c r="E8518" t="s">
        <v>45</v>
      </c>
      <c r="F8518" t="s">
        <v>21</v>
      </c>
      <c r="G8518" t="s">
        <v>15</v>
      </c>
      <c r="H8518" t="s">
        <v>46</v>
      </c>
      <c r="I8518">
        <v>7.2486326000000004E-2</v>
      </c>
      <c r="K8518">
        <v>78.998599999999996</v>
      </c>
      <c r="L8518">
        <v>4</v>
      </c>
    </row>
    <row r="8519" spans="1:12" x14ac:dyDescent="0.35">
      <c r="A8519" t="s">
        <v>35</v>
      </c>
      <c r="B8519" t="s">
        <v>1145</v>
      </c>
      <c r="C8519" t="s">
        <v>12</v>
      </c>
      <c r="D8519">
        <v>2018</v>
      </c>
      <c r="E8519" t="s">
        <v>45</v>
      </c>
      <c r="F8519" t="s">
        <v>21</v>
      </c>
      <c r="G8519" t="s">
        <v>15</v>
      </c>
      <c r="H8519" t="s">
        <v>46</v>
      </c>
      <c r="I8519">
        <v>0.17514326</v>
      </c>
      <c r="K8519">
        <v>222.37719999999999</v>
      </c>
      <c r="L8519">
        <v>4</v>
      </c>
    </row>
    <row r="8520" spans="1:12" x14ac:dyDescent="0.35">
      <c r="A8520" t="s">
        <v>35</v>
      </c>
      <c r="B8520" t="s">
        <v>237</v>
      </c>
      <c r="C8520" t="s">
        <v>19</v>
      </c>
      <c r="D8520">
        <v>2018</v>
      </c>
      <c r="E8520" t="s">
        <v>45</v>
      </c>
      <c r="F8520" t="s">
        <v>21</v>
      </c>
      <c r="G8520" t="s">
        <v>15</v>
      </c>
      <c r="H8520" t="s">
        <v>46</v>
      </c>
      <c r="I8520">
        <v>0</v>
      </c>
      <c r="K8520">
        <v>164.55260000000001</v>
      </c>
      <c r="L8520">
        <v>4</v>
      </c>
    </row>
    <row r="8521" spans="1:12" x14ac:dyDescent="0.35">
      <c r="A8521" t="s">
        <v>35</v>
      </c>
      <c r="B8521" t="s">
        <v>1165</v>
      </c>
      <c r="C8521" t="s">
        <v>48</v>
      </c>
      <c r="D8521">
        <v>2018</v>
      </c>
      <c r="E8521" t="s">
        <v>45</v>
      </c>
      <c r="F8521" t="s">
        <v>21</v>
      </c>
      <c r="G8521" t="s">
        <v>15</v>
      </c>
      <c r="H8521" t="s">
        <v>46</v>
      </c>
      <c r="I8521">
        <v>3.4705806999999998E-2</v>
      </c>
      <c r="K8521">
        <v>241.68279999999999</v>
      </c>
      <c r="L8521">
        <v>4</v>
      </c>
    </row>
    <row r="8522" spans="1:12" x14ac:dyDescent="0.35">
      <c r="A8522" t="s">
        <v>35</v>
      </c>
      <c r="B8522" t="s">
        <v>1510</v>
      </c>
      <c r="C8522" t="s">
        <v>32</v>
      </c>
      <c r="D8522">
        <v>2018</v>
      </c>
      <c r="E8522" t="s">
        <v>45</v>
      </c>
      <c r="F8522" t="s">
        <v>21</v>
      </c>
      <c r="G8522" t="s">
        <v>15</v>
      </c>
      <c r="H8522" t="s">
        <v>46</v>
      </c>
      <c r="I8522">
        <v>2.7570938999999999E-2</v>
      </c>
      <c r="K8522">
        <v>86.619799999999998</v>
      </c>
      <c r="L8522">
        <v>4</v>
      </c>
    </row>
    <row r="8523" spans="1:12" x14ac:dyDescent="0.35">
      <c r="A8523" t="s">
        <v>10</v>
      </c>
      <c r="B8523" t="s">
        <v>85</v>
      </c>
      <c r="C8523" t="s">
        <v>67</v>
      </c>
      <c r="D8523">
        <v>2018</v>
      </c>
      <c r="E8523" t="s">
        <v>45</v>
      </c>
      <c r="F8523" t="s">
        <v>21</v>
      </c>
      <c r="G8523" t="s">
        <v>15</v>
      </c>
      <c r="H8523" t="s">
        <v>46</v>
      </c>
      <c r="I8523">
        <v>0.107714834</v>
      </c>
      <c r="K8523">
        <v>97.875200000000007</v>
      </c>
      <c r="L8523">
        <v>4</v>
      </c>
    </row>
    <row r="8524" spans="1:12" x14ac:dyDescent="0.35">
      <c r="A8524" t="s">
        <v>10</v>
      </c>
      <c r="B8524" t="s">
        <v>559</v>
      </c>
      <c r="C8524" t="s">
        <v>48</v>
      </c>
      <c r="D8524">
        <v>2018</v>
      </c>
      <c r="E8524" t="s">
        <v>45</v>
      </c>
      <c r="F8524" t="s">
        <v>21</v>
      </c>
      <c r="G8524" t="s">
        <v>15</v>
      </c>
      <c r="H8524" t="s">
        <v>46</v>
      </c>
      <c r="I8524">
        <v>0</v>
      </c>
      <c r="K8524">
        <v>112.2544</v>
      </c>
      <c r="L8524">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20878-EE5C-4837-93FA-3A07976EE0DF}">
  <sheetPr>
    <tabColor rgb="FF92D050"/>
  </sheetPr>
  <dimension ref="A1"/>
  <sheetViews>
    <sheetView showGridLines="0" tabSelected="1" zoomScale="60" zoomScaleNormal="60" workbookViewId="0">
      <selection activeCell="A27" sqref="A27"/>
    </sheetView>
  </sheetViews>
  <sheetFormatPr defaultRowHeight="15.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7F4AF-427C-403B-8018-ED06989A6AA4}">
  <dimension ref="A1:C5"/>
  <sheetViews>
    <sheetView workbookViewId="0">
      <selection activeCell="A2" sqref="A2:B5"/>
    </sheetView>
  </sheetViews>
  <sheetFormatPr defaultRowHeight="15.5" x14ac:dyDescent="0.35"/>
  <sheetData>
    <row r="1" spans="1:3" x14ac:dyDescent="0.35">
      <c r="A1" s="12" t="s">
        <v>1610</v>
      </c>
      <c r="B1" s="12"/>
      <c r="C1" s="12"/>
    </row>
    <row r="2" spans="1:3" x14ac:dyDescent="0.35">
      <c r="A2" s="1" t="s">
        <v>1611</v>
      </c>
      <c r="B2" s="1"/>
    </row>
    <row r="3" spans="1:3" x14ac:dyDescent="0.35">
      <c r="A3" s="13" t="s">
        <v>1614</v>
      </c>
      <c r="B3" s="13"/>
    </row>
    <row r="4" spans="1:3" x14ac:dyDescent="0.35">
      <c r="A4" s="13" t="s">
        <v>1612</v>
      </c>
      <c r="B4" s="13"/>
    </row>
    <row r="5" spans="1:3" x14ac:dyDescent="0.35">
      <c r="A5" s="13" t="s">
        <v>1613</v>
      </c>
      <c r="B5" s="13"/>
    </row>
  </sheetData>
  <mergeCells count="4">
    <mergeCell ref="A1:C1"/>
    <mergeCell ref="A3:B3"/>
    <mergeCell ref="A4:B4"/>
    <mergeCell ref="A5:B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59EFC-334D-49CC-8480-4A6D619569A6}">
  <dimension ref="A3:I80"/>
  <sheetViews>
    <sheetView topLeftCell="A61" workbookViewId="0">
      <selection activeCell="B79" sqref="B79"/>
    </sheetView>
  </sheetViews>
  <sheetFormatPr defaultRowHeight="15.5" x14ac:dyDescent="0.35"/>
  <cols>
    <col min="1" max="1" width="16.9140625" bestFit="1" customWidth="1"/>
    <col min="2" max="2" width="12.58203125" bestFit="1" customWidth="1"/>
    <col min="3" max="3" width="8" bestFit="1" customWidth="1"/>
    <col min="4" max="4" width="12.25" bestFit="1" customWidth="1"/>
    <col min="5" max="5" width="30.5" bestFit="1" customWidth="1"/>
    <col min="6" max="6" width="13.83203125" customWidth="1"/>
  </cols>
  <sheetData>
    <row r="3" spans="1:5" x14ac:dyDescent="0.35">
      <c r="A3" t="s">
        <v>1615</v>
      </c>
      <c r="B3" t="s">
        <v>1616</v>
      </c>
      <c r="C3" t="s">
        <v>1617</v>
      </c>
      <c r="D3" t="s">
        <v>1618</v>
      </c>
    </row>
    <row r="4" spans="1:5" x14ac:dyDescent="0.35">
      <c r="A4" s="3">
        <v>1268696.3455460041</v>
      </c>
      <c r="B4" s="2">
        <v>148.85560783128054</v>
      </c>
      <c r="C4">
        <v>8523</v>
      </c>
      <c r="D4" s="2">
        <v>3.9658570925731196</v>
      </c>
    </row>
    <row r="7" spans="1:5" x14ac:dyDescent="0.35">
      <c r="A7" s="1" t="s">
        <v>1611</v>
      </c>
      <c r="B7" s="1"/>
      <c r="C7" s="4">
        <f>GETPIVOTDATA("Sum of Sales",$A$3)</f>
        <v>1268696.3455460041</v>
      </c>
    </row>
    <row r="8" spans="1:5" x14ac:dyDescent="0.35">
      <c r="A8" s="13" t="s">
        <v>1614</v>
      </c>
      <c r="B8" s="13"/>
      <c r="C8" s="5">
        <f>GETPIVOTDATA("Average of Sales2",$A$3)</f>
        <v>148.85560783128054</v>
      </c>
    </row>
    <row r="9" spans="1:5" x14ac:dyDescent="0.35">
      <c r="A9" s="13" t="s">
        <v>1612</v>
      </c>
      <c r="B9" s="13"/>
      <c r="C9">
        <f>GETPIVOTDATA("Count of Sales2",$A$3)</f>
        <v>8523</v>
      </c>
    </row>
    <row r="10" spans="1:5" x14ac:dyDescent="0.35">
      <c r="A10" s="13" t="s">
        <v>1613</v>
      </c>
      <c r="B10" s="13"/>
      <c r="C10" s="2">
        <f>GETPIVOTDATA("Average of Rating",$A$3)</f>
        <v>3.9658570925731196</v>
      </c>
    </row>
    <row r="14" spans="1:5" x14ac:dyDescent="0.35">
      <c r="A14" s="6" t="s">
        <v>1619</v>
      </c>
      <c r="B14" t="s">
        <v>1615</v>
      </c>
      <c r="D14" s="1" t="s">
        <v>17</v>
      </c>
      <c r="E14" s="7">
        <f>GETPIVOTDATA("Sales",$A$14,"Item Fat Content","Low Fat")</f>
        <v>821978.48246600211</v>
      </c>
    </row>
    <row r="15" spans="1:5" x14ac:dyDescent="0.35">
      <c r="A15" s="1" t="s">
        <v>17</v>
      </c>
      <c r="B15">
        <v>821978.48246600211</v>
      </c>
      <c r="D15" s="1" t="s">
        <v>10</v>
      </c>
      <c r="E15" s="7">
        <f>GETPIVOTDATA("Sales",$A$14,"Item Fat Content","Regular")</f>
        <v>446717.86307999934</v>
      </c>
    </row>
    <row r="16" spans="1:5" x14ac:dyDescent="0.35">
      <c r="A16" s="1" t="s">
        <v>10</v>
      </c>
      <c r="B16">
        <v>446717.86307999934</v>
      </c>
    </row>
    <row r="19" spans="1:7" x14ac:dyDescent="0.35">
      <c r="A19" s="6" t="s">
        <v>1615</v>
      </c>
      <c r="B19" s="6" t="s">
        <v>1620</v>
      </c>
      <c r="G19" s="7"/>
    </row>
    <row r="20" spans="1:7" x14ac:dyDescent="0.35">
      <c r="A20" s="6" t="s">
        <v>1619</v>
      </c>
      <c r="B20" t="s">
        <v>10</v>
      </c>
      <c r="C20" t="s">
        <v>17</v>
      </c>
      <c r="D20" s="9"/>
      <c r="E20" s="10"/>
    </row>
    <row r="21" spans="1:7" x14ac:dyDescent="0.35">
      <c r="A21" s="1" t="s">
        <v>14</v>
      </c>
      <c r="B21" s="7">
        <v>129436.25311999996</v>
      </c>
      <c r="C21" s="7">
        <v>225733.20699999997</v>
      </c>
      <c r="D21" s="8"/>
      <c r="E21" s="7"/>
    </row>
    <row r="22" spans="1:7" x14ac:dyDescent="0.35">
      <c r="A22" s="1" t="s">
        <v>34</v>
      </c>
      <c r="B22" s="7">
        <v>146268.66665999981</v>
      </c>
      <c r="C22" s="7">
        <v>268581.1023059999</v>
      </c>
      <c r="D22" s="8"/>
      <c r="E22" s="7"/>
    </row>
    <row r="23" spans="1:7" x14ac:dyDescent="0.35">
      <c r="A23" s="1" t="s">
        <v>21</v>
      </c>
      <c r="B23" s="7">
        <v>171012.94329999996</v>
      </c>
      <c r="C23" s="7">
        <v>327664.1731600003</v>
      </c>
      <c r="D23" s="9"/>
      <c r="E23" s="10"/>
    </row>
    <row r="24" spans="1:7" x14ac:dyDescent="0.35">
      <c r="D24" s="8"/>
      <c r="E24" s="7"/>
    </row>
    <row r="25" spans="1:7" x14ac:dyDescent="0.35">
      <c r="D25" s="8"/>
      <c r="E25" s="7"/>
    </row>
    <row r="26" spans="1:7" x14ac:dyDescent="0.35">
      <c r="A26" s="6" t="s">
        <v>1619</v>
      </c>
      <c r="B26" t="s">
        <v>1615</v>
      </c>
      <c r="D26" s="6" t="s">
        <v>1619</v>
      </c>
      <c r="E26" t="s">
        <v>1621</v>
      </c>
    </row>
    <row r="27" spans="1:7" x14ac:dyDescent="0.35">
      <c r="A27" s="1" t="s">
        <v>153</v>
      </c>
      <c r="B27" s="7">
        <v>11731.960739999999</v>
      </c>
      <c r="D27" s="1">
        <v>2011</v>
      </c>
      <c r="E27" s="3">
        <v>555</v>
      </c>
    </row>
    <row r="28" spans="1:7" x14ac:dyDescent="0.35">
      <c r="A28" s="1" t="s">
        <v>74</v>
      </c>
      <c r="B28" s="7">
        <v>15594.976639999999</v>
      </c>
      <c r="D28" s="1">
        <v>2013</v>
      </c>
      <c r="E28" s="3">
        <v>930</v>
      </c>
    </row>
    <row r="29" spans="1:7" x14ac:dyDescent="0.35">
      <c r="A29" s="1" t="s">
        <v>159</v>
      </c>
      <c r="B29" s="7">
        <v>21890.822779999991</v>
      </c>
      <c r="D29" s="1">
        <v>2014</v>
      </c>
      <c r="E29" s="3">
        <v>932</v>
      </c>
    </row>
    <row r="30" spans="1:7" x14ac:dyDescent="0.35">
      <c r="A30" s="1" t="s">
        <v>64</v>
      </c>
      <c r="B30" s="7">
        <v>22446.125500000002</v>
      </c>
      <c r="D30" s="1">
        <v>2015</v>
      </c>
      <c r="E30" s="3">
        <v>929</v>
      </c>
    </row>
    <row r="31" spans="1:7" x14ac:dyDescent="0.35">
      <c r="A31" s="1" t="s">
        <v>61</v>
      </c>
      <c r="B31" s="7">
        <v>29243.265019999995</v>
      </c>
      <c r="D31" s="1">
        <v>2016</v>
      </c>
      <c r="E31" s="3">
        <v>930</v>
      </c>
    </row>
    <row r="32" spans="1:7" x14ac:dyDescent="0.35">
      <c r="A32" s="1" t="s">
        <v>57</v>
      </c>
      <c r="B32" s="7">
        <v>38998.255680000002</v>
      </c>
      <c r="D32" s="1">
        <v>2017</v>
      </c>
      <c r="E32" s="3">
        <v>930</v>
      </c>
    </row>
    <row r="33" spans="1:5" x14ac:dyDescent="0.35">
      <c r="A33" s="1" t="s">
        <v>32</v>
      </c>
      <c r="B33" s="7">
        <v>63872.805344</v>
      </c>
      <c r="D33" s="1">
        <v>2018</v>
      </c>
      <c r="E33" s="3">
        <v>1463</v>
      </c>
    </row>
    <row r="34" spans="1:5" x14ac:dyDescent="0.35">
      <c r="A34" s="1" t="s">
        <v>54</v>
      </c>
      <c r="B34" s="7">
        <v>67610.649019999997</v>
      </c>
      <c r="D34" s="1">
        <v>2020</v>
      </c>
      <c r="E34" s="3">
        <v>926</v>
      </c>
    </row>
    <row r="35" spans="1:5" x14ac:dyDescent="0.35">
      <c r="A35" s="1" t="s">
        <v>19</v>
      </c>
      <c r="B35" s="7">
        <v>69873.104659999939</v>
      </c>
      <c r="D35" s="1">
        <v>2022</v>
      </c>
      <c r="E35" s="3">
        <v>928</v>
      </c>
    </row>
    <row r="36" spans="1:5" x14ac:dyDescent="0.35">
      <c r="A36" s="1" t="s">
        <v>95</v>
      </c>
      <c r="B36" s="7">
        <v>86233.60894000002</v>
      </c>
    </row>
    <row r="37" spans="1:5" x14ac:dyDescent="0.35">
      <c r="A37" s="1" t="s">
        <v>28</v>
      </c>
      <c r="B37" s="7">
        <v>92371.492819999999</v>
      </c>
    </row>
    <row r="38" spans="1:5" x14ac:dyDescent="0.35">
      <c r="A38" s="1" t="s">
        <v>67</v>
      </c>
      <c r="B38" s="7">
        <v>111014.6371399999</v>
      </c>
    </row>
    <row r="39" spans="1:5" x14ac:dyDescent="0.35">
      <c r="A39" s="1" t="s">
        <v>24</v>
      </c>
      <c r="B39" s="7">
        <v>123892.68092200012</v>
      </c>
    </row>
    <row r="40" spans="1:5" x14ac:dyDescent="0.35">
      <c r="A40" s="1" t="s">
        <v>42</v>
      </c>
      <c r="B40" s="7">
        <v>143423.82471999998</v>
      </c>
    </row>
    <row r="41" spans="1:5" x14ac:dyDescent="0.35">
      <c r="A41" s="1" t="s">
        <v>48</v>
      </c>
      <c r="B41" s="7">
        <v>181307.71436000013</v>
      </c>
    </row>
    <row r="42" spans="1:5" x14ac:dyDescent="0.35">
      <c r="A42" s="1" t="s">
        <v>12</v>
      </c>
      <c r="B42" s="7">
        <v>189190.42125999989</v>
      </c>
    </row>
    <row r="46" spans="1:5" x14ac:dyDescent="0.35">
      <c r="A46" s="6" t="s">
        <v>1619</v>
      </c>
      <c r="B46" t="s">
        <v>1615</v>
      </c>
    </row>
    <row r="47" spans="1:5" x14ac:dyDescent="0.35">
      <c r="A47" s="1" t="s">
        <v>17</v>
      </c>
      <c r="B47">
        <v>821978.48246600211</v>
      </c>
    </row>
    <row r="48" spans="1:5" x14ac:dyDescent="0.35">
      <c r="A48" s="1" t="s">
        <v>10</v>
      </c>
      <c r="B48">
        <v>446717.86307999934</v>
      </c>
    </row>
    <row r="50" spans="1:9" x14ac:dyDescent="0.35">
      <c r="A50" s="6" t="s">
        <v>1619</v>
      </c>
      <c r="B50" t="s">
        <v>1622</v>
      </c>
    </row>
    <row r="51" spans="1:9" x14ac:dyDescent="0.35">
      <c r="A51" s="1" t="s">
        <v>30</v>
      </c>
      <c r="B51">
        <v>1753</v>
      </c>
    </row>
    <row r="52" spans="1:9" x14ac:dyDescent="0.35">
      <c r="A52" s="1" t="s">
        <v>15</v>
      </c>
      <c r="B52">
        <v>3631</v>
      </c>
    </row>
    <row r="53" spans="1:9" x14ac:dyDescent="0.35">
      <c r="A53" s="1" t="s">
        <v>26</v>
      </c>
      <c r="B53">
        <v>3139</v>
      </c>
    </row>
    <row r="55" spans="1:9" x14ac:dyDescent="0.35">
      <c r="A55" s="6" t="s">
        <v>1619</v>
      </c>
      <c r="B55" t="s">
        <v>1622</v>
      </c>
      <c r="E55" s="1" t="s">
        <v>14</v>
      </c>
      <c r="F55">
        <f>GETPIVOTDATA("Outlet Size",$A$55,"Outlet Location Type","Tier 1")</f>
        <v>2389</v>
      </c>
    </row>
    <row r="56" spans="1:9" x14ac:dyDescent="0.35">
      <c r="A56" s="1" t="s">
        <v>14</v>
      </c>
      <c r="B56">
        <v>2389</v>
      </c>
      <c r="E56" s="1" t="s">
        <v>34</v>
      </c>
      <c r="F56">
        <f>GETPIVOTDATA("Outlet Size",$A$55,"Outlet Location Type","Tier 2")</f>
        <v>2785</v>
      </c>
      <c r="G56" s="11"/>
      <c r="H56" s="11"/>
      <c r="I56" s="11"/>
    </row>
    <row r="57" spans="1:9" x14ac:dyDescent="0.35">
      <c r="A57" s="1" t="s">
        <v>34</v>
      </c>
      <c r="B57">
        <v>2785</v>
      </c>
      <c r="E57" s="1" t="s">
        <v>21</v>
      </c>
      <c r="F57">
        <f>GETPIVOTDATA("Outlet Size",$A$55,"Outlet Location Type","Tier 3")</f>
        <v>3349</v>
      </c>
    </row>
    <row r="58" spans="1:9" x14ac:dyDescent="0.35">
      <c r="A58" s="1" t="s">
        <v>21</v>
      </c>
      <c r="B58">
        <v>3349</v>
      </c>
      <c r="F58" s="1"/>
    </row>
    <row r="59" spans="1:9" x14ac:dyDescent="0.35">
      <c r="F59" s="1"/>
    </row>
    <row r="62" spans="1:9" x14ac:dyDescent="0.35">
      <c r="A62" s="6" t="s">
        <v>1619</v>
      </c>
      <c r="B62" t="s">
        <v>1615</v>
      </c>
    </row>
    <row r="63" spans="1:9" x14ac:dyDescent="0.35">
      <c r="A63" s="1" t="s">
        <v>16</v>
      </c>
      <c r="B63" s="7">
        <v>830329.60344600189</v>
      </c>
    </row>
    <row r="64" spans="1:9" x14ac:dyDescent="0.35">
      <c r="A64" s="1" t="s">
        <v>40</v>
      </c>
      <c r="B64" s="7">
        <v>161555.93411999999</v>
      </c>
    </row>
    <row r="65" spans="1:2" x14ac:dyDescent="0.35">
      <c r="A65" s="1" t="s">
        <v>22</v>
      </c>
      <c r="B65" s="7">
        <v>139178.14288000003</v>
      </c>
    </row>
    <row r="66" spans="1:2" x14ac:dyDescent="0.35">
      <c r="A66" s="1" t="s">
        <v>46</v>
      </c>
      <c r="B66" s="7">
        <v>137632.66509999998</v>
      </c>
    </row>
    <row r="69" spans="1:2" x14ac:dyDescent="0.35">
      <c r="A69" s="6" t="s">
        <v>1619</v>
      </c>
      <c r="B69" t="s">
        <v>1623</v>
      </c>
    </row>
    <row r="70" spans="1:2" x14ac:dyDescent="0.35">
      <c r="A70" s="1" t="s">
        <v>22</v>
      </c>
      <c r="B70" s="2">
        <v>149.97644706896554</v>
      </c>
    </row>
    <row r="71" spans="1:2" x14ac:dyDescent="0.35">
      <c r="A71" s="1" t="s">
        <v>40</v>
      </c>
      <c r="B71" s="2">
        <v>149.17445440443211</v>
      </c>
    </row>
    <row r="72" spans="1:2" x14ac:dyDescent="0.35">
      <c r="A72" s="1" t="s">
        <v>16</v>
      </c>
      <c r="B72" s="2">
        <v>148.88463393329781</v>
      </c>
    </row>
    <row r="73" spans="1:2" x14ac:dyDescent="0.35">
      <c r="A73" s="1" t="s">
        <v>46</v>
      </c>
      <c r="B73" s="2">
        <v>147.20071133689837</v>
      </c>
    </row>
    <row r="76" spans="1:2" x14ac:dyDescent="0.35">
      <c r="A76" s="6" t="s">
        <v>1619</v>
      </c>
      <c r="B76" t="s">
        <v>1624</v>
      </c>
    </row>
    <row r="77" spans="1:2" x14ac:dyDescent="0.35">
      <c r="A77" s="1" t="s">
        <v>16</v>
      </c>
      <c r="B77" s="14">
        <v>5577</v>
      </c>
    </row>
    <row r="78" spans="1:2" x14ac:dyDescent="0.35">
      <c r="A78" s="1" t="s">
        <v>40</v>
      </c>
      <c r="B78" s="14">
        <v>1083</v>
      </c>
    </row>
    <row r="79" spans="1:2" x14ac:dyDescent="0.35">
      <c r="A79" s="1" t="s">
        <v>46</v>
      </c>
      <c r="B79" s="14">
        <v>935</v>
      </c>
    </row>
    <row r="80" spans="1:2" x14ac:dyDescent="0.35">
      <c r="A80" s="1" t="s">
        <v>22</v>
      </c>
      <c r="B80" s="14">
        <v>928</v>
      </c>
    </row>
  </sheetData>
  <mergeCells count="3">
    <mergeCell ref="A8:B8"/>
    <mergeCell ref="A9:B9"/>
    <mergeCell ref="A10:B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Dashboard</vt:lpstr>
      <vt:lpstr>KPI</vt:lpstr>
      <vt:lpstr>kpis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SUBHODIP SARKAR</cp:lastModifiedBy>
  <dcterms:created xsi:type="dcterms:W3CDTF">2024-06-23T13:11:17Z</dcterms:created>
  <dcterms:modified xsi:type="dcterms:W3CDTF">2025-09-09T07:03:45Z</dcterms:modified>
</cp:coreProperties>
</file>